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075" yWindow="75" windowWidth="16890" windowHeight="7875" activeTab="1"/>
  </bookViews>
  <sheets>
    <sheet name="WindData" sheetId="2" r:id="rId1"/>
    <sheet name="Histogram" sheetId="3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3"/>
  <c r="I44"/>
  <c r="I45" l="1"/>
  <c r="J16"/>
  <c r="J20"/>
  <c r="H33"/>
  <c r="J33" s="1"/>
  <c r="G33"/>
  <c r="H32"/>
  <c r="J32" s="1"/>
  <c r="G32"/>
  <c r="H31"/>
  <c r="J31" s="1"/>
  <c r="G31"/>
  <c r="H30"/>
  <c r="J30" s="1"/>
  <c r="G30"/>
  <c r="H29"/>
  <c r="J29" s="1"/>
  <c r="G29"/>
  <c r="H28"/>
  <c r="J28" s="1"/>
  <c r="G28"/>
  <c r="H27"/>
  <c r="J27" s="1"/>
  <c r="G27"/>
  <c r="H26"/>
  <c r="J26" s="1"/>
  <c r="G26"/>
  <c r="H25"/>
  <c r="J25" s="1"/>
  <c r="G25"/>
  <c r="H24"/>
  <c r="J24" s="1"/>
  <c r="G24"/>
  <c r="H23"/>
  <c r="J23" s="1"/>
  <c r="G23"/>
  <c r="H22"/>
  <c r="J22" s="1"/>
  <c r="G22"/>
  <c r="H21"/>
  <c r="J21" s="1"/>
  <c r="G21"/>
  <c r="H20"/>
  <c r="G20"/>
  <c r="H19"/>
  <c r="J19" s="1"/>
  <c r="G19"/>
  <c r="H18"/>
  <c r="J18" s="1"/>
  <c r="G18"/>
  <c r="H17"/>
  <c r="J17" s="1"/>
  <c r="G17"/>
  <c r="H16"/>
  <c r="G16"/>
  <c r="H15"/>
  <c r="J15" s="1"/>
  <c r="G15"/>
  <c r="H14"/>
  <c r="J14" s="1"/>
  <c r="G14"/>
  <c r="H13"/>
  <c r="J13" s="1"/>
  <c r="G13"/>
  <c r="H12"/>
  <c r="J12" s="1"/>
  <c r="G12"/>
  <c r="H11"/>
  <c r="J11" s="1"/>
  <c r="G11"/>
  <c r="H10"/>
  <c r="J10" s="1"/>
  <c r="G10"/>
  <c r="H9"/>
  <c r="J9" s="1"/>
  <c r="G9"/>
  <c r="I4"/>
  <c r="I5" s="1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E2"/>
  <c r="D2"/>
  <c r="I36" l="1"/>
  <c r="I38" s="1"/>
  <c r="I39" s="1"/>
  <c r="I37" l="1"/>
  <c r="I43"/>
  <c r="I47"/>
  <c r="I41"/>
  <c r="I46"/>
  <c r="B3" i="2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118"/>
  <c r="B3119"/>
  <c r="B3120"/>
  <c r="B3121"/>
  <c r="B3122"/>
  <c r="B3123"/>
  <c r="B3124"/>
  <c r="B3125"/>
  <c r="B3126"/>
  <c r="B3127"/>
  <c r="B3128"/>
  <c r="B3129"/>
  <c r="B3130"/>
  <c r="B3131"/>
  <c r="B3132"/>
  <c r="B3133"/>
  <c r="B3134"/>
  <c r="B3135"/>
  <c r="B3136"/>
  <c r="B3137"/>
  <c r="B3138"/>
  <c r="B3139"/>
  <c r="B3140"/>
  <c r="B3141"/>
  <c r="B3142"/>
  <c r="B3143"/>
  <c r="B3144"/>
  <c r="B3145"/>
  <c r="B3146"/>
  <c r="B3147"/>
  <c r="B3148"/>
  <c r="B3149"/>
  <c r="B3150"/>
  <c r="B3151"/>
  <c r="B3152"/>
  <c r="B3153"/>
  <c r="B3154"/>
  <c r="B3155"/>
  <c r="B3156"/>
  <c r="B3157"/>
  <c r="B3158"/>
  <c r="B3159"/>
  <c r="B3160"/>
  <c r="B3161"/>
  <c r="B3162"/>
  <c r="B3163"/>
  <c r="B3164"/>
  <c r="B3165"/>
  <c r="B3166"/>
  <c r="B3167"/>
  <c r="B3168"/>
  <c r="B3169"/>
  <c r="B3170"/>
  <c r="B3171"/>
  <c r="B3172"/>
  <c r="B3173"/>
  <c r="B3174"/>
  <c r="B3175"/>
  <c r="B3176"/>
  <c r="B3177"/>
  <c r="B3178"/>
  <c r="B3179"/>
  <c r="B3180"/>
  <c r="B3181"/>
  <c r="B3182"/>
  <c r="B3183"/>
  <c r="B3184"/>
  <c r="B3185"/>
  <c r="B3186"/>
  <c r="B3187"/>
  <c r="B3188"/>
  <c r="B3189"/>
  <c r="B3190"/>
  <c r="B3191"/>
  <c r="B3192"/>
  <c r="B3193"/>
  <c r="B3194"/>
  <c r="B3195"/>
  <c r="B3196"/>
  <c r="B3197"/>
  <c r="B3198"/>
  <c r="B3199"/>
  <c r="B3200"/>
  <c r="B3201"/>
  <c r="B3202"/>
  <c r="B3203"/>
  <c r="B3204"/>
  <c r="B3205"/>
  <c r="B3206"/>
  <c r="B3207"/>
  <c r="B3208"/>
  <c r="B3209"/>
  <c r="B3210"/>
  <c r="B3211"/>
  <c r="B3212"/>
  <c r="B3213"/>
  <c r="B3214"/>
  <c r="B3215"/>
  <c r="B3216"/>
  <c r="B3217"/>
  <c r="B3218"/>
  <c r="B3219"/>
  <c r="B3220"/>
  <c r="B3221"/>
  <c r="B3222"/>
  <c r="B3223"/>
  <c r="B3224"/>
  <c r="B3225"/>
  <c r="B3226"/>
  <c r="B3227"/>
  <c r="B3228"/>
  <c r="B3229"/>
  <c r="B3230"/>
  <c r="B3231"/>
  <c r="B3232"/>
  <c r="B3233"/>
  <c r="B3234"/>
  <c r="B3235"/>
  <c r="B3236"/>
  <c r="B3237"/>
  <c r="B3238"/>
  <c r="B3239"/>
  <c r="B3240"/>
  <c r="B3241"/>
  <c r="B3242"/>
  <c r="B3243"/>
  <c r="B3244"/>
  <c r="B3245"/>
  <c r="B3246"/>
  <c r="B3247"/>
  <c r="B3248"/>
  <c r="B3249"/>
  <c r="B3250"/>
  <c r="B3251"/>
  <c r="B3252"/>
  <c r="B3253"/>
  <c r="B3254"/>
  <c r="B3255"/>
  <c r="B3256"/>
  <c r="B3257"/>
  <c r="B3258"/>
  <c r="B3259"/>
  <c r="B3260"/>
  <c r="B3261"/>
  <c r="B3262"/>
  <c r="B3263"/>
  <c r="B3264"/>
  <c r="B3265"/>
  <c r="B3266"/>
  <c r="B3267"/>
  <c r="B3268"/>
  <c r="B3269"/>
  <c r="B3270"/>
  <c r="B3271"/>
  <c r="B3272"/>
  <c r="B3273"/>
  <c r="B3274"/>
  <c r="B3275"/>
  <c r="B3276"/>
  <c r="B3277"/>
  <c r="B3278"/>
  <c r="B3279"/>
  <c r="B3280"/>
  <c r="B3281"/>
  <c r="B3282"/>
  <c r="B3283"/>
  <c r="B3284"/>
  <c r="B3285"/>
  <c r="B3286"/>
  <c r="B3287"/>
  <c r="B3288"/>
  <c r="B3289"/>
  <c r="B3290"/>
  <c r="B3291"/>
  <c r="B3292"/>
  <c r="B3293"/>
  <c r="B3294"/>
  <c r="B3295"/>
  <c r="B3296"/>
  <c r="B3297"/>
  <c r="B3298"/>
  <c r="B3299"/>
  <c r="B3300"/>
  <c r="B3301"/>
  <c r="B3302"/>
  <c r="B3303"/>
  <c r="B3304"/>
  <c r="B3305"/>
  <c r="B3306"/>
  <c r="B3307"/>
  <c r="B3308"/>
  <c r="B3309"/>
  <c r="B3310"/>
  <c r="B3311"/>
  <c r="B3312"/>
  <c r="B3313"/>
  <c r="B3314"/>
  <c r="B3315"/>
  <c r="B3316"/>
  <c r="B3317"/>
  <c r="B3318"/>
  <c r="B3319"/>
  <c r="B3320"/>
  <c r="B3321"/>
  <c r="B3322"/>
  <c r="B3323"/>
  <c r="B3324"/>
  <c r="B3325"/>
  <c r="B3326"/>
  <c r="B3327"/>
  <c r="B3328"/>
  <c r="B3329"/>
  <c r="B3330"/>
  <c r="B3331"/>
  <c r="B3332"/>
  <c r="B3333"/>
  <c r="B3334"/>
  <c r="B3335"/>
  <c r="B3336"/>
  <c r="B3337"/>
  <c r="B3338"/>
  <c r="B3339"/>
  <c r="B3340"/>
  <c r="B3341"/>
  <c r="B3342"/>
  <c r="B3343"/>
  <c r="B3344"/>
  <c r="B3345"/>
  <c r="B3346"/>
  <c r="B3347"/>
  <c r="B3348"/>
  <c r="B3349"/>
  <c r="B3350"/>
  <c r="B3351"/>
  <c r="B3352"/>
  <c r="B3353"/>
  <c r="B3354"/>
  <c r="B3355"/>
  <c r="B3356"/>
  <c r="B3357"/>
  <c r="B3358"/>
  <c r="B3359"/>
  <c r="B3360"/>
  <c r="B3361"/>
  <c r="B3362"/>
  <c r="B3363"/>
  <c r="B3364"/>
  <c r="B3365"/>
  <c r="B3366"/>
  <c r="B3367"/>
  <c r="B3368"/>
  <c r="B3369"/>
  <c r="B3370"/>
  <c r="B3371"/>
  <c r="B3372"/>
  <c r="B3373"/>
  <c r="B3374"/>
  <c r="B3375"/>
  <c r="B3376"/>
  <c r="B3377"/>
  <c r="B3378"/>
  <c r="B3379"/>
  <c r="B3380"/>
  <c r="B3381"/>
  <c r="B3382"/>
  <c r="B3383"/>
  <c r="B3384"/>
  <c r="B3385"/>
  <c r="B3386"/>
  <c r="B3387"/>
  <c r="B3388"/>
  <c r="B3389"/>
  <c r="B3390"/>
  <c r="B3391"/>
  <c r="B3392"/>
  <c r="B3393"/>
  <c r="B3394"/>
  <c r="B3395"/>
  <c r="B3396"/>
  <c r="B3397"/>
  <c r="B3398"/>
  <c r="B3399"/>
  <c r="B3400"/>
  <c r="B3401"/>
  <c r="B3402"/>
  <c r="B3403"/>
  <c r="B3404"/>
  <c r="B3405"/>
  <c r="B3406"/>
  <c r="B3407"/>
  <c r="B3408"/>
  <c r="B3409"/>
  <c r="B3410"/>
  <c r="B3411"/>
  <c r="B3412"/>
  <c r="B3413"/>
  <c r="B3414"/>
  <c r="B3415"/>
  <c r="B3416"/>
  <c r="B3417"/>
  <c r="B3418"/>
  <c r="B3419"/>
  <c r="B3420"/>
  <c r="B3421"/>
  <c r="B3422"/>
  <c r="B3423"/>
  <c r="B3424"/>
  <c r="B3425"/>
  <c r="B3426"/>
  <c r="B3427"/>
  <c r="B3428"/>
  <c r="B3429"/>
  <c r="B3430"/>
  <c r="B3431"/>
  <c r="B3432"/>
  <c r="B3433"/>
  <c r="B3434"/>
  <c r="B3435"/>
  <c r="B3436"/>
  <c r="B3437"/>
  <c r="B3438"/>
  <c r="B3439"/>
  <c r="B3440"/>
  <c r="B3441"/>
  <c r="B3442"/>
  <c r="B3443"/>
  <c r="B3444"/>
  <c r="B3445"/>
  <c r="B3446"/>
  <c r="B3447"/>
  <c r="B3448"/>
  <c r="B3449"/>
  <c r="B3450"/>
  <c r="B3451"/>
  <c r="B3452"/>
  <c r="B3453"/>
  <c r="B3454"/>
  <c r="B3455"/>
  <c r="B3456"/>
  <c r="B3457"/>
  <c r="B3458"/>
  <c r="B3459"/>
  <c r="B3460"/>
  <c r="B3461"/>
  <c r="B3462"/>
  <c r="B3463"/>
  <c r="B3464"/>
  <c r="B3465"/>
  <c r="B3466"/>
  <c r="B3467"/>
  <c r="B3468"/>
  <c r="B3469"/>
  <c r="B3470"/>
  <c r="B3471"/>
  <c r="B3472"/>
  <c r="B3473"/>
  <c r="B3474"/>
  <c r="B3475"/>
  <c r="B3476"/>
  <c r="B3477"/>
  <c r="B3478"/>
  <c r="B3479"/>
  <c r="B3480"/>
  <c r="B3481"/>
  <c r="B3482"/>
  <c r="B3483"/>
  <c r="B3484"/>
  <c r="B3485"/>
  <c r="B3486"/>
  <c r="B3487"/>
  <c r="B3488"/>
  <c r="B3489"/>
  <c r="B3490"/>
  <c r="B3491"/>
  <c r="B3492"/>
  <c r="B3493"/>
  <c r="B3494"/>
  <c r="B3495"/>
  <c r="B3496"/>
  <c r="B3497"/>
  <c r="B3498"/>
  <c r="B3499"/>
  <c r="B3500"/>
  <c r="B3501"/>
  <c r="B3502"/>
  <c r="B3503"/>
  <c r="B3504"/>
  <c r="B3505"/>
  <c r="B3506"/>
  <c r="B3507"/>
  <c r="B3508"/>
  <c r="B3509"/>
  <c r="B3510"/>
  <c r="B3511"/>
  <c r="B3512"/>
  <c r="B3513"/>
  <c r="B3514"/>
  <c r="B3515"/>
  <c r="B3516"/>
  <c r="B3517"/>
  <c r="B3518"/>
  <c r="B3519"/>
  <c r="B3520"/>
  <c r="B3521"/>
  <c r="B3522"/>
  <c r="B3523"/>
  <c r="B3524"/>
  <c r="B3525"/>
  <c r="B3526"/>
  <c r="B3527"/>
  <c r="B3528"/>
  <c r="B3529"/>
  <c r="B3530"/>
  <c r="B3531"/>
  <c r="B3532"/>
  <c r="B3533"/>
  <c r="B3534"/>
  <c r="B3535"/>
  <c r="B3536"/>
  <c r="B3537"/>
  <c r="B3538"/>
  <c r="B3539"/>
  <c r="B3540"/>
  <c r="B3541"/>
  <c r="B3542"/>
  <c r="B3543"/>
  <c r="B3544"/>
  <c r="B3545"/>
  <c r="B3546"/>
  <c r="B3547"/>
  <c r="B3548"/>
  <c r="B3549"/>
  <c r="B3550"/>
  <c r="B3551"/>
  <c r="B3552"/>
  <c r="B3553"/>
  <c r="B3554"/>
  <c r="B3555"/>
  <c r="B3556"/>
  <c r="B3557"/>
  <c r="B3558"/>
  <c r="B3559"/>
  <c r="B3560"/>
  <c r="B3561"/>
  <c r="B3562"/>
  <c r="B3563"/>
  <c r="B3564"/>
  <c r="B3565"/>
  <c r="B3566"/>
  <c r="B3567"/>
  <c r="B3568"/>
  <c r="B3569"/>
  <c r="B3570"/>
  <c r="B3571"/>
  <c r="B3572"/>
  <c r="B3573"/>
  <c r="B3574"/>
  <c r="B3575"/>
  <c r="B3576"/>
  <c r="B3577"/>
  <c r="B3578"/>
  <c r="B3579"/>
  <c r="B3580"/>
  <c r="B3581"/>
  <c r="B3582"/>
  <c r="B3583"/>
  <c r="B3584"/>
  <c r="B3585"/>
  <c r="B3586"/>
  <c r="B3587"/>
  <c r="B3588"/>
  <c r="B3589"/>
  <c r="B3590"/>
  <c r="B3591"/>
  <c r="B3592"/>
  <c r="B3593"/>
  <c r="B3594"/>
  <c r="B3595"/>
  <c r="B3596"/>
  <c r="B3597"/>
  <c r="B3598"/>
  <c r="B3599"/>
  <c r="B3600"/>
  <c r="B3601"/>
  <c r="B3602"/>
  <c r="B3603"/>
  <c r="B3604"/>
  <c r="B3605"/>
  <c r="B3606"/>
  <c r="B3607"/>
  <c r="B3608"/>
  <c r="B3609"/>
  <c r="B3610"/>
  <c r="B3611"/>
  <c r="B3612"/>
  <c r="B3613"/>
  <c r="B3614"/>
  <c r="B3615"/>
  <c r="B3616"/>
  <c r="B3617"/>
  <c r="B3618"/>
  <c r="B3619"/>
  <c r="B3620"/>
  <c r="B3621"/>
  <c r="B3622"/>
  <c r="B3623"/>
  <c r="B3624"/>
  <c r="B3625"/>
  <c r="B3626"/>
  <c r="B3627"/>
  <c r="B3628"/>
  <c r="B3629"/>
  <c r="B3630"/>
  <c r="B3631"/>
  <c r="B3632"/>
  <c r="B3633"/>
  <c r="B3634"/>
  <c r="B3635"/>
  <c r="B3636"/>
  <c r="B3637"/>
  <c r="B3638"/>
  <c r="B3639"/>
  <c r="B3640"/>
  <c r="B3641"/>
  <c r="B3642"/>
  <c r="B3643"/>
  <c r="B3644"/>
  <c r="B3645"/>
  <c r="B3646"/>
  <c r="B3647"/>
  <c r="B3648"/>
  <c r="B3649"/>
  <c r="B3650"/>
  <c r="B3651"/>
  <c r="B3652"/>
  <c r="B3653"/>
  <c r="B3654"/>
  <c r="B3655"/>
  <c r="B3656"/>
  <c r="B3657"/>
  <c r="B3658"/>
  <c r="B3659"/>
  <c r="B3660"/>
  <c r="B3661"/>
  <c r="B3662"/>
  <c r="B3663"/>
  <c r="B3664"/>
  <c r="B3665"/>
  <c r="B3666"/>
  <c r="B3667"/>
  <c r="B3668"/>
  <c r="B3669"/>
  <c r="B3670"/>
  <c r="B3671"/>
  <c r="B3672"/>
  <c r="B3673"/>
  <c r="B3674"/>
  <c r="B3675"/>
  <c r="B3676"/>
  <c r="B3677"/>
  <c r="B3678"/>
  <c r="B3679"/>
  <c r="B3680"/>
  <c r="B3681"/>
  <c r="B3682"/>
  <c r="B3683"/>
  <c r="B3684"/>
  <c r="B3685"/>
  <c r="B3686"/>
  <c r="B3687"/>
  <c r="B3688"/>
  <c r="B3689"/>
  <c r="B3690"/>
  <c r="B3691"/>
  <c r="B3692"/>
  <c r="B3693"/>
  <c r="B3694"/>
  <c r="B3695"/>
  <c r="B3696"/>
  <c r="B3697"/>
  <c r="B3698"/>
  <c r="B3699"/>
  <c r="B3700"/>
  <c r="B3701"/>
  <c r="B3702"/>
  <c r="B3703"/>
  <c r="B3704"/>
  <c r="B3705"/>
  <c r="B3706"/>
  <c r="B3707"/>
  <c r="B3708"/>
  <c r="B3709"/>
  <c r="B3710"/>
  <c r="B3711"/>
  <c r="B3712"/>
  <c r="B3713"/>
  <c r="B3714"/>
  <c r="B3715"/>
  <c r="B3716"/>
  <c r="B3717"/>
  <c r="B3718"/>
  <c r="B3719"/>
  <c r="B3720"/>
  <c r="B3721"/>
  <c r="B3722"/>
  <c r="B3723"/>
  <c r="B3724"/>
  <c r="B3725"/>
  <c r="B3726"/>
  <c r="B3727"/>
  <c r="B3728"/>
  <c r="B3729"/>
  <c r="B3730"/>
  <c r="B3731"/>
  <c r="B3732"/>
  <c r="B3733"/>
  <c r="B3734"/>
  <c r="B3735"/>
  <c r="B3736"/>
  <c r="B3737"/>
  <c r="B3738"/>
  <c r="B3739"/>
  <c r="B3740"/>
  <c r="B3741"/>
  <c r="B3742"/>
  <c r="B3743"/>
  <c r="B3744"/>
  <c r="B3745"/>
  <c r="B3746"/>
  <c r="B3747"/>
  <c r="B3748"/>
  <c r="B3749"/>
  <c r="B3750"/>
  <c r="B3751"/>
  <c r="B3752"/>
  <c r="B3753"/>
  <c r="B3754"/>
  <c r="B3755"/>
  <c r="B3756"/>
  <c r="B3757"/>
  <c r="B3758"/>
  <c r="B3759"/>
  <c r="B3760"/>
  <c r="B3761"/>
  <c r="B3762"/>
  <c r="B3763"/>
  <c r="B3764"/>
  <c r="B3765"/>
  <c r="B3766"/>
  <c r="B3767"/>
  <c r="B3768"/>
  <c r="B3769"/>
  <c r="B3770"/>
  <c r="B3771"/>
  <c r="B3772"/>
  <c r="B3773"/>
  <c r="B3774"/>
  <c r="B3775"/>
  <c r="B3776"/>
  <c r="B3777"/>
  <c r="B3778"/>
  <c r="B3779"/>
  <c r="B3780"/>
  <c r="B3781"/>
  <c r="B3782"/>
  <c r="B3783"/>
  <c r="B3784"/>
  <c r="B3785"/>
  <c r="B3786"/>
  <c r="B3787"/>
  <c r="B3788"/>
  <c r="B3789"/>
  <c r="B3790"/>
  <c r="B3791"/>
  <c r="B3792"/>
  <c r="B3793"/>
  <c r="B3794"/>
  <c r="B3795"/>
  <c r="B3796"/>
  <c r="B3797"/>
  <c r="B3798"/>
  <c r="B3799"/>
  <c r="B3800"/>
  <c r="B3801"/>
  <c r="B3802"/>
  <c r="B3803"/>
  <c r="B3804"/>
  <c r="B3805"/>
  <c r="B3806"/>
  <c r="B3807"/>
  <c r="B3808"/>
  <c r="B3809"/>
  <c r="B3810"/>
  <c r="B3811"/>
  <c r="B3812"/>
  <c r="B3813"/>
  <c r="B3814"/>
  <c r="B3815"/>
  <c r="B3816"/>
  <c r="B3817"/>
  <c r="B3818"/>
  <c r="B3819"/>
  <c r="B3820"/>
  <c r="B3821"/>
  <c r="B3822"/>
  <c r="B3823"/>
  <c r="B3824"/>
  <c r="B3825"/>
  <c r="B3826"/>
  <c r="B3827"/>
  <c r="B3828"/>
  <c r="B3829"/>
  <c r="B3830"/>
  <c r="B3831"/>
  <c r="B3832"/>
  <c r="B3833"/>
  <c r="B3834"/>
  <c r="B3835"/>
  <c r="B3836"/>
  <c r="B3837"/>
  <c r="B3838"/>
  <c r="B3839"/>
  <c r="B3840"/>
  <c r="B3841"/>
  <c r="B3842"/>
  <c r="B3843"/>
  <c r="B3844"/>
  <c r="B3845"/>
  <c r="B3846"/>
  <c r="B3847"/>
  <c r="B3848"/>
  <c r="B3849"/>
  <c r="B3850"/>
  <c r="B3851"/>
  <c r="B3852"/>
  <c r="B3853"/>
  <c r="B3854"/>
  <c r="B3855"/>
  <c r="B3856"/>
  <c r="B3857"/>
  <c r="B3858"/>
  <c r="B3859"/>
  <c r="B3860"/>
  <c r="B3861"/>
  <c r="B3862"/>
  <c r="B3863"/>
  <c r="B3864"/>
  <c r="B3865"/>
  <c r="B3866"/>
  <c r="B3867"/>
  <c r="B3868"/>
  <c r="B3869"/>
  <c r="B3870"/>
  <c r="B3871"/>
  <c r="B3872"/>
  <c r="B3873"/>
  <c r="B3874"/>
  <c r="B3875"/>
  <c r="B3876"/>
  <c r="B3877"/>
  <c r="B3878"/>
  <c r="B3879"/>
  <c r="B3880"/>
  <c r="B3881"/>
  <c r="B3882"/>
  <c r="B3883"/>
  <c r="B3884"/>
  <c r="B3885"/>
  <c r="B3886"/>
  <c r="B3887"/>
  <c r="B3888"/>
  <c r="B3889"/>
  <c r="B3890"/>
  <c r="B3891"/>
  <c r="B3892"/>
  <c r="B3893"/>
  <c r="B3894"/>
  <c r="B3895"/>
  <c r="B3896"/>
  <c r="B3897"/>
  <c r="B3898"/>
  <c r="B3899"/>
  <c r="B3900"/>
  <c r="B3901"/>
  <c r="B3902"/>
  <c r="B3903"/>
  <c r="B3904"/>
  <c r="B3905"/>
  <c r="B3906"/>
  <c r="B3907"/>
  <c r="B3908"/>
  <c r="B3909"/>
  <c r="B3910"/>
  <c r="B3911"/>
  <c r="B3912"/>
  <c r="B3913"/>
  <c r="B3914"/>
  <c r="B3915"/>
  <c r="B3916"/>
  <c r="B3917"/>
  <c r="B3918"/>
  <c r="B3919"/>
  <c r="B3920"/>
  <c r="B3921"/>
  <c r="B3922"/>
  <c r="B3923"/>
  <c r="B3924"/>
  <c r="B3925"/>
  <c r="B3926"/>
  <c r="B3927"/>
  <c r="B3928"/>
  <c r="B3929"/>
  <c r="B3930"/>
  <c r="B3931"/>
  <c r="B3932"/>
  <c r="B3933"/>
  <c r="B3934"/>
  <c r="B3935"/>
  <c r="B3936"/>
  <c r="B3937"/>
  <c r="B3938"/>
  <c r="B3939"/>
  <c r="B3940"/>
  <c r="B3941"/>
  <c r="B3942"/>
  <c r="B3943"/>
  <c r="B3944"/>
  <c r="B3945"/>
  <c r="B3946"/>
  <c r="B3947"/>
  <c r="B3948"/>
  <c r="B3949"/>
  <c r="B3950"/>
  <c r="B3951"/>
  <c r="B3952"/>
  <c r="B3953"/>
  <c r="B3954"/>
  <c r="B3955"/>
  <c r="B3956"/>
  <c r="B3957"/>
  <c r="B3958"/>
  <c r="B3959"/>
  <c r="B3960"/>
  <c r="B3961"/>
  <c r="B3962"/>
  <c r="B3963"/>
  <c r="B3964"/>
  <c r="B3965"/>
  <c r="B3966"/>
  <c r="B3967"/>
  <c r="B3968"/>
  <c r="B3969"/>
  <c r="B3970"/>
  <c r="B3971"/>
  <c r="B3972"/>
  <c r="B3973"/>
  <c r="B3974"/>
  <c r="B3975"/>
  <c r="B3976"/>
  <c r="B3977"/>
  <c r="B3978"/>
  <c r="B3979"/>
  <c r="B3980"/>
  <c r="B3981"/>
  <c r="B3982"/>
  <c r="B3983"/>
  <c r="B3984"/>
  <c r="B3985"/>
  <c r="B3986"/>
  <c r="B3987"/>
  <c r="B3988"/>
  <c r="B3989"/>
  <c r="B3990"/>
  <c r="B3991"/>
  <c r="B3992"/>
  <c r="B3993"/>
  <c r="B3994"/>
  <c r="B3995"/>
  <c r="B3996"/>
  <c r="B3997"/>
  <c r="B3998"/>
  <c r="B3999"/>
  <c r="B4000"/>
  <c r="B4001"/>
  <c r="B4002"/>
  <c r="B4003"/>
  <c r="B4004"/>
  <c r="B4005"/>
  <c r="B4006"/>
  <c r="B4007"/>
  <c r="B4008"/>
  <c r="B4009"/>
  <c r="B4010"/>
  <c r="B4011"/>
  <c r="B4012"/>
  <c r="B4013"/>
  <c r="B4014"/>
  <c r="B4015"/>
  <c r="B4016"/>
  <c r="B4017"/>
  <c r="B4018"/>
  <c r="B4019"/>
  <c r="B4020"/>
  <c r="B4021"/>
  <c r="B4022"/>
  <c r="B4023"/>
  <c r="B4024"/>
  <c r="B4025"/>
  <c r="B4026"/>
  <c r="B4027"/>
  <c r="B4028"/>
  <c r="B4029"/>
  <c r="B4030"/>
  <c r="B4031"/>
  <c r="B4032"/>
  <c r="B4033"/>
  <c r="B4034"/>
  <c r="B4035"/>
  <c r="B4036"/>
  <c r="B4037"/>
  <c r="B4038"/>
  <c r="B4039"/>
  <c r="B4040"/>
  <c r="B4041"/>
  <c r="B4042"/>
  <c r="B4043"/>
  <c r="B4044"/>
  <c r="B4045"/>
  <c r="B4046"/>
  <c r="B4047"/>
  <c r="B4048"/>
  <c r="B4049"/>
  <c r="B4050"/>
  <c r="B4051"/>
  <c r="B4052"/>
  <c r="B4053"/>
  <c r="B4054"/>
  <c r="B4055"/>
  <c r="B4056"/>
  <c r="B4057"/>
  <c r="B4058"/>
  <c r="B4059"/>
  <c r="B4060"/>
  <c r="B4061"/>
  <c r="B4062"/>
  <c r="B4063"/>
  <c r="B4064"/>
  <c r="B4065"/>
  <c r="B4066"/>
  <c r="B4067"/>
  <c r="B4068"/>
  <c r="B4069"/>
  <c r="B4070"/>
  <c r="B4071"/>
  <c r="B4072"/>
  <c r="B4073"/>
  <c r="B4074"/>
  <c r="B4075"/>
  <c r="B4076"/>
  <c r="B4077"/>
  <c r="B4078"/>
  <c r="B4079"/>
  <c r="B4080"/>
  <c r="B4081"/>
  <c r="B4082"/>
  <c r="B4083"/>
  <c r="B4084"/>
  <c r="B4085"/>
  <c r="B4086"/>
  <c r="B4087"/>
  <c r="B4088"/>
  <c r="B4089"/>
  <c r="B4090"/>
  <c r="B4091"/>
  <c r="B4092"/>
  <c r="B4093"/>
  <c r="B4094"/>
  <c r="B4095"/>
  <c r="B4096"/>
  <c r="B4097"/>
  <c r="B4098"/>
  <c r="B4099"/>
  <c r="B4100"/>
  <c r="B4101"/>
  <c r="B4102"/>
  <c r="B4103"/>
  <c r="B4104"/>
  <c r="B4105"/>
  <c r="B4106"/>
  <c r="B4107"/>
  <c r="B4108"/>
  <c r="B4109"/>
  <c r="B4110"/>
  <c r="B4111"/>
  <c r="B4112"/>
  <c r="B4113"/>
  <c r="B4114"/>
  <c r="B4115"/>
  <c r="B4116"/>
  <c r="B4117"/>
  <c r="B4118"/>
  <c r="B4119"/>
  <c r="B4120"/>
  <c r="B4121"/>
  <c r="B4122"/>
  <c r="B4123"/>
  <c r="B4124"/>
  <c r="B4125"/>
  <c r="B4126"/>
  <c r="B4127"/>
  <c r="B4128"/>
  <c r="B4129"/>
  <c r="B4130"/>
  <c r="B4131"/>
  <c r="B4132"/>
  <c r="B4133"/>
  <c r="B4134"/>
  <c r="B4135"/>
  <c r="B4136"/>
  <c r="B4137"/>
  <c r="B4138"/>
  <c r="B4139"/>
  <c r="B4140"/>
  <c r="B4141"/>
  <c r="B4142"/>
  <c r="B4143"/>
  <c r="B4144"/>
  <c r="B4145"/>
  <c r="B4146"/>
  <c r="B4147"/>
  <c r="B4148"/>
  <c r="B4149"/>
  <c r="B4150"/>
  <c r="B4151"/>
  <c r="B4152"/>
  <c r="B4153"/>
  <c r="B4154"/>
  <c r="B4155"/>
  <c r="B4156"/>
  <c r="B4157"/>
  <c r="B4158"/>
  <c r="B4159"/>
  <c r="B4160"/>
  <c r="B4161"/>
  <c r="B4162"/>
  <c r="B4163"/>
  <c r="B4164"/>
  <c r="B4165"/>
  <c r="B4166"/>
  <c r="B4167"/>
  <c r="B4168"/>
  <c r="B4169"/>
  <c r="B4170"/>
  <c r="B4171"/>
  <c r="B4172"/>
  <c r="B4173"/>
  <c r="B4174"/>
  <c r="B4175"/>
  <c r="B4176"/>
  <c r="B4177"/>
  <c r="B4178"/>
  <c r="B4179"/>
  <c r="B4180"/>
  <c r="B4181"/>
  <c r="B4182"/>
  <c r="B4183"/>
  <c r="B4184"/>
  <c r="B4185"/>
  <c r="B4186"/>
  <c r="B4187"/>
  <c r="B4188"/>
  <c r="B4189"/>
  <c r="B4190"/>
  <c r="B4191"/>
  <c r="B4192"/>
  <c r="B4193"/>
  <c r="B4194"/>
  <c r="B4195"/>
  <c r="B4196"/>
  <c r="B4197"/>
  <c r="B4198"/>
  <c r="B4199"/>
  <c r="B4200"/>
  <c r="B4201"/>
  <c r="B4202"/>
  <c r="B4203"/>
  <c r="B4204"/>
  <c r="B4205"/>
  <c r="B4206"/>
  <c r="B4207"/>
  <c r="B4208"/>
  <c r="B4209"/>
  <c r="B4210"/>
  <c r="B4211"/>
  <c r="B4212"/>
  <c r="B4213"/>
  <c r="B4214"/>
  <c r="B4215"/>
  <c r="B4216"/>
  <c r="B4217"/>
  <c r="B4218"/>
  <c r="B4219"/>
  <c r="B4220"/>
  <c r="B4221"/>
  <c r="B4222"/>
  <c r="B4223"/>
  <c r="B4224"/>
  <c r="B4225"/>
  <c r="B4226"/>
  <c r="B4227"/>
  <c r="B4228"/>
  <c r="B4229"/>
  <c r="B4230"/>
  <c r="B4231"/>
  <c r="B4232"/>
  <c r="B4233"/>
  <c r="B4234"/>
  <c r="B4235"/>
  <c r="B4236"/>
  <c r="B4237"/>
  <c r="B4238"/>
  <c r="B4239"/>
  <c r="B4240"/>
  <c r="B4241"/>
  <c r="B4242"/>
  <c r="B4243"/>
  <c r="B4244"/>
  <c r="B4245"/>
  <c r="B4246"/>
  <c r="B4247"/>
  <c r="B4248"/>
  <c r="B4249"/>
  <c r="B4250"/>
  <c r="B4251"/>
  <c r="B4252"/>
  <c r="B4253"/>
  <c r="B4254"/>
  <c r="B4255"/>
  <c r="B4256"/>
  <c r="B4257"/>
  <c r="B4258"/>
  <c r="B4259"/>
  <c r="B4260"/>
  <c r="B4261"/>
  <c r="B4262"/>
  <c r="B4263"/>
  <c r="B4264"/>
  <c r="B4265"/>
  <c r="B4266"/>
  <c r="B4267"/>
  <c r="B4268"/>
  <c r="B4269"/>
  <c r="B4270"/>
  <c r="B4271"/>
  <c r="B4272"/>
  <c r="B4273"/>
  <c r="B4274"/>
  <c r="B4275"/>
  <c r="B4276"/>
  <c r="B4277"/>
  <c r="B4278"/>
  <c r="B4279"/>
  <c r="B4280"/>
  <c r="B4281"/>
  <c r="B4282"/>
  <c r="B4283"/>
  <c r="B4284"/>
  <c r="B4285"/>
  <c r="B4286"/>
  <c r="B4287"/>
  <c r="B4288"/>
  <c r="B4289"/>
  <c r="B4290"/>
  <c r="B4291"/>
  <c r="B4292"/>
  <c r="B4293"/>
  <c r="B4294"/>
  <c r="B4295"/>
  <c r="B4296"/>
  <c r="B4297"/>
  <c r="B4298"/>
  <c r="B4299"/>
  <c r="B4300"/>
  <c r="B4301"/>
  <c r="B4302"/>
  <c r="B4303"/>
  <c r="B4304"/>
  <c r="B4305"/>
  <c r="B4306"/>
  <c r="B4307"/>
  <c r="B4308"/>
  <c r="B4309"/>
  <c r="B4310"/>
  <c r="B4311"/>
  <c r="B4312"/>
  <c r="B4313"/>
  <c r="B4314"/>
  <c r="B4315"/>
  <c r="B4316"/>
  <c r="B4317"/>
  <c r="B4318"/>
  <c r="B4319"/>
  <c r="B4320"/>
  <c r="B4321"/>
  <c r="B4322"/>
  <c r="B4323"/>
  <c r="B4324"/>
  <c r="B4325"/>
  <c r="B4326"/>
  <c r="B4327"/>
  <c r="B4328"/>
  <c r="B4329"/>
  <c r="B4330"/>
  <c r="B4331"/>
  <c r="B4332"/>
  <c r="B4333"/>
  <c r="B4334"/>
  <c r="B4335"/>
  <c r="B4336"/>
  <c r="B4337"/>
  <c r="B4338"/>
  <c r="B4339"/>
  <c r="B4340"/>
  <c r="B4341"/>
  <c r="B4342"/>
  <c r="B4343"/>
  <c r="B4344"/>
  <c r="B4345"/>
  <c r="B4346"/>
  <c r="B4347"/>
  <c r="B4348"/>
  <c r="B4349"/>
  <c r="B4350"/>
  <c r="B4351"/>
  <c r="B4352"/>
  <c r="B4353"/>
  <c r="B4354"/>
  <c r="B4355"/>
  <c r="B4356"/>
  <c r="B4357"/>
  <c r="B4358"/>
  <c r="B4359"/>
  <c r="B4360"/>
  <c r="B4361"/>
  <c r="B4362"/>
  <c r="B4363"/>
  <c r="B4364"/>
  <c r="B4365"/>
  <c r="B4366"/>
  <c r="B4367"/>
  <c r="B4368"/>
  <c r="B4369"/>
  <c r="B4370"/>
  <c r="B4371"/>
  <c r="B4372"/>
  <c r="B4373"/>
  <c r="B4374"/>
  <c r="B4375"/>
  <c r="B4376"/>
  <c r="B4377"/>
  <c r="B4378"/>
  <c r="B4379"/>
  <c r="B4380"/>
  <c r="B4381"/>
  <c r="B4382"/>
  <c r="B4383"/>
  <c r="B4384"/>
  <c r="B4385"/>
  <c r="B4386"/>
  <c r="B4387"/>
  <c r="B4388"/>
  <c r="B4389"/>
  <c r="B4390"/>
  <c r="B4391"/>
  <c r="B4392"/>
  <c r="B4393"/>
  <c r="B4394"/>
  <c r="B4395"/>
  <c r="B4396"/>
  <c r="B4397"/>
  <c r="B4398"/>
  <c r="B4399"/>
  <c r="B4400"/>
  <c r="B4401"/>
  <c r="B4402"/>
  <c r="B4403"/>
  <c r="B4404"/>
  <c r="B4405"/>
  <c r="B4406"/>
  <c r="B4407"/>
  <c r="B4408"/>
  <c r="B4409"/>
  <c r="B4410"/>
  <c r="B4411"/>
  <c r="B4412"/>
  <c r="B4413"/>
  <c r="B4414"/>
  <c r="B4415"/>
  <c r="B4416"/>
  <c r="B4417"/>
  <c r="B4418"/>
  <c r="B4419"/>
  <c r="B4420"/>
  <c r="B4421"/>
  <c r="B4422"/>
  <c r="B4423"/>
  <c r="B4424"/>
  <c r="B4425"/>
  <c r="B4426"/>
  <c r="B4427"/>
  <c r="B4428"/>
  <c r="B4429"/>
  <c r="B4430"/>
  <c r="B4431"/>
  <c r="B4432"/>
  <c r="B4433"/>
  <c r="B4434"/>
  <c r="B4435"/>
  <c r="B4436"/>
  <c r="B4437"/>
  <c r="B4438"/>
  <c r="B4439"/>
  <c r="B4440"/>
  <c r="B4441"/>
  <c r="B4442"/>
  <c r="B4443"/>
  <c r="B4444"/>
  <c r="B4445"/>
  <c r="B4446"/>
  <c r="B4447"/>
  <c r="B4448"/>
  <c r="B4449"/>
  <c r="B4450"/>
  <c r="B4451"/>
  <c r="B4452"/>
  <c r="B4453"/>
  <c r="B4454"/>
  <c r="B4455"/>
  <c r="B4456"/>
  <c r="B4457"/>
  <c r="B4458"/>
  <c r="B4459"/>
  <c r="B4460"/>
  <c r="B4461"/>
  <c r="B4462"/>
  <c r="B4463"/>
  <c r="B4464"/>
  <c r="B4465"/>
  <c r="B4466"/>
  <c r="B4467"/>
  <c r="B4468"/>
  <c r="B4469"/>
  <c r="B4470"/>
  <c r="B4471"/>
  <c r="B4472"/>
  <c r="B4473"/>
  <c r="B4474"/>
  <c r="B4475"/>
  <c r="B4476"/>
  <c r="B4477"/>
  <c r="B4478"/>
  <c r="B4479"/>
  <c r="B4480"/>
  <c r="B4481"/>
  <c r="B4482"/>
  <c r="B4483"/>
  <c r="B4484"/>
  <c r="B4485"/>
  <c r="B4486"/>
  <c r="B4487"/>
  <c r="B4488"/>
  <c r="B4489"/>
  <c r="B4490"/>
  <c r="B4491"/>
  <c r="B4492"/>
  <c r="B4493"/>
  <c r="B4494"/>
  <c r="B4495"/>
  <c r="B4496"/>
  <c r="B4497"/>
  <c r="B4498"/>
  <c r="B4499"/>
  <c r="B4500"/>
  <c r="B4501"/>
  <c r="B4502"/>
  <c r="B4503"/>
  <c r="B4504"/>
  <c r="B4505"/>
  <c r="B4506"/>
  <c r="B4507"/>
  <c r="B4508"/>
  <c r="B4509"/>
  <c r="B4510"/>
  <c r="B4511"/>
  <c r="B4512"/>
  <c r="B4513"/>
  <c r="B4514"/>
  <c r="B4515"/>
  <c r="B4516"/>
  <c r="B4517"/>
  <c r="B4518"/>
  <c r="B4519"/>
  <c r="B4520"/>
  <c r="B4521"/>
  <c r="B4522"/>
  <c r="B4523"/>
  <c r="B4524"/>
  <c r="B4525"/>
  <c r="B4526"/>
  <c r="B4527"/>
  <c r="B4528"/>
  <c r="B4529"/>
  <c r="B4530"/>
  <c r="B4531"/>
  <c r="B4532"/>
  <c r="B4533"/>
  <c r="B4534"/>
  <c r="B4535"/>
  <c r="B4536"/>
  <c r="B4537"/>
  <c r="B4538"/>
  <c r="B4539"/>
  <c r="B4540"/>
  <c r="B4541"/>
  <c r="B4542"/>
  <c r="B4543"/>
  <c r="B4544"/>
  <c r="B4545"/>
  <c r="B4546"/>
  <c r="B4547"/>
  <c r="B4548"/>
  <c r="B4549"/>
  <c r="B4550"/>
  <c r="B4551"/>
  <c r="B4552"/>
  <c r="B4553"/>
  <c r="B4554"/>
  <c r="B4555"/>
  <c r="B4556"/>
  <c r="B4557"/>
  <c r="B4558"/>
  <c r="B4559"/>
  <c r="B4560"/>
  <c r="B4561"/>
  <c r="B4562"/>
  <c r="B4563"/>
  <c r="B4564"/>
  <c r="B4565"/>
  <c r="B4566"/>
  <c r="B4567"/>
  <c r="B4568"/>
  <c r="B4569"/>
  <c r="B4570"/>
  <c r="B4571"/>
  <c r="B4572"/>
  <c r="B4573"/>
  <c r="B4574"/>
  <c r="B4575"/>
  <c r="B4576"/>
  <c r="B4577"/>
  <c r="B4578"/>
  <c r="B4579"/>
  <c r="B4580"/>
  <c r="B4581"/>
  <c r="B4582"/>
  <c r="B4583"/>
  <c r="B4584"/>
  <c r="B4585"/>
  <c r="B4586"/>
  <c r="B4587"/>
  <c r="B4588"/>
  <c r="B4589"/>
  <c r="B4590"/>
  <c r="B4591"/>
  <c r="B4592"/>
  <c r="B4593"/>
  <c r="B4594"/>
  <c r="B4595"/>
  <c r="B4596"/>
  <c r="B4597"/>
  <c r="B4598"/>
  <c r="B4599"/>
  <c r="B4600"/>
  <c r="B4601"/>
  <c r="B4602"/>
  <c r="B4603"/>
  <c r="B4604"/>
  <c r="B4605"/>
  <c r="B4606"/>
  <c r="B4607"/>
  <c r="B4608"/>
  <c r="B4609"/>
  <c r="B4610"/>
  <c r="B4611"/>
  <c r="B4612"/>
  <c r="B4613"/>
  <c r="B4614"/>
  <c r="B4615"/>
  <c r="B4616"/>
  <c r="B4617"/>
  <c r="B4618"/>
  <c r="B4619"/>
  <c r="B4620"/>
  <c r="B4621"/>
  <c r="B4622"/>
  <c r="B4623"/>
  <c r="B4624"/>
  <c r="B4625"/>
  <c r="B4626"/>
  <c r="B4627"/>
  <c r="B4628"/>
  <c r="B4629"/>
  <c r="B4630"/>
  <c r="B4631"/>
  <c r="B4632"/>
  <c r="B4633"/>
  <c r="B4634"/>
  <c r="B4635"/>
  <c r="B4636"/>
  <c r="B4637"/>
  <c r="B4638"/>
  <c r="B4639"/>
  <c r="B4640"/>
  <c r="B4641"/>
  <c r="B4642"/>
  <c r="B4643"/>
  <c r="B4644"/>
  <c r="B4645"/>
  <c r="B4646"/>
  <c r="B4647"/>
  <c r="B4648"/>
  <c r="B4649"/>
  <c r="B4650"/>
  <c r="B4651"/>
  <c r="B4652"/>
  <c r="B4653"/>
  <c r="B4654"/>
  <c r="B4655"/>
  <c r="B4656"/>
  <c r="B4657"/>
  <c r="B4658"/>
  <c r="B4659"/>
  <c r="B4660"/>
  <c r="B4661"/>
  <c r="B4662"/>
  <c r="B4663"/>
  <c r="B4664"/>
  <c r="B4665"/>
  <c r="B4666"/>
  <c r="B4667"/>
  <c r="B4668"/>
  <c r="B4669"/>
  <c r="B4670"/>
  <c r="B4671"/>
  <c r="B4672"/>
  <c r="B4673"/>
  <c r="B4674"/>
  <c r="B4675"/>
  <c r="B4676"/>
  <c r="B4677"/>
  <c r="B4678"/>
  <c r="B4679"/>
  <c r="B4680"/>
  <c r="B4681"/>
  <c r="B4682"/>
  <c r="B4683"/>
  <c r="B4684"/>
  <c r="B4685"/>
  <c r="B4686"/>
  <c r="B4687"/>
  <c r="B4688"/>
  <c r="B4689"/>
  <c r="B4690"/>
  <c r="B4691"/>
  <c r="B4692"/>
  <c r="B4693"/>
  <c r="B4694"/>
  <c r="B4695"/>
  <c r="B4696"/>
  <c r="B4697"/>
  <c r="B4698"/>
  <c r="B4699"/>
  <c r="B4700"/>
  <c r="B4701"/>
  <c r="B4702"/>
  <c r="B4703"/>
  <c r="B4704"/>
  <c r="B4705"/>
  <c r="B4706"/>
  <c r="B4707"/>
  <c r="B4708"/>
  <c r="B4709"/>
  <c r="B4710"/>
  <c r="B4711"/>
  <c r="B4712"/>
  <c r="B4713"/>
  <c r="B4714"/>
  <c r="B4715"/>
  <c r="B4716"/>
  <c r="B4717"/>
  <c r="B4718"/>
  <c r="B4719"/>
  <c r="B4720"/>
  <c r="B4721"/>
  <c r="B4722"/>
  <c r="B4723"/>
  <c r="B4724"/>
  <c r="B4725"/>
  <c r="B4726"/>
  <c r="B4727"/>
  <c r="B4728"/>
  <c r="B4729"/>
  <c r="B4730"/>
  <c r="B4731"/>
  <c r="B4732"/>
  <c r="B4733"/>
  <c r="B4734"/>
  <c r="B4735"/>
  <c r="B4736"/>
  <c r="B4737"/>
  <c r="B4738"/>
  <c r="B4739"/>
  <c r="B4740"/>
  <c r="B4741"/>
  <c r="B4742"/>
  <c r="B4743"/>
  <c r="B4744"/>
  <c r="B4745"/>
  <c r="B4746"/>
  <c r="B4747"/>
  <c r="B4748"/>
  <c r="B4749"/>
  <c r="B4750"/>
  <c r="B4751"/>
  <c r="B4752"/>
  <c r="B4753"/>
  <c r="B4754"/>
  <c r="B4755"/>
  <c r="B4756"/>
  <c r="B4757"/>
  <c r="B4758"/>
  <c r="B4759"/>
  <c r="B4760"/>
  <c r="B4761"/>
  <c r="B4762"/>
  <c r="B4763"/>
  <c r="B4764"/>
  <c r="B4765"/>
  <c r="B4766"/>
  <c r="B4767"/>
  <c r="B4768"/>
  <c r="B4769"/>
  <c r="B4770"/>
  <c r="B4771"/>
  <c r="B4772"/>
  <c r="B4773"/>
  <c r="B4774"/>
  <c r="B4775"/>
  <c r="B4776"/>
  <c r="B4777"/>
  <c r="B4778"/>
  <c r="B4779"/>
  <c r="B4780"/>
  <c r="B4781"/>
  <c r="B4782"/>
  <c r="B4783"/>
  <c r="B4784"/>
  <c r="B4785"/>
  <c r="B4786"/>
  <c r="B4787"/>
  <c r="B4788"/>
  <c r="B4789"/>
  <c r="B4790"/>
  <c r="B4791"/>
  <c r="B4792"/>
  <c r="B4793"/>
  <c r="B4794"/>
  <c r="B4795"/>
  <c r="B4796"/>
  <c r="B4797"/>
  <c r="B4798"/>
  <c r="B4799"/>
  <c r="B4800"/>
  <c r="B4801"/>
  <c r="B4802"/>
  <c r="B4803"/>
  <c r="B4804"/>
  <c r="B4805"/>
  <c r="B4806"/>
  <c r="B4807"/>
  <c r="B4808"/>
  <c r="B4809"/>
  <c r="B4810"/>
  <c r="B4811"/>
  <c r="B4812"/>
  <c r="B4813"/>
  <c r="B4814"/>
  <c r="B4815"/>
  <c r="B4816"/>
  <c r="B4817"/>
  <c r="B4818"/>
  <c r="B4819"/>
  <c r="B4820"/>
  <c r="B4821"/>
  <c r="B4822"/>
  <c r="B4823"/>
  <c r="B4824"/>
  <c r="B4825"/>
  <c r="B4826"/>
  <c r="B4827"/>
  <c r="B4828"/>
  <c r="B4829"/>
  <c r="B4830"/>
  <c r="B4831"/>
  <c r="B4832"/>
  <c r="B4833"/>
  <c r="B4834"/>
  <c r="B4835"/>
  <c r="B4836"/>
  <c r="B4837"/>
  <c r="B4838"/>
  <c r="B4839"/>
  <c r="B4840"/>
  <c r="B4841"/>
  <c r="B4842"/>
  <c r="B4843"/>
  <c r="B4844"/>
  <c r="B4845"/>
  <c r="B4846"/>
  <c r="B4847"/>
  <c r="B4848"/>
  <c r="B4849"/>
  <c r="B4850"/>
  <c r="B4851"/>
  <c r="B4852"/>
  <c r="B4853"/>
  <c r="B4854"/>
  <c r="B4855"/>
  <c r="B4856"/>
  <c r="B4857"/>
  <c r="B4858"/>
  <c r="B4859"/>
  <c r="B4860"/>
  <c r="B4861"/>
  <c r="B4862"/>
  <c r="B4863"/>
  <c r="B4864"/>
  <c r="B4865"/>
  <c r="B4866"/>
  <c r="B4867"/>
  <c r="B4868"/>
  <c r="B4869"/>
  <c r="B4870"/>
  <c r="B4871"/>
  <c r="B4872"/>
  <c r="B4873"/>
  <c r="B4874"/>
  <c r="B4875"/>
  <c r="B4876"/>
  <c r="B4877"/>
  <c r="B4878"/>
  <c r="B4879"/>
  <c r="B4880"/>
  <c r="B4881"/>
  <c r="B4882"/>
  <c r="B4883"/>
  <c r="B4884"/>
  <c r="B4885"/>
  <c r="B4886"/>
  <c r="B4887"/>
  <c r="B4888"/>
  <c r="B4889"/>
  <c r="B4890"/>
  <c r="B4891"/>
  <c r="B4892"/>
  <c r="B4893"/>
  <c r="B4894"/>
  <c r="B4895"/>
  <c r="B4896"/>
  <c r="B4897"/>
  <c r="B4898"/>
  <c r="B4899"/>
  <c r="B4900"/>
  <c r="B4901"/>
  <c r="B4902"/>
  <c r="B4903"/>
  <c r="B4904"/>
  <c r="B4905"/>
  <c r="B4906"/>
  <c r="B4907"/>
  <c r="B4908"/>
  <c r="B4909"/>
  <c r="B4910"/>
  <c r="B4911"/>
  <c r="B4912"/>
  <c r="B4913"/>
  <c r="B4914"/>
  <c r="B4915"/>
  <c r="B4916"/>
  <c r="B4917"/>
  <c r="B4918"/>
  <c r="B4919"/>
  <c r="B4920"/>
  <c r="B4921"/>
  <c r="B4922"/>
  <c r="B4923"/>
  <c r="B4924"/>
  <c r="B4925"/>
  <c r="B4926"/>
  <c r="B4927"/>
  <c r="B4928"/>
  <c r="B4929"/>
  <c r="B4930"/>
  <c r="B4931"/>
  <c r="B4932"/>
  <c r="B4933"/>
  <c r="B4934"/>
  <c r="B4935"/>
  <c r="B4936"/>
  <c r="B4937"/>
  <c r="B4938"/>
  <c r="B4939"/>
  <c r="B4940"/>
  <c r="B4941"/>
  <c r="B4942"/>
  <c r="B4943"/>
  <c r="B4944"/>
  <c r="B4945"/>
  <c r="B4946"/>
  <c r="B4947"/>
  <c r="B4948"/>
  <c r="B4949"/>
  <c r="B4950"/>
  <c r="B4951"/>
  <c r="B4952"/>
  <c r="B4953"/>
  <c r="B4954"/>
  <c r="B4955"/>
  <c r="B4956"/>
  <c r="B4957"/>
  <c r="B4958"/>
  <c r="B4959"/>
  <c r="B4960"/>
  <c r="B4961"/>
  <c r="B4962"/>
  <c r="B4963"/>
  <c r="B4964"/>
  <c r="B4965"/>
  <c r="B4966"/>
  <c r="B4967"/>
  <c r="B4968"/>
  <c r="B4969"/>
  <c r="B4970"/>
  <c r="B4971"/>
  <c r="B4972"/>
  <c r="B4973"/>
  <c r="B4974"/>
  <c r="B4975"/>
  <c r="B4976"/>
  <c r="B4977"/>
  <c r="B4978"/>
  <c r="B4979"/>
  <c r="B4980"/>
  <c r="B4981"/>
  <c r="B4982"/>
  <c r="B4983"/>
  <c r="B4984"/>
  <c r="B4985"/>
  <c r="B4986"/>
  <c r="B4987"/>
  <c r="B4988"/>
  <c r="B4989"/>
  <c r="B4990"/>
  <c r="B4991"/>
  <c r="B4992"/>
  <c r="B4993"/>
  <c r="B4994"/>
  <c r="B4995"/>
  <c r="B4996"/>
  <c r="B4997"/>
  <c r="B4998"/>
  <c r="B4999"/>
  <c r="B5000"/>
  <c r="B5001"/>
  <c r="B5002"/>
  <c r="B5003"/>
  <c r="B5004"/>
  <c r="B5005"/>
  <c r="B5006"/>
  <c r="B5007"/>
  <c r="B5008"/>
  <c r="B5009"/>
  <c r="B5010"/>
  <c r="B5011"/>
  <c r="B5012"/>
  <c r="B5013"/>
  <c r="B5014"/>
  <c r="B5015"/>
  <c r="B5016"/>
  <c r="B5017"/>
  <c r="B5018"/>
  <c r="B5019"/>
  <c r="B5020"/>
  <c r="B5021"/>
  <c r="B5022"/>
  <c r="B5023"/>
  <c r="B5024"/>
  <c r="B5025"/>
  <c r="B5026"/>
  <c r="B5027"/>
  <c r="B5028"/>
  <c r="B5029"/>
  <c r="B5030"/>
  <c r="B5031"/>
  <c r="B5032"/>
  <c r="B5033"/>
  <c r="B5034"/>
  <c r="B5035"/>
  <c r="B5036"/>
  <c r="B5037"/>
  <c r="B5038"/>
  <c r="B5039"/>
  <c r="B5040"/>
  <c r="B5041"/>
  <c r="B5042"/>
  <c r="B5043"/>
  <c r="B5044"/>
  <c r="B5045"/>
  <c r="B5046"/>
  <c r="B5047"/>
  <c r="B5048"/>
  <c r="B5049"/>
  <c r="B5050"/>
  <c r="B5051"/>
  <c r="B5052"/>
  <c r="B5053"/>
  <c r="B5054"/>
  <c r="B5055"/>
  <c r="B5056"/>
  <c r="B5057"/>
  <c r="B5058"/>
  <c r="B5059"/>
  <c r="B5060"/>
  <c r="B5061"/>
  <c r="B5062"/>
  <c r="B5063"/>
  <c r="B5064"/>
  <c r="B5065"/>
  <c r="B5066"/>
  <c r="B5067"/>
  <c r="B5068"/>
  <c r="B5069"/>
  <c r="B5070"/>
  <c r="B5071"/>
  <c r="B5072"/>
  <c r="B5073"/>
  <c r="B5074"/>
  <c r="B5075"/>
  <c r="B5076"/>
  <c r="B5077"/>
  <c r="B5078"/>
  <c r="B5079"/>
  <c r="B5080"/>
  <c r="B5081"/>
  <c r="B5082"/>
  <c r="B5083"/>
  <c r="B5084"/>
  <c r="B5085"/>
  <c r="B5086"/>
  <c r="B5087"/>
  <c r="B5088"/>
  <c r="B5089"/>
  <c r="B5090"/>
  <c r="B5091"/>
  <c r="B5092"/>
  <c r="B5093"/>
  <c r="B5094"/>
  <c r="B5095"/>
  <c r="B5096"/>
  <c r="B5097"/>
  <c r="B5098"/>
  <c r="B5099"/>
  <c r="B5100"/>
  <c r="B5101"/>
  <c r="B5102"/>
  <c r="B5103"/>
  <c r="B5104"/>
  <c r="B5105"/>
  <c r="B5106"/>
  <c r="B5107"/>
  <c r="B5108"/>
  <c r="B5109"/>
  <c r="B5110"/>
  <c r="B5111"/>
  <c r="B5112"/>
  <c r="B5113"/>
  <c r="B5114"/>
  <c r="B5115"/>
  <c r="B5116"/>
  <c r="B5117"/>
  <c r="B5118"/>
  <c r="B5119"/>
  <c r="B5120"/>
  <c r="B5121"/>
  <c r="B5122"/>
  <c r="B5123"/>
  <c r="B5124"/>
  <c r="B5125"/>
  <c r="B5126"/>
  <c r="B5127"/>
  <c r="B5128"/>
  <c r="B5129"/>
  <c r="B5130"/>
  <c r="B5131"/>
  <c r="B5132"/>
  <c r="B5133"/>
  <c r="B5134"/>
  <c r="B5135"/>
  <c r="B5136"/>
  <c r="B5137"/>
  <c r="B5138"/>
  <c r="B5139"/>
  <c r="B5140"/>
  <c r="B5141"/>
  <c r="B5142"/>
  <c r="B5143"/>
  <c r="B5144"/>
  <c r="B5145"/>
  <c r="B5146"/>
  <c r="B5147"/>
  <c r="B5148"/>
  <c r="B5149"/>
  <c r="B5150"/>
  <c r="B5151"/>
  <c r="B5152"/>
  <c r="B5153"/>
  <c r="B5154"/>
  <c r="B5155"/>
  <c r="B5156"/>
  <c r="B5157"/>
  <c r="B5158"/>
  <c r="B5159"/>
  <c r="B5160"/>
  <c r="B5161"/>
  <c r="B5162"/>
  <c r="B5163"/>
  <c r="B5164"/>
  <c r="B5165"/>
  <c r="B5166"/>
  <c r="B5167"/>
  <c r="B5168"/>
  <c r="B5169"/>
  <c r="B5170"/>
  <c r="B5171"/>
  <c r="B5172"/>
  <c r="B5173"/>
  <c r="B5174"/>
  <c r="B5175"/>
  <c r="B5176"/>
  <c r="B5177"/>
  <c r="B5178"/>
  <c r="B5179"/>
  <c r="B5180"/>
  <c r="B5181"/>
  <c r="B5182"/>
  <c r="B5183"/>
  <c r="B5184"/>
  <c r="B5185"/>
  <c r="B5186"/>
  <c r="B5187"/>
  <c r="B5188"/>
  <c r="B5189"/>
  <c r="B5190"/>
  <c r="B5191"/>
  <c r="B5192"/>
  <c r="B5193"/>
  <c r="B5194"/>
  <c r="B5195"/>
  <c r="B5196"/>
  <c r="B5197"/>
  <c r="B5198"/>
  <c r="B5199"/>
  <c r="B5200"/>
  <c r="B5201"/>
  <c r="B5202"/>
  <c r="B5203"/>
  <c r="B5204"/>
  <c r="B5205"/>
  <c r="B5206"/>
  <c r="B5207"/>
  <c r="B5208"/>
  <c r="B5209"/>
  <c r="B5210"/>
  <c r="B5211"/>
  <c r="B5212"/>
  <c r="B5213"/>
  <c r="B5214"/>
  <c r="B5215"/>
  <c r="B5216"/>
  <c r="B5217"/>
  <c r="B5218"/>
  <c r="B5219"/>
  <c r="B5220"/>
  <c r="B5221"/>
  <c r="B5222"/>
  <c r="B5223"/>
  <c r="B5224"/>
  <c r="B5225"/>
  <c r="B5226"/>
  <c r="B5227"/>
  <c r="B5228"/>
  <c r="B5229"/>
  <c r="B5230"/>
  <c r="B5231"/>
  <c r="B5232"/>
  <c r="B5233"/>
  <c r="B5234"/>
  <c r="B5235"/>
  <c r="B5236"/>
  <c r="B5237"/>
  <c r="B5238"/>
  <c r="B5239"/>
  <c r="B5240"/>
  <c r="B5241"/>
  <c r="B5242"/>
  <c r="B5243"/>
  <c r="B5244"/>
  <c r="B5245"/>
  <c r="B5246"/>
  <c r="B5247"/>
  <c r="B5248"/>
  <c r="B5249"/>
  <c r="B5250"/>
  <c r="B5251"/>
  <c r="B5252"/>
  <c r="B5253"/>
  <c r="B5254"/>
  <c r="B5255"/>
  <c r="B5256"/>
  <c r="B5257"/>
  <c r="B5258"/>
  <c r="B5259"/>
  <c r="B5260"/>
  <c r="B5261"/>
  <c r="B5262"/>
  <c r="B5263"/>
  <c r="B5264"/>
  <c r="B5265"/>
  <c r="B5266"/>
  <c r="B5267"/>
  <c r="B5268"/>
  <c r="B5269"/>
  <c r="B5270"/>
  <c r="B5271"/>
  <c r="B5272"/>
  <c r="B5273"/>
  <c r="B5274"/>
  <c r="B5275"/>
  <c r="B5276"/>
  <c r="B5277"/>
  <c r="B5278"/>
  <c r="B5279"/>
  <c r="B5280"/>
  <c r="B5281"/>
  <c r="B5282"/>
  <c r="B5283"/>
  <c r="B5284"/>
  <c r="B5285"/>
  <c r="B5286"/>
  <c r="B5287"/>
  <c r="B5288"/>
  <c r="B5289"/>
  <c r="B5290"/>
  <c r="B5291"/>
  <c r="B5292"/>
  <c r="B5293"/>
  <c r="B5294"/>
  <c r="B5295"/>
  <c r="B5296"/>
  <c r="B5297"/>
  <c r="B5298"/>
  <c r="B5299"/>
  <c r="B5300"/>
  <c r="B5301"/>
  <c r="B5302"/>
  <c r="B5303"/>
  <c r="B5304"/>
  <c r="B5305"/>
  <c r="B5306"/>
  <c r="B5307"/>
  <c r="B5308"/>
  <c r="B5309"/>
  <c r="B5310"/>
  <c r="B5311"/>
  <c r="B5312"/>
  <c r="B5313"/>
  <c r="B5314"/>
  <c r="B5315"/>
  <c r="B5316"/>
  <c r="B5317"/>
  <c r="B5318"/>
  <c r="B5319"/>
  <c r="B5320"/>
  <c r="B5321"/>
  <c r="B5322"/>
  <c r="B5323"/>
  <c r="B5324"/>
  <c r="B5325"/>
  <c r="B5326"/>
  <c r="B5327"/>
  <c r="B5328"/>
  <c r="B5329"/>
  <c r="B5330"/>
  <c r="B5331"/>
  <c r="B5332"/>
  <c r="B5333"/>
  <c r="B5334"/>
  <c r="B5335"/>
  <c r="B5336"/>
  <c r="B5337"/>
  <c r="B5338"/>
  <c r="B5339"/>
  <c r="B5340"/>
  <c r="B5341"/>
  <c r="B5342"/>
  <c r="B5343"/>
  <c r="B5344"/>
  <c r="B5345"/>
  <c r="B5346"/>
  <c r="B5347"/>
  <c r="B5348"/>
  <c r="B5349"/>
  <c r="B5350"/>
  <c r="B5351"/>
  <c r="B5352"/>
  <c r="B5353"/>
  <c r="B5354"/>
  <c r="B5355"/>
  <c r="B5356"/>
  <c r="B5357"/>
  <c r="B5358"/>
  <c r="B5359"/>
  <c r="B5360"/>
  <c r="B5361"/>
  <c r="B5362"/>
  <c r="B5363"/>
  <c r="B5364"/>
  <c r="B5365"/>
  <c r="B5366"/>
  <c r="B5367"/>
  <c r="B5368"/>
  <c r="B5369"/>
  <c r="B5370"/>
  <c r="B5371"/>
  <c r="B5372"/>
  <c r="B5373"/>
  <c r="B5374"/>
  <c r="B5375"/>
  <c r="B5376"/>
  <c r="B5377"/>
  <c r="B5378"/>
  <c r="B5379"/>
  <c r="B5380"/>
  <c r="B5381"/>
  <c r="B5382"/>
  <c r="B5383"/>
  <c r="B5384"/>
  <c r="B5385"/>
  <c r="B5386"/>
  <c r="B5387"/>
  <c r="B5388"/>
  <c r="B5389"/>
  <c r="B5390"/>
  <c r="B5391"/>
  <c r="B5392"/>
  <c r="B5393"/>
  <c r="B5394"/>
  <c r="B5395"/>
  <c r="B5396"/>
  <c r="B5397"/>
  <c r="B5398"/>
  <c r="B5399"/>
  <c r="B5400"/>
  <c r="B5401"/>
  <c r="B5402"/>
  <c r="B5403"/>
  <c r="B5404"/>
  <c r="B5405"/>
  <c r="B5406"/>
  <c r="B5407"/>
  <c r="B5408"/>
  <c r="B5409"/>
  <c r="B5410"/>
  <c r="B5411"/>
  <c r="B5412"/>
  <c r="B5413"/>
  <c r="B5414"/>
  <c r="B5415"/>
  <c r="B5416"/>
  <c r="B5417"/>
  <c r="B5418"/>
  <c r="B5419"/>
  <c r="B5420"/>
  <c r="B5421"/>
  <c r="B5422"/>
  <c r="B5423"/>
  <c r="B5424"/>
  <c r="B5425"/>
  <c r="B5426"/>
  <c r="B5427"/>
  <c r="B5428"/>
  <c r="B5429"/>
  <c r="B5430"/>
  <c r="B5431"/>
  <c r="B5432"/>
  <c r="B5433"/>
  <c r="B5434"/>
  <c r="B5435"/>
  <c r="B5436"/>
  <c r="B5437"/>
  <c r="B5438"/>
  <c r="B5439"/>
  <c r="B5440"/>
  <c r="B5441"/>
  <c r="B5442"/>
  <c r="B5443"/>
  <c r="B5444"/>
  <c r="B5445"/>
  <c r="B5446"/>
  <c r="B5447"/>
  <c r="B5448"/>
  <c r="B5449"/>
  <c r="B5450"/>
  <c r="B5451"/>
  <c r="B5452"/>
  <c r="B5453"/>
  <c r="B5454"/>
  <c r="B5455"/>
  <c r="B5456"/>
  <c r="B5457"/>
  <c r="B5458"/>
  <c r="B5459"/>
  <c r="B5460"/>
  <c r="B5461"/>
  <c r="B5462"/>
  <c r="B5463"/>
  <c r="B5464"/>
  <c r="B5465"/>
  <c r="B5466"/>
  <c r="B5467"/>
  <c r="B5468"/>
  <c r="B5469"/>
  <c r="B5470"/>
  <c r="B5471"/>
  <c r="B5472"/>
  <c r="B5473"/>
  <c r="B5474"/>
  <c r="B5475"/>
  <c r="B5476"/>
  <c r="B5477"/>
  <c r="B5478"/>
  <c r="B5479"/>
  <c r="B5480"/>
  <c r="B5481"/>
  <c r="B5482"/>
  <c r="B5483"/>
  <c r="B5484"/>
  <c r="B5485"/>
  <c r="B5486"/>
  <c r="B5487"/>
  <c r="B5488"/>
  <c r="B5489"/>
  <c r="B5490"/>
  <c r="B5491"/>
  <c r="B5492"/>
  <c r="B5493"/>
  <c r="B5494"/>
  <c r="B5495"/>
  <c r="B5496"/>
  <c r="B5497"/>
  <c r="B5498"/>
  <c r="B5499"/>
  <c r="B5500"/>
  <c r="B5501"/>
  <c r="B5502"/>
  <c r="B5503"/>
  <c r="B5504"/>
  <c r="B5505"/>
  <c r="B5506"/>
  <c r="B5507"/>
  <c r="B5508"/>
  <c r="B5509"/>
  <c r="B5510"/>
  <c r="B5511"/>
  <c r="B5512"/>
  <c r="B5513"/>
  <c r="B5514"/>
  <c r="B5515"/>
  <c r="B5516"/>
  <c r="B5517"/>
  <c r="B5518"/>
  <c r="B5519"/>
  <c r="B5520"/>
  <c r="B5521"/>
  <c r="B5522"/>
  <c r="B5523"/>
  <c r="B5524"/>
  <c r="B5525"/>
  <c r="B5526"/>
  <c r="B5527"/>
  <c r="B5528"/>
  <c r="B5529"/>
  <c r="B5530"/>
  <c r="B5531"/>
  <c r="B5532"/>
  <c r="B5533"/>
  <c r="B5534"/>
  <c r="B5535"/>
  <c r="B5536"/>
  <c r="B5537"/>
  <c r="B5538"/>
  <c r="B5539"/>
  <c r="B5540"/>
  <c r="B5541"/>
  <c r="B5542"/>
  <c r="B5543"/>
  <c r="B5544"/>
  <c r="B5545"/>
  <c r="B5546"/>
  <c r="B5547"/>
  <c r="B5548"/>
  <c r="B5549"/>
  <c r="B5550"/>
  <c r="B5551"/>
  <c r="B5552"/>
  <c r="B5553"/>
  <c r="B5554"/>
  <c r="B5555"/>
  <c r="B5556"/>
  <c r="B5557"/>
  <c r="B5558"/>
  <c r="B5559"/>
  <c r="B5560"/>
  <c r="B5561"/>
  <c r="B5562"/>
  <c r="B5563"/>
  <c r="B5564"/>
  <c r="B5565"/>
  <c r="B5566"/>
  <c r="B5567"/>
  <c r="B5568"/>
  <c r="B5569"/>
  <c r="B5570"/>
  <c r="B5571"/>
  <c r="B5572"/>
  <c r="B5573"/>
  <c r="B5574"/>
  <c r="B5575"/>
  <c r="B5576"/>
  <c r="B5577"/>
  <c r="B5578"/>
  <c r="B5579"/>
  <c r="B5580"/>
  <c r="B5581"/>
  <c r="B5582"/>
  <c r="B5583"/>
  <c r="B5584"/>
  <c r="B5585"/>
  <c r="B5586"/>
  <c r="B5587"/>
  <c r="B5588"/>
  <c r="B5589"/>
  <c r="B5590"/>
  <c r="B5591"/>
  <c r="B5592"/>
  <c r="B5593"/>
  <c r="B5594"/>
  <c r="B5595"/>
  <c r="B5596"/>
  <c r="B5597"/>
  <c r="B5598"/>
  <c r="B5599"/>
  <c r="B5600"/>
  <c r="B5601"/>
  <c r="B5602"/>
  <c r="B5603"/>
  <c r="B5604"/>
  <c r="B5605"/>
  <c r="B5606"/>
  <c r="B5607"/>
  <c r="B5608"/>
  <c r="B5609"/>
  <c r="B5610"/>
  <c r="B5611"/>
  <c r="B5612"/>
  <c r="B5613"/>
  <c r="B5614"/>
  <c r="B5615"/>
  <c r="B5616"/>
  <c r="B5617"/>
  <c r="B5618"/>
  <c r="B5619"/>
  <c r="B5620"/>
  <c r="B5621"/>
  <c r="B5622"/>
  <c r="B5623"/>
  <c r="B5624"/>
  <c r="B5625"/>
  <c r="B5626"/>
  <c r="B5627"/>
  <c r="B5628"/>
  <c r="B5629"/>
  <c r="B5630"/>
  <c r="B5631"/>
  <c r="B5632"/>
  <c r="B5633"/>
  <c r="B5634"/>
  <c r="B5635"/>
  <c r="B5636"/>
  <c r="B5637"/>
  <c r="B5638"/>
  <c r="B5639"/>
  <c r="B5640"/>
  <c r="B5641"/>
  <c r="B5642"/>
  <c r="B5643"/>
  <c r="B5644"/>
  <c r="B5645"/>
  <c r="B5646"/>
  <c r="B5647"/>
  <c r="B5648"/>
  <c r="B5649"/>
  <c r="B5650"/>
  <c r="B5651"/>
  <c r="B5652"/>
  <c r="B5653"/>
  <c r="B5654"/>
  <c r="B5655"/>
  <c r="B5656"/>
  <c r="B5657"/>
  <c r="B5658"/>
  <c r="B5659"/>
  <c r="B5660"/>
  <c r="B5661"/>
  <c r="B5662"/>
  <c r="B5663"/>
  <c r="B5664"/>
  <c r="B5665"/>
  <c r="B5666"/>
  <c r="B5667"/>
  <c r="B5668"/>
  <c r="B5669"/>
  <c r="B5670"/>
  <c r="B5671"/>
  <c r="B5672"/>
  <c r="B5673"/>
  <c r="B5674"/>
  <c r="B5675"/>
  <c r="B5676"/>
  <c r="B5677"/>
  <c r="B5678"/>
  <c r="B5679"/>
  <c r="B5680"/>
  <c r="B5681"/>
  <c r="B5682"/>
  <c r="B5683"/>
  <c r="B5684"/>
  <c r="B5685"/>
  <c r="B5686"/>
  <c r="B5687"/>
  <c r="B5688"/>
  <c r="B5689"/>
  <c r="B5690"/>
  <c r="B5691"/>
  <c r="B5692"/>
  <c r="B5693"/>
  <c r="B5694"/>
  <c r="B5695"/>
  <c r="B5696"/>
  <c r="B5697"/>
  <c r="B5698"/>
  <c r="B5699"/>
  <c r="B5700"/>
  <c r="B5701"/>
  <c r="B5702"/>
  <c r="B5703"/>
  <c r="B5704"/>
  <c r="B5705"/>
  <c r="B5706"/>
  <c r="B5707"/>
  <c r="B5708"/>
  <c r="B5709"/>
  <c r="B5710"/>
  <c r="B5711"/>
  <c r="B5712"/>
  <c r="B5713"/>
  <c r="B5714"/>
  <c r="B5715"/>
  <c r="B5716"/>
  <c r="B5717"/>
  <c r="B5718"/>
  <c r="B5719"/>
  <c r="B5720"/>
  <c r="B5721"/>
  <c r="B5722"/>
  <c r="B5723"/>
  <c r="B5724"/>
  <c r="B5725"/>
  <c r="B5726"/>
  <c r="B5727"/>
  <c r="B5728"/>
  <c r="B5729"/>
  <c r="B5730"/>
  <c r="B5731"/>
  <c r="B5732"/>
  <c r="B5733"/>
  <c r="B5734"/>
  <c r="B5735"/>
  <c r="B5736"/>
  <c r="B5737"/>
  <c r="B5738"/>
  <c r="B5739"/>
  <c r="B5740"/>
  <c r="B5741"/>
  <c r="B5742"/>
  <c r="B5743"/>
  <c r="B5744"/>
  <c r="B5745"/>
  <c r="B5746"/>
  <c r="B5747"/>
  <c r="B5748"/>
  <c r="B5749"/>
  <c r="B5750"/>
  <c r="B5751"/>
  <c r="B5752"/>
  <c r="B5753"/>
  <c r="B5754"/>
  <c r="B5755"/>
  <c r="B5756"/>
  <c r="B5757"/>
  <c r="B5758"/>
  <c r="B5759"/>
  <c r="B5760"/>
  <c r="B5761"/>
  <c r="B5762"/>
  <c r="B5763"/>
  <c r="B5764"/>
  <c r="B5765"/>
  <c r="B5766"/>
  <c r="B5767"/>
  <c r="B5768"/>
  <c r="B5769"/>
  <c r="B5770"/>
  <c r="B5771"/>
  <c r="B5772"/>
  <c r="B5773"/>
  <c r="B5774"/>
  <c r="B5775"/>
  <c r="B5776"/>
  <c r="B5777"/>
  <c r="B5778"/>
  <c r="B5779"/>
  <c r="B5780"/>
  <c r="B5781"/>
  <c r="B5782"/>
  <c r="B5783"/>
  <c r="B5784"/>
  <c r="B5785"/>
  <c r="B5786"/>
  <c r="B5787"/>
  <c r="B5788"/>
  <c r="B5789"/>
  <c r="B5790"/>
  <c r="B5791"/>
  <c r="B5792"/>
  <c r="B5793"/>
  <c r="B5794"/>
  <c r="B5795"/>
  <c r="B5796"/>
  <c r="B5797"/>
  <c r="B5798"/>
  <c r="B5799"/>
  <c r="B5800"/>
  <c r="B5801"/>
  <c r="B5802"/>
  <c r="B5803"/>
  <c r="B5804"/>
  <c r="B5805"/>
  <c r="B5806"/>
  <c r="B5807"/>
  <c r="B5808"/>
  <c r="B5809"/>
  <c r="B5810"/>
  <c r="B5811"/>
  <c r="B5812"/>
  <c r="B5813"/>
  <c r="B5814"/>
  <c r="B5815"/>
  <c r="B5816"/>
  <c r="B5817"/>
  <c r="B5818"/>
  <c r="B5819"/>
  <c r="B5820"/>
  <c r="B5821"/>
  <c r="B5822"/>
  <c r="B5823"/>
  <c r="B5824"/>
  <c r="B5825"/>
  <c r="B5826"/>
  <c r="B5827"/>
  <c r="B5828"/>
  <c r="B5829"/>
  <c r="B5830"/>
  <c r="B5831"/>
  <c r="B5832"/>
  <c r="B5833"/>
  <c r="B5834"/>
  <c r="B5835"/>
  <c r="B5836"/>
  <c r="B5837"/>
  <c r="B5838"/>
  <c r="B5839"/>
  <c r="B5840"/>
  <c r="B5841"/>
  <c r="B5842"/>
  <c r="B5843"/>
  <c r="B5844"/>
  <c r="B5845"/>
  <c r="B5846"/>
  <c r="B5847"/>
  <c r="B5848"/>
  <c r="B5849"/>
  <c r="B5850"/>
  <c r="B5851"/>
  <c r="B5852"/>
  <c r="B5853"/>
  <c r="B5854"/>
  <c r="B5855"/>
  <c r="B5856"/>
  <c r="B5857"/>
  <c r="B5858"/>
  <c r="B5859"/>
  <c r="B5860"/>
  <c r="B5861"/>
  <c r="B5862"/>
  <c r="B5863"/>
  <c r="B5864"/>
  <c r="B5865"/>
  <c r="B5866"/>
  <c r="B5867"/>
  <c r="B5868"/>
  <c r="B5869"/>
  <c r="B5870"/>
  <c r="B5871"/>
  <c r="B5872"/>
  <c r="B5873"/>
  <c r="B5874"/>
  <c r="B5875"/>
  <c r="B5876"/>
  <c r="B5877"/>
  <c r="B5878"/>
  <c r="B5879"/>
  <c r="B5880"/>
  <c r="B5881"/>
  <c r="B5882"/>
  <c r="B5883"/>
  <c r="B5884"/>
  <c r="B5885"/>
  <c r="B5886"/>
  <c r="B5887"/>
  <c r="B5888"/>
  <c r="B5889"/>
  <c r="B5890"/>
  <c r="B5891"/>
  <c r="B5892"/>
  <c r="B5893"/>
  <c r="B5894"/>
  <c r="B5895"/>
  <c r="B5896"/>
  <c r="B5897"/>
  <c r="B5898"/>
  <c r="B5899"/>
  <c r="B5900"/>
  <c r="B5901"/>
  <c r="B5902"/>
  <c r="B5903"/>
  <c r="B5904"/>
  <c r="B5905"/>
  <c r="B5906"/>
  <c r="B5907"/>
  <c r="B5908"/>
  <c r="B5909"/>
  <c r="B5910"/>
  <c r="B5911"/>
  <c r="B5912"/>
  <c r="B5913"/>
  <c r="B5914"/>
  <c r="B5915"/>
  <c r="B5916"/>
  <c r="B5917"/>
  <c r="B5918"/>
  <c r="B5919"/>
  <c r="B5920"/>
  <c r="B5921"/>
  <c r="B5922"/>
  <c r="B5923"/>
  <c r="B5924"/>
  <c r="B5925"/>
  <c r="B5926"/>
  <c r="B5927"/>
  <c r="B5928"/>
  <c r="B5929"/>
  <c r="B5930"/>
  <c r="B5931"/>
  <c r="B5932"/>
  <c r="B5933"/>
  <c r="B5934"/>
  <c r="B5935"/>
  <c r="B5936"/>
  <c r="B5937"/>
  <c r="B5938"/>
  <c r="B5939"/>
  <c r="B5940"/>
  <c r="B5941"/>
  <c r="B5942"/>
  <c r="B5943"/>
  <c r="B5944"/>
  <c r="B5945"/>
  <c r="B5946"/>
  <c r="B5947"/>
  <c r="B5948"/>
  <c r="B5949"/>
  <c r="B5950"/>
  <c r="B5951"/>
  <c r="B5952"/>
  <c r="B5953"/>
  <c r="B5954"/>
  <c r="B5955"/>
  <c r="B5956"/>
  <c r="B5957"/>
  <c r="B5958"/>
  <c r="B5959"/>
  <c r="B5960"/>
  <c r="B5961"/>
  <c r="B5962"/>
  <c r="B5963"/>
  <c r="B5964"/>
  <c r="B5965"/>
  <c r="B5966"/>
  <c r="B5967"/>
  <c r="B5968"/>
  <c r="B5969"/>
  <c r="B5970"/>
  <c r="B5971"/>
  <c r="B5972"/>
  <c r="B5973"/>
  <c r="B5974"/>
  <c r="B5975"/>
  <c r="B5976"/>
  <c r="B5977"/>
  <c r="B5978"/>
  <c r="B5979"/>
  <c r="B5980"/>
  <c r="B5981"/>
  <c r="B5982"/>
  <c r="B5983"/>
  <c r="B5984"/>
  <c r="B5985"/>
  <c r="B5986"/>
  <c r="B5987"/>
  <c r="B5988"/>
  <c r="B5989"/>
  <c r="B5990"/>
  <c r="B5991"/>
  <c r="B5992"/>
  <c r="B5993"/>
  <c r="B5994"/>
  <c r="B5995"/>
  <c r="B5996"/>
  <c r="B5997"/>
  <c r="B5998"/>
  <c r="B5999"/>
  <c r="B6000"/>
  <c r="B6001"/>
  <c r="B6002"/>
  <c r="B6003"/>
  <c r="B6004"/>
  <c r="B6005"/>
  <c r="B6006"/>
  <c r="B6007"/>
  <c r="B6008"/>
  <c r="B6009"/>
  <c r="B6010"/>
  <c r="B6011"/>
  <c r="B6012"/>
  <c r="B6013"/>
  <c r="B6014"/>
  <c r="B6015"/>
  <c r="B6016"/>
  <c r="B6017"/>
  <c r="B6018"/>
  <c r="B6019"/>
  <c r="B6020"/>
  <c r="B6021"/>
  <c r="B6022"/>
  <c r="B6023"/>
  <c r="B6024"/>
  <c r="B6025"/>
  <c r="B6026"/>
  <c r="B6027"/>
  <c r="B6028"/>
  <c r="B6029"/>
  <c r="B6030"/>
  <c r="B6031"/>
  <c r="B6032"/>
  <c r="B6033"/>
  <c r="B6034"/>
  <c r="B6035"/>
  <c r="B6036"/>
  <c r="B6037"/>
  <c r="B6038"/>
  <c r="B6039"/>
  <c r="B6040"/>
  <c r="B6041"/>
  <c r="B6042"/>
  <c r="B6043"/>
  <c r="B6044"/>
  <c r="B6045"/>
  <c r="B6046"/>
  <c r="B6047"/>
  <c r="B6048"/>
  <c r="B6049"/>
  <c r="B6050"/>
  <c r="B6051"/>
  <c r="B6052"/>
  <c r="B6053"/>
  <c r="B6054"/>
  <c r="B6055"/>
  <c r="B6056"/>
  <c r="B6057"/>
  <c r="B6058"/>
  <c r="B6059"/>
  <c r="B6060"/>
  <c r="B6061"/>
  <c r="B6062"/>
  <c r="B6063"/>
  <c r="B6064"/>
  <c r="B6065"/>
  <c r="B6066"/>
  <c r="B6067"/>
  <c r="B6068"/>
  <c r="B6069"/>
  <c r="B6070"/>
  <c r="B6071"/>
  <c r="B6072"/>
  <c r="B6073"/>
  <c r="B6074"/>
  <c r="B6075"/>
  <c r="B6076"/>
  <c r="B6077"/>
  <c r="B6078"/>
  <c r="B6079"/>
  <c r="B6080"/>
  <c r="B6081"/>
  <c r="B6082"/>
  <c r="B6083"/>
  <c r="B6084"/>
  <c r="B6085"/>
  <c r="B6086"/>
  <c r="B6087"/>
  <c r="B6088"/>
  <c r="B6089"/>
  <c r="B6090"/>
  <c r="B6091"/>
  <c r="B6092"/>
  <c r="B6093"/>
  <c r="B6094"/>
  <c r="B6095"/>
  <c r="B6096"/>
  <c r="B6097"/>
  <c r="B6098"/>
  <c r="B6099"/>
  <c r="B6100"/>
  <c r="B6101"/>
  <c r="B6102"/>
  <c r="B6103"/>
  <c r="B6104"/>
  <c r="B6105"/>
  <c r="B6106"/>
  <c r="B6107"/>
  <c r="B6108"/>
  <c r="B6109"/>
  <c r="B6110"/>
  <c r="B6111"/>
  <c r="B6112"/>
  <c r="B6113"/>
  <c r="B6114"/>
  <c r="B6115"/>
  <c r="B6116"/>
  <c r="B6117"/>
  <c r="B6118"/>
  <c r="B6119"/>
  <c r="B6120"/>
  <c r="B6121"/>
  <c r="B6122"/>
  <c r="B6123"/>
  <c r="B6124"/>
  <c r="B6125"/>
  <c r="B6126"/>
  <c r="B6127"/>
  <c r="B6128"/>
  <c r="B6129"/>
  <c r="B6130"/>
  <c r="B6131"/>
  <c r="B6132"/>
  <c r="B6133"/>
  <c r="B6134"/>
  <c r="B6135"/>
  <c r="B6136"/>
  <c r="B6137"/>
  <c r="B6138"/>
  <c r="B6139"/>
  <c r="B6140"/>
  <c r="B6141"/>
  <c r="B6142"/>
  <c r="B6143"/>
  <c r="B6144"/>
  <c r="B6145"/>
  <c r="B6146"/>
  <c r="B6147"/>
  <c r="B6148"/>
  <c r="B6149"/>
  <c r="B6150"/>
  <c r="B6151"/>
  <c r="B6152"/>
  <c r="B6153"/>
  <c r="B6154"/>
  <c r="B6155"/>
  <c r="B6156"/>
  <c r="B6157"/>
  <c r="B6158"/>
  <c r="B6159"/>
  <c r="B6160"/>
  <c r="B6161"/>
  <c r="B6162"/>
  <c r="B6163"/>
  <c r="B6164"/>
  <c r="B6165"/>
  <c r="B6166"/>
  <c r="B6167"/>
  <c r="B6168"/>
  <c r="B6169"/>
  <c r="B6170"/>
  <c r="B6171"/>
  <c r="B6172"/>
  <c r="B6173"/>
  <c r="B6174"/>
  <c r="B6175"/>
  <c r="B6176"/>
  <c r="B6177"/>
  <c r="B6178"/>
  <c r="B6179"/>
  <c r="B6180"/>
  <c r="B6181"/>
  <c r="B6182"/>
  <c r="B6183"/>
  <c r="B6184"/>
  <c r="B6185"/>
  <c r="B6186"/>
  <c r="B6187"/>
  <c r="B6188"/>
  <c r="B6189"/>
  <c r="B6190"/>
  <c r="B6191"/>
  <c r="B6192"/>
  <c r="B6193"/>
  <c r="B6194"/>
  <c r="B6195"/>
  <c r="B6196"/>
  <c r="B6197"/>
  <c r="B6198"/>
  <c r="B6199"/>
  <c r="B6200"/>
  <c r="B6201"/>
  <c r="B6202"/>
  <c r="B6203"/>
  <c r="B6204"/>
  <c r="B6205"/>
  <c r="B6206"/>
  <c r="B6207"/>
  <c r="B6208"/>
  <c r="B6209"/>
  <c r="B6210"/>
  <c r="B6211"/>
  <c r="B6212"/>
  <c r="B6213"/>
  <c r="B6214"/>
  <c r="B6215"/>
  <c r="B6216"/>
  <c r="B6217"/>
  <c r="B6218"/>
  <c r="B6219"/>
  <c r="B6220"/>
  <c r="B6221"/>
  <c r="B6222"/>
  <c r="B6223"/>
  <c r="B6224"/>
  <c r="B6225"/>
  <c r="B6226"/>
  <c r="B6227"/>
  <c r="B6228"/>
  <c r="B6229"/>
  <c r="B6230"/>
  <c r="B6231"/>
  <c r="B6232"/>
  <c r="B6233"/>
  <c r="B6234"/>
  <c r="B6235"/>
  <c r="B6236"/>
  <c r="B6237"/>
  <c r="B6238"/>
  <c r="B6239"/>
  <c r="B6240"/>
  <c r="B6241"/>
  <c r="B6242"/>
  <c r="B6243"/>
  <c r="B6244"/>
  <c r="B6245"/>
  <c r="B6246"/>
  <c r="B6247"/>
  <c r="B6248"/>
  <c r="B6249"/>
  <c r="B6250"/>
  <c r="B6251"/>
  <c r="B6252"/>
  <c r="B6253"/>
  <c r="B6254"/>
  <c r="B6255"/>
  <c r="B6256"/>
  <c r="B6257"/>
  <c r="B6258"/>
  <c r="B6259"/>
  <c r="B6260"/>
  <c r="B6261"/>
  <c r="B6262"/>
  <c r="B6263"/>
  <c r="B6264"/>
  <c r="B6265"/>
  <c r="B6266"/>
  <c r="B6267"/>
  <c r="B6268"/>
  <c r="B6269"/>
  <c r="B6270"/>
  <c r="B6271"/>
  <c r="B6272"/>
  <c r="B6273"/>
  <c r="B6274"/>
  <c r="B6275"/>
  <c r="B6276"/>
  <c r="B6277"/>
  <c r="B6278"/>
  <c r="B6279"/>
  <c r="B6280"/>
  <c r="B6281"/>
  <c r="B6282"/>
  <c r="B6283"/>
  <c r="B6284"/>
  <c r="B6285"/>
  <c r="B6286"/>
  <c r="B6287"/>
  <c r="B6288"/>
  <c r="B6289"/>
  <c r="B6290"/>
  <c r="B6291"/>
  <c r="B6292"/>
  <c r="B6293"/>
  <c r="B6294"/>
  <c r="B6295"/>
  <c r="B6296"/>
  <c r="B6297"/>
  <c r="B6298"/>
  <c r="B6299"/>
  <c r="B6300"/>
  <c r="B6301"/>
  <c r="B6302"/>
  <c r="B6303"/>
  <c r="B6304"/>
  <c r="B6305"/>
  <c r="B6306"/>
  <c r="B6307"/>
  <c r="B6308"/>
  <c r="B6309"/>
  <c r="B6310"/>
  <c r="B6311"/>
  <c r="B6312"/>
  <c r="B6313"/>
  <c r="B6314"/>
  <c r="B6315"/>
  <c r="B6316"/>
  <c r="B6317"/>
  <c r="B6318"/>
  <c r="B6319"/>
  <c r="B6320"/>
  <c r="B6321"/>
  <c r="B6322"/>
  <c r="B6323"/>
  <c r="B6324"/>
  <c r="B6325"/>
  <c r="B6326"/>
  <c r="B6327"/>
  <c r="B6328"/>
  <c r="B6329"/>
  <c r="B6330"/>
  <c r="B6331"/>
  <c r="B6332"/>
  <c r="B6333"/>
  <c r="B6334"/>
  <c r="B6335"/>
  <c r="B6336"/>
  <c r="B6337"/>
  <c r="B6338"/>
  <c r="B6339"/>
  <c r="B6340"/>
  <c r="B6341"/>
  <c r="B6342"/>
  <c r="B6343"/>
  <c r="B6344"/>
  <c r="B6345"/>
  <c r="B6346"/>
  <c r="B6347"/>
  <c r="B6348"/>
  <c r="B6349"/>
  <c r="B6350"/>
  <c r="B6351"/>
  <c r="B6352"/>
  <c r="B6353"/>
  <c r="B6354"/>
  <c r="B6355"/>
  <c r="B6356"/>
  <c r="B6357"/>
  <c r="B6358"/>
  <c r="B6359"/>
  <c r="B6360"/>
  <c r="B6361"/>
  <c r="B6362"/>
  <c r="B6363"/>
  <c r="B6364"/>
  <c r="B6365"/>
  <c r="B6366"/>
  <c r="B6367"/>
  <c r="B6368"/>
  <c r="B6369"/>
  <c r="B6370"/>
  <c r="B6371"/>
  <c r="B6372"/>
  <c r="B6373"/>
  <c r="B6374"/>
  <c r="B6375"/>
  <c r="B6376"/>
  <c r="B6377"/>
  <c r="B6378"/>
  <c r="B6379"/>
  <c r="B6380"/>
  <c r="B6381"/>
  <c r="B6382"/>
  <c r="B6383"/>
  <c r="B6384"/>
  <c r="B6385"/>
  <c r="B6386"/>
  <c r="B6387"/>
  <c r="B6388"/>
  <c r="B6389"/>
  <c r="B6390"/>
  <c r="B6391"/>
  <c r="B6392"/>
  <c r="B6393"/>
  <c r="B6394"/>
  <c r="B6395"/>
  <c r="B6396"/>
  <c r="B6397"/>
  <c r="B6398"/>
  <c r="B6399"/>
  <c r="B6400"/>
  <c r="B6401"/>
  <c r="B6402"/>
  <c r="B6403"/>
  <c r="B6404"/>
  <c r="B6405"/>
  <c r="B6406"/>
  <c r="B6407"/>
  <c r="B6408"/>
  <c r="B6409"/>
  <c r="B6410"/>
  <c r="B6411"/>
  <c r="B6412"/>
  <c r="B6413"/>
  <c r="B6414"/>
  <c r="B6415"/>
  <c r="B6416"/>
  <c r="B6417"/>
  <c r="B6418"/>
  <c r="B6419"/>
  <c r="B6420"/>
  <c r="B6421"/>
  <c r="B6422"/>
  <c r="B6423"/>
  <c r="B6424"/>
  <c r="B6425"/>
  <c r="B6426"/>
  <c r="B6427"/>
  <c r="B6428"/>
  <c r="B6429"/>
  <c r="B6430"/>
  <c r="B6431"/>
  <c r="B6432"/>
  <c r="B6433"/>
  <c r="B6434"/>
  <c r="B6435"/>
  <c r="B6436"/>
  <c r="B6437"/>
  <c r="B6438"/>
  <c r="B6439"/>
  <c r="B6440"/>
  <c r="B6441"/>
  <c r="B6442"/>
  <c r="B6443"/>
  <c r="B6444"/>
  <c r="B6445"/>
  <c r="B6446"/>
  <c r="B6447"/>
  <c r="B6448"/>
  <c r="B6449"/>
  <c r="B6450"/>
  <c r="B6451"/>
  <c r="B6452"/>
  <c r="B6453"/>
  <c r="B6454"/>
  <c r="B6455"/>
  <c r="B6456"/>
  <c r="B6457"/>
  <c r="B6458"/>
  <c r="B6459"/>
  <c r="B6460"/>
  <c r="B6461"/>
  <c r="B6462"/>
  <c r="B6463"/>
  <c r="B6464"/>
  <c r="B6465"/>
  <c r="B6466"/>
  <c r="B6467"/>
  <c r="B6468"/>
  <c r="B6469"/>
  <c r="B6470"/>
  <c r="B6471"/>
  <c r="B6472"/>
  <c r="B6473"/>
  <c r="B6474"/>
  <c r="B6475"/>
  <c r="B6476"/>
  <c r="B6477"/>
  <c r="B6478"/>
  <c r="B6479"/>
  <c r="B6480"/>
  <c r="B6481"/>
  <c r="B6482"/>
  <c r="B6483"/>
  <c r="B6484"/>
  <c r="B6485"/>
  <c r="B6486"/>
  <c r="B6487"/>
  <c r="B6488"/>
  <c r="B6489"/>
  <c r="B6490"/>
  <c r="B6491"/>
  <c r="B6492"/>
  <c r="B6493"/>
  <c r="B6494"/>
  <c r="B6495"/>
  <c r="B6496"/>
  <c r="B6497"/>
  <c r="B6498"/>
  <c r="B6499"/>
  <c r="B6500"/>
  <c r="B6501"/>
  <c r="B6502"/>
  <c r="B6503"/>
  <c r="B6504"/>
  <c r="B6505"/>
  <c r="B6506"/>
  <c r="B6507"/>
  <c r="B6508"/>
  <c r="B6509"/>
  <c r="B6510"/>
  <c r="B6511"/>
  <c r="B6512"/>
  <c r="B6513"/>
  <c r="B6514"/>
  <c r="B6515"/>
  <c r="B6516"/>
  <c r="B6517"/>
  <c r="B6518"/>
  <c r="B6519"/>
  <c r="B6520"/>
  <c r="B6521"/>
  <c r="B6522"/>
  <c r="B6523"/>
  <c r="B6524"/>
  <c r="B6525"/>
  <c r="B6526"/>
  <c r="B6527"/>
  <c r="B6528"/>
  <c r="B6529"/>
  <c r="B6530"/>
  <c r="B6531"/>
  <c r="B6532"/>
  <c r="B6533"/>
  <c r="B6534"/>
  <c r="B6535"/>
  <c r="B6536"/>
  <c r="B6537"/>
  <c r="B6538"/>
  <c r="B6539"/>
  <c r="B6540"/>
  <c r="B6541"/>
  <c r="B6542"/>
  <c r="B6543"/>
  <c r="B6544"/>
  <c r="B6545"/>
  <c r="B6546"/>
  <c r="B6547"/>
  <c r="B6548"/>
  <c r="B6549"/>
  <c r="B6550"/>
  <c r="B6551"/>
  <c r="B6552"/>
  <c r="B6553"/>
  <c r="B6554"/>
  <c r="B6555"/>
  <c r="B6556"/>
  <c r="B6557"/>
  <c r="B6558"/>
  <c r="B6559"/>
  <c r="B6560"/>
  <c r="B6561"/>
  <c r="B6562"/>
  <c r="B6563"/>
  <c r="B6564"/>
  <c r="B6565"/>
  <c r="B6566"/>
  <c r="B6567"/>
  <c r="B6568"/>
  <c r="B6569"/>
  <c r="B6570"/>
  <c r="B6571"/>
  <c r="B6572"/>
  <c r="B6573"/>
  <c r="B6574"/>
  <c r="B6575"/>
  <c r="B6576"/>
  <c r="B6577"/>
  <c r="B6578"/>
  <c r="B6579"/>
  <c r="B6580"/>
  <c r="B6581"/>
  <c r="B6582"/>
  <c r="B6583"/>
  <c r="B6584"/>
  <c r="B6585"/>
  <c r="B6586"/>
  <c r="B6587"/>
  <c r="B6588"/>
  <c r="B6589"/>
  <c r="B6590"/>
  <c r="B6591"/>
  <c r="B6592"/>
  <c r="B6593"/>
  <c r="B6594"/>
  <c r="B6595"/>
  <c r="B6596"/>
  <c r="B6597"/>
  <c r="B6598"/>
  <c r="B6599"/>
  <c r="B6600"/>
  <c r="B6601"/>
  <c r="B6602"/>
  <c r="B6603"/>
  <c r="B6604"/>
  <c r="B6605"/>
  <c r="B6606"/>
  <c r="B6607"/>
  <c r="B6608"/>
  <c r="B6609"/>
  <c r="B6610"/>
  <c r="B6611"/>
  <c r="B6612"/>
  <c r="B6613"/>
  <c r="B6614"/>
  <c r="B6615"/>
  <c r="B6616"/>
  <c r="B6617"/>
  <c r="B6618"/>
  <c r="B6619"/>
  <c r="B6620"/>
  <c r="B6621"/>
  <c r="B6622"/>
  <c r="B6623"/>
  <c r="B6624"/>
  <c r="B6625"/>
  <c r="B6626"/>
  <c r="B6627"/>
  <c r="B6628"/>
  <c r="B6629"/>
  <c r="B6630"/>
  <c r="B6631"/>
  <c r="B6632"/>
  <c r="B6633"/>
  <c r="B6634"/>
  <c r="B6635"/>
  <c r="B6636"/>
  <c r="B6637"/>
  <c r="B6638"/>
  <c r="B6639"/>
  <c r="B6640"/>
  <c r="B6641"/>
  <c r="B6642"/>
  <c r="B6643"/>
  <c r="B6644"/>
  <c r="B6645"/>
  <c r="B6646"/>
  <c r="B6647"/>
  <c r="B6648"/>
  <c r="B6649"/>
  <c r="B6650"/>
  <c r="B6651"/>
  <c r="B6652"/>
  <c r="B6653"/>
  <c r="B6654"/>
  <c r="B6655"/>
  <c r="B6656"/>
  <c r="B6657"/>
  <c r="B6658"/>
  <c r="B6659"/>
  <c r="B6660"/>
  <c r="B6661"/>
  <c r="B6662"/>
  <c r="B6663"/>
  <c r="B6664"/>
  <c r="B6665"/>
  <c r="B6666"/>
  <c r="B6667"/>
  <c r="B6668"/>
  <c r="B6669"/>
  <c r="B6670"/>
  <c r="B6671"/>
  <c r="B6672"/>
  <c r="B6673"/>
  <c r="B6674"/>
  <c r="B6675"/>
  <c r="B6676"/>
  <c r="B6677"/>
  <c r="B6678"/>
  <c r="B6679"/>
  <c r="B6680"/>
  <c r="B6681"/>
  <c r="B6682"/>
  <c r="B6683"/>
  <c r="B6684"/>
  <c r="B6685"/>
  <c r="B6686"/>
  <c r="B6687"/>
  <c r="B6688"/>
  <c r="B6689"/>
  <c r="B6690"/>
  <c r="B6691"/>
  <c r="B6692"/>
  <c r="B6693"/>
  <c r="B6694"/>
  <c r="B6695"/>
  <c r="B6696"/>
  <c r="B6697"/>
  <c r="B6698"/>
  <c r="B6699"/>
  <c r="B6700"/>
  <c r="B6701"/>
  <c r="B6702"/>
  <c r="B6703"/>
  <c r="B6704"/>
  <c r="B6705"/>
  <c r="B6706"/>
  <c r="B6707"/>
  <c r="B6708"/>
  <c r="B6709"/>
  <c r="B6710"/>
  <c r="B6711"/>
  <c r="B6712"/>
  <c r="B6713"/>
  <c r="B6714"/>
  <c r="B6715"/>
  <c r="B6716"/>
  <c r="B6717"/>
  <c r="B6718"/>
  <c r="B6719"/>
  <c r="B6720"/>
  <c r="B6721"/>
  <c r="B6722"/>
  <c r="B6723"/>
  <c r="B6724"/>
  <c r="B6725"/>
  <c r="B6726"/>
  <c r="B6727"/>
  <c r="B6728"/>
  <c r="B6729"/>
  <c r="B6730"/>
  <c r="B6731"/>
  <c r="B6732"/>
  <c r="B6733"/>
  <c r="B6734"/>
  <c r="B6735"/>
  <c r="B6736"/>
  <c r="B6737"/>
  <c r="B6738"/>
  <c r="B6739"/>
  <c r="B6740"/>
  <c r="B6741"/>
  <c r="B6742"/>
  <c r="B6743"/>
  <c r="B6744"/>
  <c r="B6745"/>
  <c r="B6746"/>
  <c r="B6747"/>
  <c r="B6748"/>
  <c r="B6749"/>
  <c r="B6750"/>
  <c r="B6751"/>
  <c r="B6752"/>
  <c r="B6753"/>
  <c r="B6754"/>
  <c r="B6755"/>
  <c r="B6756"/>
  <c r="B6757"/>
  <c r="B6758"/>
  <c r="B6759"/>
  <c r="B6760"/>
  <c r="B6761"/>
  <c r="B6762"/>
  <c r="B6763"/>
  <c r="B6764"/>
  <c r="B6765"/>
  <c r="B6766"/>
  <c r="B6767"/>
  <c r="B6768"/>
  <c r="B6769"/>
  <c r="B6770"/>
  <c r="B6771"/>
  <c r="B6772"/>
  <c r="B6773"/>
  <c r="B6774"/>
  <c r="B6775"/>
  <c r="B6776"/>
  <c r="B6777"/>
  <c r="B6778"/>
  <c r="B6779"/>
  <c r="B6780"/>
  <c r="B6781"/>
  <c r="B6782"/>
  <c r="B6783"/>
  <c r="B6784"/>
  <c r="B6785"/>
  <c r="B6786"/>
  <c r="B6787"/>
  <c r="B6788"/>
  <c r="B6789"/>
  <c r="B6790"/>
  <c r="B6791"/>
  <c r="B6792"/>
  <c r="B6793"/>
  <c r="B6794"/>
  <c r="B6795"/>
  <c r="B6796"/>
  <c r="B6797"/>
  <c r="B6798"/>
  <c r="B6799"/>
  <c r="B6800"/>
  <c r="B6801"/>
  <c r="B6802"/>
  <c r="B6803"/>
  <c r="B6804"/>
  <c r="B6805"/>
  <c r="B6806"/>
  <c r="B6807"/>
  <c r="B6808"/>
  <c r="B6809"/>
  <c r="B6810"/>
  <c r="B6811"/>
  <c r="B6812"/>
  <c r="B6813"/>
  <c r="B6814"/>
  <c r="B6815"/>
  <c r="B6816"/>
  <c r="B6817"/>
  <c r="B6818"/>
  <c r="B6819"/>
  <c r="B6820"/>
  <c r="B6821"/>
  <c r="B6822"/>
  <c r="B6823"/>
  <c r="B6824"/>
  <c r="B6825"/>
  <c r="B6826"/>
  <c r="B6827"/>
  <c r="B6828"/>
  <c r="B6829"/>
  <c r="B6830"/>
  <c r="B6831"/>
  <c r="B6832"/>
  <c r="B6833"/>
  <c r="B6834"/>
  <c r="B6835"/>
  <c r="B6836"/>
  <c r="B6837"/>
  <c r="B6838"/>
  <c r="B6839"/>
  <c r="B6840"/>
  <c r="B6841"/>
  <c r="B6842"/>
  <c r="B6843"/>
  <c r="B6844"/>
  <c r="B6845"/>
  <c r="B6846"/>
  <c r="B6847"/>
  <c r="B6848"/>
  <c r="B6849"/>
  <c r="B6850"/>
  <c r="B6851"/>
  <c r="B6852"/>
  <c r="B6853"/>
  <c r="B6854"/>
  <c r="B6855"/>
  <c r="B6856"/>
  <c r="B6857"/>
  <c r="B6858"/>
  <c r="B6859"/>
  <c r="B6860"/>
  <c r="B6861"/>
  <c r="B6862"/>
  <c r="B6863"/>
  <c r="B6864"/>
  <c r="B6865"/>
  <c r="B6866"/>
  <c r="B6867"/>
  <c r="B6868"/>
  <c r="B6869"/>
  <c r="B6870"/>
  <c r="B6871"/>
  <c r="B6872"/>
  <c r="B6873"/>
  <c r="B6874"/>
  <c r="B6875"/>
  <c r="B6876"/>
  <c r="B6877"/>
  <c r="B6878"/>
  <c r="B6879"/>
  <c r="B6880"/>
  <c r="B6881"/>
  <c r="B6882"/>
  <c r="B6883"/>
  <c r="B6884"/>
  <c r="B6885"/>
  <c r="B6886"/>
  <c r="B6887"/>
  <c r="B6888"/>
  <c r="B6889"/>
  <c r="B6890"/>
  <c r="B6891"/>
  <c r="B6892"/>
  <c r="B6893"/>
  <c r="B6894"/>
  <c r="B6895"/>
  <c r="B6896"/>
  <c r="B6897"/>
  <c r="B6898"/>
  <c r="B6899"/>
  <c r="B6900"/>
  <c r="B6901"/>
  <c r="B6902"/>
  <c r="B6903"/>
  <c r="B6904"/>
  <c r="B6905"/>
  <c r="B6906"/>
  <c r="B6907"/>
  <c r="B6908"/>
  <c r="B6909"/>
  <c r="B6910"/>
  <c r="B6911"/>
  <c r="B6912"/>
  <c r="B6913"/>
  <c r="B6914"/>
  <c r="B6915"/>
  <c r="B6916"/>
  <c r="B6917"/>
  <c r="B6918"/>
  <c r="B6919"/>
  <c r="B6920"/>
  <c r="B6921"/>
  <c r="B6922"/>
  <c r="B6923"/>
  <c r="B6924"/>
  <c r="B6925"/>
  <c r="B6926"/>
  <c r="B6927"/>
  <c r="B6928"/>
  <c r="B6929"/>
  <c r="B6930"/>
  <c r="B6931"/>
  <c r="B6932"/>
  <c r="B6933"/>
  <c r="B6934"/>
  <c r="B6935"/>
  <c r="B6936"/>
  <c r="B6937"/>
  <c r="B6938"/>
  <c r="B6939"/>
  <c r="B6940"/>
  <c r="B6941"/>
  <c r="B6942"/>
  <c r="B6943"/>
  <c r="B6944"/>
  <c r="B6945"/>
  <c r="B6946"/>
  <c r="B6947"/>
  <c r="B6948"/>
  <c r="B6949"/>
  <c r="B6950"/>
  <c r="B6951"/>
  <c r="B6952"/>
  <c r="B6953"/>
  <c r="B6954"/>
  <c r="B6955"/>
  <c r="B6956"/>
  <c r="B6957"/>
  <c r="B6958"/>
  <c r="B6959"/>
  <c r="B6960"/>
  <c r="B6961"/>
  <c r="B6962"/>
  <c r="B6963"/>
  <c r="B6964"/>
  <c r="B6965"/>
  <c r="B6966"/>
  <c r="B6967"/>
  <c r="B6968"/>
  <c r="B6969"/>
  <c r="B6970"/>
  <c r="B6971"/>
  <c r="B6972"/>
  <c r="B6973"/>
  <c r="B6974"/>
  <c r="B6975"/>
  <c r="B6976"/>
  <c r="B6977"/>
  <c r="B6978"/>
  <c r="B6979"/>
  <c r="B6980"/>
  <c r="B6981"/>
  <c r="B6982"/>
  <c r="B6983"/>
  <c r="B6984"/>
  <c r="B6985"/>
  <c r="B6986"/>
  <c r="B6987"/>
  <c r="B6988"/>
  <c r="B6989"/>
  <c r="B6990"/>
  <c r="B6991"/>
  <c r="B6992"/>
  <c r="B6993"/>
  <c r="B6994"/>
  <c r="B6995"/>
  <c r="B6996"/>
  <c r="B6997"/>
  <c r="B6998"/>
  <c r="B6999"/>
  <c r="B7000"/>
  <c r="B7001"/>
  <c r="B7002"/>
  <c r="B7003"/>
  <c r="B7004"/>
  <c r="B7005"/>
  <c r="B7006"/>
  <c r="B7007"/>
  <c r="B7008"/>
  <c r="B7009"/>
  <c r="B7010"/>
  <c r="B7011"/>
  <c r="B7012"/>
  <c r="B7013"/>
  <c r="B7014"/>
  <c r="B7015"/>
  <c r="B7016"/>
  <c r="B7017"/>
  <c r="B7018"/>
  <c r="B7019"/>
  <c r="B7020"/>
  <c r="B7021"/>
  <c r="B7022"/>
  <c r="B7023"/>
  <c r="B7024"/>
  <c r="B7025"/>
  <c r="B7026"/>
  <c r="B7027"/>
  <c r="B7028"/>
  <c r="B7029"/>
  <c r="B7030"/>
  <c r="B7031"/>
  <c r="B7032"/>
  <c r="B7033"/>
  <c r="B7034"/>
  <c r="B7035"/>
  <c r="B7036"/>
  <c r="B7037"/>
  <c r="B7038"/>
  <c r="B7039"/>
  <c r="B7040"/>
  <c r="B7041"/>
  <c r="B7042"/>
  <c r="B7043"/>
  <c r="B7044"/>
  <c r="B7045"/>
  <c r="B7046"/>
  <c r="B7047"/>
  <c r="B7048"/>
  <c r="B7049"/>
  <c r="B7050"/>
  <c r="B7051"/>
  <c r="B7052"/>
  <c r="B7053"/>
  <c r="B7054"/>
  <c r="B7055"/>
  <c r="B7056"/>
  <c r="B7057"/>
  <c r="B7058"/>
  <c r="B7059"/>
  <c r="B7060"/>
  <c r="B7061"/>
  <c r="B7062"/>
  <c r="B7063"/>
  <c r="B7064"/>
  <c r="B7065"/>
  <c r="B7066"/>
  <c r="B7067"/>
  <c r="B7068"/>
  <c r="B7069"/>
  <c r="B7070"/>
  <c r="B7071"/>
  <c r="B7072"/>
  <c r="B7073"/>
  <c r="B7074"/>
  <c r="B7075"/>
  <c r="B7076"/>
  <c r="B7077"/>
  <c r="B7078"/>
  <c r="B7079"/>
  <c r="B7080"/>
  <c r="B7081"/>
  <c r="B7082"/>
  <c r="B7083"/>
  <c r="B7084"/>
  <c r="B7085"/>
  <c r="B7086"/>
  <c r="B7087"/>
  <c r="B7088"/>
  <c r="B7089"/>
  <c r="B7090"/>
  <c r="B7091"/>
  <c r="B7092"/>
  <c r="B7093"/>
  <c r="B7094"/>
  <c r="B7095"/>
  <c r="B7096"/>
  <c r="B7097"/>
  <c r="B7098"/>
  <c r="B7099"/>
  <c r="B7100"/>
  <c r="B7101"/>
  <c r="B7102"/>
  <c r="B7103"/>
  <c r="B7104"/>
  <c r="B7105"/>
  <c r="B7106"/>
  <c r="B7107"/>
  <c r="B7108"/>
  <c r="B7109"/>
  <c r="B7110"/>
  <c r="B7111"/>
  <c r="B7112"/>
  <c r="B7113"/>
  <c r="B7114"/>
  <c r="B7115"/>
  <c r="B7116"/>
  <c r="B7117"/>
  <c r="B7118"/>
  <c r="B7119"/>
  <c r="B7120"/>
  <c r="B7121"/>
  <c r="B7122"/>
  <c r="B7123"/>
  <c r="B7124"/>
  <c r="B7125"/>
  <c r="B7126"/>
  <c r="B7127"/>
  <c r="B7128"/>
  <c r="B7129"/>
  <c r="B7130"/>
  <c r="B7131"/>
  <c r="B7132"/>
  <c r="B7133"/>
  <c r="B7134"/>
  <c r="B7135"/>
  <c r="B7136"/>
  <c r="B7137"/>
  <c r="B7138"/>
  <c r="B7139"/>
  <c r="B7140"/>
  <c r="B7141"/>
  <c r="B7142"/>
  <c r="B7143"/>
  <c r="B7144"/>
  <c r="B7145"/>
  <c r="B7146"/>
  <c r="B7147"/>
  <c r="B7148"/>
  <c r="B7149"/>
  <c r="B7150"/>
  <c r="B7151"/>
  <c r="B7152"/>
  <c r="B7153"/>
  <c r="B7154"/>
  <c r="B7155"/>
  <c r="B7156"/>
  <c r="B7157"/>
  <c r="B7158"/>
  <c r="B7159"/>
  <c r="B7160"/>
  <c r="B7161"/>
  <c r="B7162"/>
  <c r="B7163"/>
  <c r="B7164"/>
  <c r="B7165"/>
  <c r="B7166"/>
  <c r="B7167"/>
  <c r="B7168"/>
  <c r="B7169"/>
  <c r="B7170"/>
  <c r="B7171"/>
  <c r="B7172"/>
  <c r="B7173"/>
  <c r="B7174"/>
  <c r="B7175"/>
  <c r="B7176"/>
  <c r="B7177"/>
  <c r="B7178"/>
  <c r="B7179"/>
  <c r="B7180"/>
  <c r="B7181"/>
  <c r="B7182"/>
  <c r="B7183"/>
  <c r="B7184"/>
  <c r="B7185"/>
  <c r="B7186"/>
  <c r="B7187"/>
  <c r="B7188"/>
  <c r="B7189"/>
  <c r="B7190"/>
  <c r="B7191"/>
  <c r="B7192"/>
  <c r="B7193"/>
  <c r="B7194"/>
  <c r="B7195"/>
  <c r="B7196"/>
  <c r="B7197"/>
  <c r="B7198"/>
  <c r="B7199"/>
  <c r="B7200"/>
  <c r="B7201"/>
  <c r="B7202"/>
  <c r="B7203"/>
  <c r="B7204"/>
  <c r="B7205"/>
  <c r="B7206"/>
  <c r="B7207"/>
  <c r="B7208"/>
  <c r="B7209"/>
  <c r="B7210"/>
  <c r="B7211"/>
  <c r="B7212"/>
  <c r="B7213"/>
  <c r="B7214"/>
  <c r="B7215"/>
  <c r="B7216"/>
  <c r="B7217"/>
  <c r="B7218"/>
  <c r="B7219"/>
  <c r="B7220"/>
  <c r="B7221"/>
  <c r="B7222"/>
  <c r="B7223"/>
  <c r="B7224"/>
  <c r="B7225"/>
  <c r="B7226"/>
  <c r="B7227"/>
  <c r="B7228"/>
  <c r="B7229"/>
  <c r="B7230"/>
  <c r="B7231"/>
  <c r="B7232"/>
  <c r="B7233"/>
  <c r="B7234"/>
  <c r="B7235"/>
  <c r="B7236"/>
  <c r="B7237"/>
  <c r="B7238"/>
  <c r="B7239"/>
  <c r="B7240"/>
  <c r="B7241"/>
  <c r="B7242"/>
  <c r="B7243"/>
  <c r="B7244"/>
  <c r="B7245"/>
  <c r="B7246"/>
  <c r="B7247"/>
  <c r="B7248"/>
  <c r="B7249"/>
  <c r="B7250"/>
  <c r="B7251"/>
  <c r="B7252"/>
  <c r="B7253"/>
  <c r="B7254"/>
  <c r="B7255"/>
  <c r="B7256"/>
  <c r="B7257"/>
  <c r="B7258"/>
  <c r="B7259"/>
  <c r="B7260"/>
  <c r="B7261"/>
  <c r="B7262"/>
  <c r="B7263"/>
  <c r="B7264"/>
  <c r="B7265"/>
  <c r="B7266"/>
  <c r="B7267"/>
  <c r="B7268"/>
  <c r="B7269"/>
  <c r="B7270"/>
  <c r="B7271"/>
  <c r="B7272"/>
  <c r="B7273"/>
  <c r="B7274"/>
  <c r="B7275"/>
  <c r="B7276"/>
  <c r="B7277"/>
  <c r="B7278"/>
  <c r="B7279"/>
  <c r="B7280"/>
  <c r="B7281"/>
  <c r="B7282"/>
  <c r="B7283"/>
  <c r="B7284"/>
  <c r="B7285"/>
  <c r="B7286"/>
  <c r="B7287"/>
  <c r="B7288"/>
  <c r="B7289"/>
  <c r="B7290"/>
  <c r="B7291"/>
  <c r="B7292"/>
  <c r="B7293"/>
  <c r="B7294"/>
  <c r="B7295"/>
  <c r="B7296"/>
  <c r="B7297"/>
  <c r="B7298"/>
  <c r="B7299"/>
  <c r="B7300"/>
  <c r="B7301"/>
  <c r="B7302"/>
  <c r="B7303"/>
  <c r="B7304"/>
  <c r="B7305"/>
  <c r="B7306"/>
  <c r="B7307"/>
  <c r="B7308"/>
  <c r="B7309"/>
  <c r="B7310"/>
  <c r="B7311"/>
  <c r="B7312"/>
  <c r="B7313"/>
  <c r="B7314"/>
  <c r="B7315"/>
  <c r="B7316"/>
  <c r="B7317"/>
  <c r="B7318"/>
  <c r="B7319"/>
  <c r="B7320"/>
  <c r="B7321"/>
  <c r="B7322"/>
  <c r="B7323"/>
  <c r="B7324"/>
  <c r="B7325"/>
  <c r="B7326"/>
  <c r="B7327"/>
  <c r="B7328"/>
  <c r="B7329"/>
  <c r="B7330"/>
  <c r="B7331"/>
  <c r="B7332"/>
  <c r="B7333"/>
  <c r="B7334"/>
  <c r="B7335"/>
  <c r="B7336"/>
  <c r="B7337"/>
  <c r="B7338"/>
  <c r="B7339"/>
  <c r="B7340"/>
  <c r="B7341"/>
  <c r="B7342"/>
  <c r="B7343"/>
  <c r="B7344"/>
  <c r="B7345"/>
  <c r="B7346"/>
  <c r="B7347"/>
  <c r="B7348"/>
  <c r="B7349"/>
  <c r="B7350"/>
  <c r="B7351"/>
  <c r="B7352"/>
  <c r="B7353"/>
  <c r="B7354"/>
  <c r="B7355"/>
  <c r="B7356"/>
  <c r="B7357"/>
  <c r="B7358"/>
  <c r="B7359"/>
  <c r="B7360"/>
  <c r="B7361"/>
  <c r="B7362"/>
  <c r="B7363"/>
  <c r="B7364"/>
  <c r="B7365"/>
  <c r="B7366"/>
  <c r="B7367"/>
  <c r="B7368"/>
  <c r="B7369"/>
  <c r="B7370"/>
  <c r="B7371"/>
  <c r="B7372"/>
  <c r="B7373"/>
  <c r="B7374"/>
  <c r="B7375"/>
  <c r="B7376"/>
  <c r="B7377"/>
  <c r="B7378"/>
  <c r="B7379"/>
  <c r="B7380"/>
  <c r="B7381"/>
  <c r="B7382"/>
  <c r="B7383"/>
  <c r="B7384"/>
  <c r="B7385"/>
  <c r="B7386"/>
  <c r="B7387"/>
  <c r="B7388"/>
  <c r="B7389"/>
  <c r="B7390"/>
  <c r="B7391"/>
  <c r="B7392"/>
  <c r="B7393"/>
  <c r="B7394"/>
  <c r="B7395"/>
  <c r="B7396"/>
  <c r="B7397"/>
  <c r="B7398"/>
  <c r="B7399"/>
  <c r="B7400"/>
  <c r="B7401"/>
  <c r="B7402"/>
  <c r="B7403"/>
  <c r="B7404"/>
  <c r="B7405"/>
  <c r="B7406"/>
  <c r="B7407"/>
  <c r="B7408"/>
  <c r="B7409"/>
  <c r="B7410"/>
  <c r="B7411"/>
  <c r="B7412"/>
  <c r="B7413"/>
  <c r="B7414"/>
  <c r="B7415"/>
  <c r="B7416"/>
  <c r="B7417"/>
  <c r="B7418"/>
  <c r="B7419"/>
  <c r="B7420"/>
  <c r="B7421"/>
  <c r="B7422"/>
  <c r="B7423"/>
  <c r="B7424"/>
  <c r="B7425"/>
  <c r="B7426"/>
  <c r="B7427"/>
  <c r="B7428"/>
  <c r="B7429"/>
  <c r="B7430"/>
  <c r="B7431"/>
  <c r="B7432"/>
  <c r="B7433"/>
  <c r="B7434"/>
  <c r="B7435"/>
  <c r="B7436"/>
  <c r="B7437"/>
  <c r="B7438"/>
  <c r="B7439"/>
  <c r="B7440"/>
  <c r="B7441"/>
  <c r="B7442"/>
  <c r="B7443"/>
  <c r="B7444"/>
  <c r="B7445"/>
  <c r="B7446"/>
  <c r="B7447"/>
  <c r="B7448"/>
  <c r="B7449"/>
  <c r="B7450"/>
  <c r="B7451"/>
  <c r="B7452"/>
  <c r="B7453"/>
  <c r="B7454"/>
  <c r="B7455"/>
  <c r="B7456"/>
  <c r="B7457"/>
  <c r="B7458"/>
  <c r="B7459"/>
  <c r="B7460"/>
  <c r="B7461"/>
  <c r="B7462"/>
  <c r="B7463"/>
  <c r="B7464"/>
  <c r="B7465"/>
  <c r="B7466"/>
  <c r="B7467"/>
  <c r="B7468"/>
  <c r="B7469"/>
  <c r="B7470"/>
  <c r="B7471"/>
  <c r="B7472"/>
  <c r="B7473"/>
  <c r="B7474"/>
  <c r="B7475"/>
  <c r="B7476"/>
  <c r="B7477"/>
  <c r="B7478"/>
  <c r="B7479"/>
  <c r="B7480"/>
  <c r="B7481"/>
  <c r="B7482"/>
  <c r="B7483"/>
  <c r="B7484"/>
  <c r="B7485"/>
  <c r="B7486"/>
  <c r="B7487"/>
  <c r="B7488"/>
  <c r="B7489"/>
  <c r="B7490"/>
  <c r="B7491"/>
  <c r="B7492"/>
  <c r="B7493"/>
  <c r="B7494"/>
  <c r="B7495"/>
  <c r="B7496"/>
  <c r="B7497"/>
  <c r="B7498"/>
  <c r="B7499"/>
  <c r="B7500"/>
  <c r="B7501"/>
  <c r="B7502"/>
  <c r="B7503"/>
  <c r="B7504"/>
  <c r="B7505"/>
  <c r="B7506"/>
  <c r="B7507"/>
  <c r="B7508"/>
  <c r="B7509"/>
  <c r="B7510"/>
  <c r="B7511"/>
  <c r="B7512"/>
  <c r="B7513"/>
  <c r="B7514"/>
  <c r="B7515"/>
  <c r="B7516"/>
  <c r="B7517"/>
  <c r="B7518"/>
  <c r="B7519"/>
  <c r="B7520"/>
  <c r="B7521"/>
  <c r="B7522"/>
  <c r="B7523"/>
  <c r="B7524"/>
  <c r="B7525"/>
  <c r="B7526"/>
  <c r="B7527"/>
  <c r="B7528"/>
  <c r="B7529"/>
  <c r="B7530"/>
  <c r="B7531"/>
  <c r="B7532"/>
  <c r="B7533"/>
  <c r="B7534"/>
  <c r="B7535"/>
  <c r="B7536"/>
  <c r="B7537"/>
  <c r="B7538"/>
  <c r="B7539"/>
  <c r="B7540"/>
  <c r="B7541"/>
  <c r="B7542"/>
  <c r="B7543"/>
  <c r="B7544"/>
  <c r="B7545"/>
  <c r="B7546"/>
  <c r="B7547"/>
  <c r="B7548"/>
  <c r="B7549"/>
  <c r="B7550"/>
  <c r="B7551"/>
  <c r="B7552"/>
  <c r="B7553"/>
  <c r="B7554"/>
  <c r="B7555"/>
  <c r="B7556"/>
  <c r="B7557"/>
  <c r="B7558"/>
  <c r="B7559"/>
  <c r="B7560"/>
  <c r="B7561"/>
  <c r="B7562"/>
  <c r="B7563"/>
  <c r="B7564"/>
  <c r="B7565"/>
  <c r="B7566"/>
  <c r="B7567"/>
  <c r="B7568"/>
  <c r="B7569"/>
  <c r="B7570"/>
  <c r="B7571"/>
  <c r="B7572"/>
  <c r="B7573"/>
  <c r="B7574"/>
  <c r="B7575"/>
  <c r="B7576"/>
  <c r="B7577"/>
  <c r="B7578"/>
  <c r="B7579"/>
  <c r="B7580"/>
  <c r="B7581"/>
  <c r="B7582"/>
  <c r="B7583"/>
  <c r="B7584"/>
  <c r="B7585"/>
  <c r="B7586"/>
  <c r="B7587"/>
  <c r="B7588"/>
  <c r="B7589"/>
  <c r="B7590"/>
  <c r="B7591"/>
  <c r="B7592"/>
  <c r="B7593"/>
  <c r="B7594"/>
  <c r="B7595"/>
  <c r="B7596"/>
  <c r="B7597"/>
  <c r="B7598"/>
  <c r="B7599"/>
  <c r="B7600"/>
  <c r="B7601"/>
  <c r="B7602"/>
  <c r="B7603"/>
  <c r="B7604"/>
  <c r="B7605"/>
  <c r="B7606"/>
  <c r="B7607"/>
  <c r="B7608"/>
  <c r="B7609"/>
  <c r="B7610"/>
  <c r="B7611"/>
  <c r="B7612"/>
  <c r="B7613"/>
  <c r="B7614"/>
  <c r="B7615"/>
  <c r="B7616"/>
  <c r="B7617"/>
  <c r="B7618"/>
  <c r="B7619"/>
  <c r="B7620"/>
  <c r="B7621"/>
  <c r="B7622"/>
  <c r="B7623"/>
  <c r="B7624"/>
  <c r="B7625"/>
  <c r="B7626"/>
  <c r="B7627"/>
  <c r="B7628"/>
  <c r="B7629"/>
  <c r="B7630"/>
  <c r="B7631"/>
  <c r="B7632"/>
  <c r="B7633"/>
  <c r="B7634"/>
  <c r="B7635"/>
  <c r="B7636"/>
  <c r="B7637"/>
  <c r="B7638"/>
  <c r="B7639"/>
  <c r="B7640"/>
  <c r="B7641"/>
  <c r="B7642"/>
  <c r="B7643"/>
  <c r="B7644"/>
  <c r="B7645"/>
  <c r="B7646"/>
  <c r="B7647"/>
  <c r="B7648"/>
  <c r="B7649"/>
  <c r="B7650"/>
  <c r="B7651"/>
  <c r="B7652"/>
  <c r="B7653"/>
  <c r="B7654"/>
  <c r="B7655"/>
  <c r="B7656"/>
  <c r="B7657"/>
  <c r="B7658"/>
  <c r="B7659"/>
  <c r="B7660"/>
  <c r="B7661"/>
  <c r="B7662"/>
  <c r="B7663"/>
  <c r="B7664"/>
  <c r="B7665"/>
  <c r="B7666"/>
  <c r="B7667"/>
  <c r="B7668"/>
  <c r="B7669"/>
  <c r="B7670"/>
  <c r="B7671"/>
  <c r="B7672"/>
  <c r="B7673"/>
  <c r="B7674"/>
  <c r="B7675"/>
  <c r="B7676"/>
  <c r="B7677"/>
  <c r="B7678"/>
  <c r="B7679"/>
  <c r="B7680"/>
  <c r="B7681"/>
  <c r="B7682"/>
  <c r="B7683"/>
  <c r="B7684"/>
  <c r="B7685"/>
  <c r="B7686"/>
  <c r="B7687"/>
  <c r="B7688"/>
  <c r="B7689"/>
  <c r="B7690"/>
  <c r="B7691"/>
  <c r="B7692"/>
  <c r="B7693"/>
  <c r="B7694"/>
  <c r="B7695"/>
  <c r="B7696"/>
  <c r="B7697"/>
  <c r="B7698"/>
  <c r="B7699"/>
  <c r="B7700"/>
  <c r="B7701"/>
  <c r="B7702"/>
  <c r="B7703"/>
  <c r="B7704"/>
  <c r="B7705"/>
  <c r="B7706"/>
  <c r="B7707"/>
  <c r="B7708"/>
  <c r="B7709"/>
  <c r="B7710"/>
  <c r="B7711"/>
  <c r="B7712"/>
  <c r="B7713"/>
  <c r="B7714"/>
  <c r="B7715"/>
  <c r="B7716"/>
  <c r="B7717"/>
  <c r="B7718"/>
  <c r="B7719"/>
  <c r="B7720"/>
  <c r="B7721"/>
  <c r="B7722"/>
  <c r="B7723"/>
  <c r="B7724"/>
  <c r="B7725"/>
  <c r="B7726"/>
  <c r="B7727"/>
  <c r="B7728"/>
  <c r="B7729"/>
  <c r="B7730"/>
  <c r="B7731"/>
  <c r="B7732"/>
  <c r="B7733"/>
  <c r="B7734"/>
  <c r="B7735"/>
  <c r="B7736"/>
  <c r="B7737"/>
  <c r="B7738"/>
  <c r="B7739"/>
  <c r="B7740"/>
  <c r="B7741"/>
  <c r="B7742"/>
  <c r="B7743"/>
  <c r="B7744"/>
  <c r="B7745"/>
  <c r="B7746"/>
  <c r="B7747"/>
  <c r="B7748"/>
  <c r="B7749"/>
  <c r="B7750"/>
  <c r="B7751"/>
  <c r="B7752"/>
  <c r="B7753"/>
  <c r="B7754"/>
  <c r="B7755"/>
  <c r="B7756"/>
  <c r="B7757"/>
  <c r="B7758"/>
  <c r="B7759"/>
  <c r="B7760"/>
  <c r="B7761"/>
  <c r="B7762"/>
  <c r="B7763"/>
  <c r="B7764"/>
  <c r="B7765"/>
  <c r="B7766"/>
  <c r="B7767"/>
  <c r="B7768"/>
  <c r="B7769"/>
  <c r="B7770"/>
  <c r="B7771"/>
  <c r="B7772"/>
  <c r="B7773"/>
  <c r="B7774"/>
  <c r="B7775"/>
  <c r="B7776"/>
  <c r="B7777"/>
  <c r="B7778"/>
  <c r="B7779"/>
  <c r="B7780"/>
  <c r="B7781"/>
  <c r="B7782"/>
  <c r="B7783"/>
  <c r="B7784"/>
  <c r="B7785"/>
  <c r="B7786"/>
  <c r="B7787"/>
  <c r="B7788"/>
  <c r="B7789"/>
  <c r="B7790"/>
  <c r="B7791"/>
  <c r="B7792"/>
  <c r="B7793"/>
  <c r="B7794"/>
  <c r="B7795"/>
  <c r="B7796"/>
  <c r="B7797"/>
  <c r="B7798"/>
  <c r="B7799"/>
  <c r="B7800"/>
  <c r="B7801"/>
  <c r="B7802"/>
  <c r="B7803"/>
  <c r="B7804"/>
  <c r="B7805"/>
  <c r="B7806"/>
  <c r="B7807"/>
  <c r="B7808"/>
  <c r="B7809"/>
  <c r="B7810"/>
  <c r="B7811"/>
  <c r="B7812"/>
  <c r="B7813"/>
  <c r="B7814"/>
  <c r="B7815"/>
  <c r="B7816"/>
  <c r="B7817"/>
  <c r="B7818"/>
  <c r="B7819"/>
  <c r="B7820"/>
  <c r="B7821"/>
  <c r="B7822"/>
  <c r="B7823"/>
  <c r="B7824"/>
  <c r="B7825"/>
  <c r="B7826"/>
  <c r="B7827"/>
  <c r="B7828"/>
  <c r="B7829"/>
  <c r="B7830"/>
  <c r="B7831"/>
  <c r="B7832"/>
  <c r="B7833"/>
  <c r="B7834"/>
  <c r="B7835"/>
  <c r="B7836"/>
  <c r="B7837"/>
  <c r="B7838"/>
  <c r="B7839"/>
  <c r="B7840"/>
  <c r="B7841"/>
  <c r="B7842"/>
  <c r="B7843"/>
  <c r="B7844"/>
  <c r="B7845"/>
  <c r="B7846"/>
  <c r="B7847"/>
  <c r="B7848"/>
  <c r="B7849"/>
  <c r="B7850"/>
  <c r="B7851"/>
  <c r="B7852"/>
  <c r="B7853"/>
  <c r="B7854"/>
  <c r="B7855"/>
  <c r="B7856"/>
  <c r="B7857"/>
  <c r="B7858"/>
  <c r="B7859"/>
  <c r="B7860"/>
  <c r="B7861"/>
  <c r="B7862"/>
  <c r="B7863"/>
  <c r="B7864"/>
  <c r="B7865"/>
  <c r="B7866"/>
  <c r="B7867"/>
  <c r="B7868"/>
  <c r="B7869"/>
  <c r="B7870"/>
  <c r="B7871"/>
  <c r="B7872"/>
  <c r="B7873"/>
  <c r="B7874"/>
  <c r="B7875"/>
  <c r="B7876"/>
  <c r="B7877"/>
  <c r="B7878"/>
  <c r="B7879"/>
  <c r="B7880"/>
  <c r="B7881"/>
  <c r="B7882"/>
  <c r="B7883"/>
  <c r="B7884"/>
  <c r="B7885"/>
  <c r="B7886"/>
  <c r="B7887"/>
  <c r="B7888"/>
  <c r="B7889"/>
  <c r="B7890"/>
  <c r="B7891"/>
  <c r="B7892"/>
  <c r="B7893"/>
  <c r="B7894"/>
  <c r="B7895"/>
  <c r="B7896"/>
  <c r="B7897"/>
  <c r="B7898"/>
  <c r="B7899"/>
  <c r="B7900"/>
  <c r="B7901"/>
  <c r="B7902"/>
  <c r="B7903"/>
  <c r="B7904"/>
  <c r="B7905"/>
  <c r="B7906"/>
  <c r="B7907"/>
  <c r="B7908"/>
  <c r="B7909"/>
  <c r="B7910"/>
  <c r="B7911"/>
  <c r="B7912"/>
  <c r="B7913"/>
  <c r="B7914"/>
  <c r="B7915"/>
  <c r="B7916"/>
  <c r="B7917"/>
  <c r="B7918"/>
  <c r="B7919"/>
  <c r="B7920"/>
  <c r="B7921"/>
  <c r="B7922"/>
  <c r="B7923"/>
  <c r="B7924"/>
  <c r="B7925"/>
  <c r="B7926"/>
  <c r="B7927"/>
  <c r="B7928"/>
  <c r="B7929"/>
  <c r="B7930"/>
  <c r="B7931"/>
  <c r="B7932"/>
  <c r="B7933"/>
  <c r="B7934"/>
  <c r="B7935"/>
  <c r="B7936"/>
  <c r="B7937"/>
  <c r="B7938"/>
  <c r="B7939"/>
  <c r="B7940"/>
  <c r="B7941"/>
  <c r="B7942"/>
  <c r="B7943"/>
  <c r="B7944"/>
  <c r="B7945"/>
  <c r="B7946"/>
  <c r="B7947"/>
  <c r="B7948"/>
  <c r="B7949"/>
  <c r="B7950"/>
  <c r="B7951"/>
  <c r="B7952"/>
  <c r="B7953"/>
  <c r="B7954"/>
  <c r="B7955"/>
  <c r="B7956"/>
  <c r="B7957"/>
  <c r="B7958"/>
  <c r="B7959"/>
  <c r="B7960"/>
  <c r="B7961"/>
  <c r="B7962"/>
  <c r="B7963"/>
  <c r="B7964"/>
  <c r="B7965"/>
  <c r="B7966"/>
  <c r="B7967"/>
  <c r="B7968"/>
  <c r="B7969"/>
  <c r="B7970"/>
  <c r="B7971"/>
  <c r="B7972"/>
  <c r="B7973"/>
  <c r="B7974"/>
  <c r="B7975"/>
  <c r="B7976"/>
  <c r="B7977"/>
  <c r="B7978"/>
  <c r="B7979"/>
  <c r="B7980"/>
  <c r="B7981"/>
  <c r="B7982"/>
  <c r="B7983"/>
  <c r="B7984"/>
  <c r="B7985"/>
  <c r="B7986"/>
  <c r="B7987"/>
  <c r="B7988"/>
  <c r="B7989"/>
  <c r="B7990"/>
  <c r="B7991"/>
  <c r="B7992"/>
  <c r="B7993"/>
  <c r="B7994"/>
  <c r="B7995"/>
  <c r="B7996"/>
  <c r="B7997"/>
  <c r="B7998"/>
  <c r="B7999"/>
  <c r="B8000"/>
  <c r="B8001"/>
  <c r="B8002"/>
  <c r="B8003"/>
  <c r="B8004"/>
  <c r="B8005"/>
  <c r="B8006"/>
  <c r="B8007"/>
  <c r="B8008"/>
  <c r="B8009"/>
  <c r="B8010"/>
  <c r="B8011"/>
  <c r="B8012"/>
  <c r="B8013"/>
  <c r="B8014"/>
  <c r="B8015"/>
  <c r="B8016"/>
  <c r="B8017"/>
  <c r="B8018"/>
  <c r="B8019"/>
  <c r="B8020"/>
  <c r="B8021"/>
  <c r="B8022"/>
  <c r="B8023"/>
  <c r="B8024"/>
  <c r="B8025"/>
  <c r="B8026"/>
  <c r="B8027"/>
  <c r="B8028"/>
  <c r="B8029"/>
  <c r="B8030"/>
  <c r="B8031"/>
  <c r="B8032"/>
  <c r="B8033"/>
  <c r="B8034"/>
  <c r="B8035"/>
  <c r="B8036"/>
  <c r="B8037"/>
  <c r="B8038"/>
  <c r="B8039"/>
  <c r="B8040"/>
  <c r="B8041"/>
  <c r="B8042"/>
  <c r="B8043"/>
  <c r="B8044"/>
  <c r="B8045"/>
  <c r="B8046"/>
  <c r="B8047"/>
  <c r="B8048"/>
  <c r="B8049"/>
  <c r="B8050"/>
  <c r="B8051"/>
  <c r="B8052"/>
  <c r="B8053"/>
  <c r="B8054"/>
  <c r="B8055"/>
  <c r="B8056"/>
  <c r="B8057"/>
  <c r="B8058"/>
  <c r="B8059"/>
  <c r="B8060"/>
  <c r="B8061"/>
  <c r="B8062"/>
  <c r="B8063"/>
  <c r="B8064"/>
  <c r="B8065"/>
  <c r="B8066"/>
  <c r="B8067"/>
  <c r="B8068"/>
  <c r="B8069"/>
  <c r="B8070"/>
  <c r="B8071"/>
  <c r="B8072"/>
  <c r="B8073"/>
  <c r="B8074"/>
  <c r="B8075"/>
  <c r="B8076"/>
  <c r="B8077"/>
  <c r="B8078"/>
  <c r="B8079"/>
  <c r="B8080"/>
  <c r="B8081"/>
  <c r="B8082"/>
  <c r="B8083"/>
  <c r="B8084"/>
  <c r="B8085"/>
  <c r="B8086"/>
  <c r="B8087"/>
  <c r="B8088"/>
  <c r="B8089"/>
  <c r="B8090"/>
  <c r="B8091"/>
  <c r="B8092"/>
  <c r="B8093"/>
  <c r="B8094"/>
  <c r="B8095"/>
  <c r="B8096"/>
  <c r="B8097"/>
  <c r="B8098"/>
  <c r="B8099"/>
  <c r="B8100"/>
  <c r="B8101"/>
  <c r="B8102"/>
  <c r="B8103"/>
  <c r="B8104"/>
  <c r="B8105"/>
  <c r="B8106"/>
  <c r="B8107"/>
  <c r="B8108"/>
  <c r="B8109"/>
  <c r="B8110"/>
  <c r="B8111"/>
  <c r="B8112"/>
  <c r="B8113"/>
  <c r="B8114"/>
  <c r="B8115"/>
  <c r="B8116"/>
  <c r="B8117"/>
  <c r="B8118"/>
  <c r="B8119"/>
  <c r="B8120"/>
  <c r="B8121"/>
  <c r="B8122"/>
  <c r="B8123"/>
  <c r="B8124"/>
  <c r="B8125"/>
  <c r="B8126"/>
  <c r="B8127"/>
  <c r="B8128"/>
  <c r="B8129"/>
  <c r="B8130"/>
  <c r="B8131"/>
  <c r="B8132"/>
  <c r="B8133"/>
  <c r="B8134"/>
  <c r="B8135"/>
  <c r="B8136"/>
  <c r="B8137"/>
  <c r="B8138"/>
  <c r="B8139"/>
  <c r="B8140"/>
  <c r="B8141"/>
  <c r="B8142"/>
  <c r="B8143"/>
  <c r="B8144"/>
  <c r="B8145"/>
  <c r="B8146"/>
  <c r="B8147"/>
  <c r="B8148"/>
  <c r="B8149"/>
  <c r="B8150"/>
  <c r="B8151"/>
  <c r="B8152"/>
  <c r="B8153"/>
  <c r="B8154"/>
  <c r="B8155"/>
  <c r="B8156"/>
  <c r="B8157"/>
  <c r="B8158"/>
  <c r="B8159"/>
  <c r="B8160"/>
  <c r="B8161"/>
  <c r="B8162"/>
  <c r="B8163"/>
  <c r="B8164"/>
  <c r="B8165"/>
  <c r="B8166"/>
  <c r="B8167"/>
  <c r="B8168"/>
  <c r="B8169"/>
  <c r="B8170"/>
  <c r="B8171"/>
  <c r="B8172"/>
  <c r="B8173"/>
  <c r="B8174"/>
  <c r="B8175"/>
  <c r="B8176"/>
  <c r="B8177"/>
  <c r="B8178"/>
  <c r="B8179"/>
  <c r="B8180"/>
  <c r="B8181"/>
  <c r="B8182"/>
  <c r="B8183"/>
  <c r="B8184"/>
  <c r="B8185"/>
  <c r="B8186"/>
  <c r="B8187"/>
  <c r="B8188"/>
  <c r="B8189"/>
  <c r="B8190"/>
  <c r="B8191"/>
  <c r="B8192"/>
  <c r="B8193"/>
  <c r="B8194"/>
  <c r="B8195"/>
  <c r="B8196"/>
  <c r="B8197"/>
  <c r="B8198"/>
  <c r="B8199"/>
  <c r="B8200"/>
  <c r="B8201"/>
  <c r="B8202"/>
  <c r="B8203"/>
  <c r="B8204"/>
  <c r="B8205"/>
  <c r="B8206"/>
  <c r="B8207"/>
  <c r="B8208"/>
  <c r="B8209"/>
  <c r="B8210"/>
  <c r="B8211"/>
  <c r="B8212"/>
  <c r="B8213"/>
  <c r="B8214"/>
  <c r="B8215"/>
  <c r="B8216"/>
  <c r="B8217"/>
  <c r="B8218"/>
  <c r="B8219"/>
  <c r="B8220"/>
  <c r="B8221"/>
  <c r="B8222"/>
  <c r="B8223"/>
  <c r="B8224"/>
  <c r="B8225"/>
  <c r="B8226"/>
  <c r="B8227"/>
  <c r="B8228"/>
  <c r="B8229"/>
  <c r="B8230"/>
  <c r="B8231"/>
  <c r="B8232"/>
  <c r="B8233"/>
  <c r="B8234"/>
  <c r="B8235"/>
  <c r="B8236"/>
  <c r="B8237"/>
  <c r="B8238"/>
  <c r="B8239"/>
  <c r="B8240"/>
  <c r="B8241"/>
  <c r="B8242"/>
  <c r="B8243"/>
  <c r="B8244"/>
  <c r="B8245"/>
  <c r="B8246"/>
  <c r="B8247"/>
  <c r="B8248"/>
  <c r="B8249"/>
  <c r="B8250"/>
  <c r="B8251"/>
  <c r="B8252"/>
  <c r="B8253"/>
  <c r="B8254"/>
  <c r="B8255"/>
  <c r="B8256"/>
  <c r="B8257"/>
  <c r="B8258"/>
  <c r="B8259"/>
  <c r="B8260"/>
  <c r="B8261"/>
  <c r="B8262"/>
  <c r="B8263"/>
  <c r="B8264"/>
  <c r="B8265"/>
  <c r="B8266"/>
  <c r="B8267"/>
  <c r="B8268"/>
  <c r="B8269"/>
  <c r="B8270"/>
  <c r="B8271"/>
  <c r="B8272"/>
  <c r="B8273"/>
  <c r="B8274"/>
  <c r="B8275"/>
  <c r="B8276"/>
  <c r="B8277"/>
  <c r="B8278"/>
  <c r="B8279"/>
  <c r="B8280"/>
  <c r="B8281"/>
  <c r="B8282"/>
  <c r="B8283"/>
  <c r="B8284"/>
  <c r="B8285"/>
  <c r="B8286"/>
  <c r="B8287"/>
  <c r="B8288"/>
  <c r="B8289"/>
  <c r="B8290"/>
  <c r="B8291"/>
  <c r="B8292"/>
  <c r="B8293"/>
  <c r="B8294"/>
  <c r="B8295"/>
  <c r="B8296"/>
  <c r="B8297"/>
  <c r="B8298"/>
  <c r="B8299"/>
  <c r="B8300"/>
  <c r="B8301"/>
  <c r="B8302"/>
  <c r="B8303"/>
  <c r="B8304"/>
  <c r="B8305"/>
  <c r="B8306"/>
  <c r="B8307"/>
  <c r="B8308"/>
  <c r="B8309"/>
  <c r="B8310"/>
  <c r="B8311"/>
  <c r="B8312"/>
  <c r="B8313"/>
  <c r="B8314"/>
  <c r="B8315"/>
  <c r="B8316"/>
  <c r="B8317"/>
  <c r="B8318"/>
  <c r="B8319"/>
  <c r="B8320"/>
  <c r="B8321"/>
  <c r="B8322"/>
  <c r="B8323"/>
  <c r="B8324"/>
  <c r="B8325"/>
  <c r="B8326"/>
  <c r="B8327"/>
  <c r="B8328"/>
  <c r="B8329"/>
  <c r="B8330"/>
  <c r="B8331"/>
  <c r="B8332"/>
  <c r="B8333"/>
  <c r="B8334"/>
  <c r="B8335"/>
  <c r="B8336"/>
  <c r="B8337"/>
  <c r="B8338"/>
  <c r="B8339"/>
  <c r="B8340"/>
  <c r="B8341"/>
  <c r="B8342"/>
  <c r="B8343"/>
  <c r="B8344"/>
  <c r="B8345"/>
  <c r="B8346"/>
  <c r="B8347"/>
  <c r="B8348"/>
  <c r="B8349"/>
  <c r="B8350"/>
  <c r="B8351"/>
  <c r="B8352"/>
  <c r="B8353"/>
  <c r="B8354"/>
  <c r="B8355"/>
  <c r="B8356"/>
  <c r="B8357"/>
  <c r="B8358"/>
  <c r="B8359"/>
  <c r="B8360"/>
  <c r="B8361"/>
  <c r="B8362"/>
  <c r="B8363"/>
  <c r="B8364"/>
  <c r="B8365"/>
  <c r="B8366"/>
  <c r="B8367"/>
  <c r="B8368"/>
  <c r="B8369"/>
  <c r="B8370"/>
  <c r="B8371"/>
  <c r="B8372"/>
  <c r="B8373"/>
  <c r="B8374"/>
  <c r="B8375"/>
  <c r="B8376"/>
  <c r="B8377"/>
  <c r="B8378"/>
  <c r="B8379"/>
  <c r="B8380"/>
  <c r="B8381"/>
  <c r="B8382"/>
  <c r="B8383"/>
  <c r="B8384"/>
  <c r="B8385"/>
  <c r="B8386"/>
  <c r="B8387"/>
  <c r="B8388"/>
  <c r="B8389"/>
  <c r="B8390"/>
  <c r="B8391"/>
  <c r="B8392"/>
  <c r="B8393"/>
  <c r="B8394"/>
  <c r="B8395"/>
  <c r="B8396"/>
  <c r="B8397"/>
  <c r="B8398"/>
  <c r="B8399"/>
  <c r="B8400"/>
  <c r="B8401"/>
  <c r="B8402"/>
  <c r="B8403"/>
  <c r="B8404"/>
  <c r="B8405"/>
  <c r="B8406"/>
  <c r="B8407"/>
  <c r="B8408"/>
  <c r="B8409"/>
  <c r="B8410"/>
  <c r="B8411"/>
  <c r="B8412"/>
  <c r="B8413"/>
  <c r="B8414"/>
  <c r="B8415"/>
  <c r="B8416"/>
  <c r="B8417"/>
  <c r="B8418"/>
  <c r="B8419"/>
  <c r="B8420"/>
  <c r="B8421"/>
  <c r="B8422"/>
  <c r="B8423"/>
  <c r="B8424"/>
  <c r="B8425"/>
  <c r="B8426"/>
  <c r="B8427"/>
  <c r="B8428"/>
  <c r="B8429"/>
  <c r="B8430"/>
  <c r="B8431"/>
  <c r="B8432"/>
  <c r="B8433"/>
  <c r="B8434"/>
  <c r="B8435"/>
  <c r="B8436"/>
  <c r="B8437"/>
  <c r="B8438"/>
  <c r="B8439"/>
  <c r="B8440"/>
  <c r="B8441"/>
  <c r="B8442"/>
  <c r="B8443"/>
  <c r="B8444"/>
  <c r="B8445"/>
  <c r="B8446"/>
  <c r="B8447"/>
  <c r="B8448"/>
  <c r="B8449"/>
  <c r="B8450"/>
  <c r="B8451"/>
  <c r="B8452"/>
  <c r="B8453"/>
  <c r="B8454"/>
  <c r="B8455"/>
  <c r="B8456"/>
  <c r="B8457"/>
  <c r="B8458"/>
  <c r="B8459"/>
  <c r="B8460"/>
  <c r="B8461"/>
  <c r="B8462"/>
  <c r="B8463"/>
  <c r="B8464"/>
  <c r="B8465"/>
  <c r="B8466"/>
  <c r="B8467"/>
  <c r="B8468"/>
  <c r="B8469"/>
  <c r="B8470"/>
  <c r="B8471"/>
  <c r="B8472"/>
  <c r="B8473"/>
  <c r="B8474"/>
  <c r="B8475"/>
  <c r="B8476"/>
  <c r="B8477"/>
  <c r="B8478"/>
  <c r="B8479"/>
  <c r="B8480"/>
  <c r="B8481"/>
  <c r="B8482"/>
  <c r="B8483"/>
  <c r="B8484"/>
  <c r="B8485"/>
  <c r="B8486"/>
  <c r="B8487"/>
  <c r="B8488"/>
  <c r="B8489"/>
  <c r="B8490"/>
  <c r="B8491"/>
  <c r="B8492"/>
  <c r="B8493"/>
  <c r="B8494"/>
  <c r="B8495"/>
  <c r="B8496"/>
  <c r="B8497"/>
  <c r="B8498"/>
  <c r="B8499"/>
  <c r="B8500"/>
  <c r="B8501"/>
  <c r="B8502"/>
  <c r="B8503"/>
  <c r="B8504"/>
  <c r="B8505"/>
  <c r="B8506"/>
  <c r="B8507"/>
  <c r="B8508"/>
  <c r="B8509"/>
  <c r="B8510"/>
  <c r="B8511"/>
  <c r="B8512"/>
  <c r="B8513"/>
  <c r="B8514"/>
  <c r="B8515"/>
  <c r="B8516"/>
  <c r="B8517"/>
  <c r="B8518"/>
  <c r="B8519"/>
  <c r="B8520"/>
  <c r="B8521"/>
  <c r="B8522"/>
  <c r="B8523"/>
  <c r="B8524"/>
  <c r="B8525"/>
  <c r="B8526"/>
  <c r="B8527"/>
  <c r="B8528"/>
  <c r="B8529"/>
  <c r="B8530"/>
  <c r="B8531"/>
  <c r="B8532"/>
  <c r="B8533"/>
  <c r="B8534"/>
  <c r="B8535"/>
  <c r="B8536"/>
  <c r="B8537"/>
  <c r="B8538"/>
  <c r="B8539"/>
  <c r="B8540"/>
  <c r="B8541"/>
  <c r="B8542"/>
  <c r="B8543"/>
  <c r="B8544"/>
  <c r="B8545"/>
  <c r="B8546"/>
  <c r="B8547"/>
  <c r="B8548"/>
  <c r="B8549"/>
  <c r="B8550"/>
  <c r="B8551"/>
  <c r="B8552"/>
  <c r="B8553"/>
  <c r="B8554"/>
  <c r="B8555"/>
  <c r="B8556"/>
  <c r="B8557"/>
  <c r="B8558"/>
  <c r="B8559"/>
  <c r="B8560"/>
  <c r="B8561"/>
  <c r="B8562"/>
  <c r="B8563"/>
  <c r="B8564"/>
  <c r="B8565"/>
  <c r="B8566"/>
  <c r="B8567"/>
  <c r="B8568"/>
  <c r="B8569"/>
  <c r="B8570"/>
  <c r="B8571"/>
  <c r="B8572"/>
  <c r="B8573"/>
  <c r="B8574"/>
  <c r="B8575"/>
  <c r="B8576"/>
  <c r="B8577"/>
  <c r="B8578"/>
  <c r="B8579"/>
  <c r="B8580"/>
  <c r="B8581"/>
  <c r="B8582"/>
  <c r="B8583"/>
  <c r="B8584"/>
  <c r="B8585"/>
  <c r="B8586"/>
  <c r="B8587"/>
  <c r="B8588"/>
  <c r="B8589"/>
  <c r="B8590"/>
  <c r="B8591"/>
  <c r="B8592"/>
  <c r="B8593"/>
  <c r="B8594"/>
  <c r="B8595"/>
  <c r="B8596"/>
  <c r="B8597"/>
  <c r="B8598"/>
  <c r="B8599"/>
  <c r="B8600"/>
  <c r="B8601"/>
  <c r="B8602"/>
  <c r="B8603"/>
  <c r="B8604"/>
  <c r="B8605"/>
  <c r="B8606"/>
  <c r="B8607"/>
  <c r="B8608"/>
  <c r="B8609"/>
  <c r="B8610"/>
  <c r="B8611"/>
  <c r="B8612"/>
  <c r="B8613"/>
  <c r="B8614"/>
  <c r="B8615"/>
  <c r="B8616"/>
  <c r="B8617"/>
  <c r="B8618"/>
  <c r="B8619"/>
  <c r="B8620"/>
  <c r="B8621"/>
  <c r="B8622"/>
  <c r="B8623"/>
  <c r="B8624"/>
  <c r="B8625"/>
  <c r="B8626"/>
  <c r="B8627"/>
  <c r="B8628"/>
  <c r="B8629"/>
  <c r="B8630"/>
  <c r="B8631"/>
  <c r="B8632"/>
  <c r="B8633"/>
  <c r="B8634"/>
  <c r="B8635"/>
  <c r="B8636"/>
  <c r="B8637"/>
  <c r="B8638"/>
  <c r="B8639"/>
  <c r="B8640"/>
  <c r="B8641"/>
  <c r="B8642"/>
  <c r="B8643"/>
  <c r="B8644"/>
  <c r="B8645"/>
  <c r="B8646"/>
  <c r="B8647"/>
  <c r="B8648"/>
  <c r="B8649"/>
  <c r="B8650"/>
  <c r="B8651"/>
  <c r="B8652"/>
  <c r="B8653"/>
  <c r="B8654"/>
  <c r="B8655"/>
  <c r="B8656"/>
  <c r="B8657"/>
  <c r="B8658"/>
  <c r="B8659"/>
  <c r="B8660"/>
  <c r="B8661"/>
  <c r="B8662"/>
  <c r="B8663"/>
  <c r="B8664"/>
  <c r="B8665"/>
  <c r="B8666"/>
  <c r="B8667"/>
  <c r="B8668"/>
  <c r="B8669"/>
  <c r="B8670"/>
  <c r="B8671"/>
  <c r="B8672"/>
  <c r="B8673"/>
  <c r="B8674"/>
  <c r="B8675"/>
  <c r="B8676"/>
  <c r="B8677"/>
  <c r="B8678"/>
  <c r="B8679"/>
  <c r="B8680"/>
  <c r="B8681"/>
  <c r="B8682"/>
  <c r="B8683"/>
  <c r="B8684"/>
  <c r="B8685"/>
  <c r="B8686"/>
  <c r="B8687"/>
  <c r="B8688"/>
  <c r="B8689"/>
  <c r="B8690"/>
  <c r="B8691"/>
  <c r="B8692"/>
  <c r="B8693"/>
  <c r="B8694"/>
  <c r="B8695"/>
  <c r="B8696"/>
  <c r="B8697"/>
  <c r="B8698"/>
  <c r="B8699"/>
  <c r="B8700"/>
  <c r="B8701"/>
  <c r="B8702"/>
  <c r="B8703"/>
  <c r="B8704"/>
  <c r="B8705"/>
  <c r="B8706"/>
  <c r="B8707"/>
  <c r="B8708"/>
  <c r="B8709"/>
  <c r="B8710"/>
  <c r="B8711"/>
  <c r="B8712"/>
  <c r="B8713"/>
  <c r="B8714"/>
  <c r="B8715"/>
  <c r="B8716"/>
  <c r="B8717"/>
  <c r="B8718"/>
  <c r="B8719"/>
  <c r="B8720"/>
  <c r="B8721"/>
  <c r="B8722"/>
  <c r="B8723"/>
  <c r="B8724"/>
  <c r="B8725"/>
  <c r="B8726"/>
  <c r="B8727"/>
  <c r="B8728"/>
  <c r="B8729"/>
  <c r="B8730"/>
  <c r="B8731"/>
  <c r="B8732"/>
  <c r="B8733"/>
  <c r="B8734"/>
  <c r="B8735"/>
  <c r="B8736"/>
  <c r="B8737"/>
  <c r="B8738"/>
  <c r="B8739"/>
  <c r="B8740"/>
  <c r="B8741"/>
  <c r="B8742"/>
  <c r="B8743"/>
  <c r="B8744"/>
  <c r="B8745"/>
  <c r="B8746"/>
  <c r="B8747"/>
  <c r="B8748"/>
  <c r="B8749"/>
  <c r="B8750"/>
  <c r="B8751"/>
  <c r="B8752"/>
  <c r="B8753"/>
  <c r="B8754"/>
  <c r="B8755"/>
  <c r="B8756"/>
  <c r="B8757"/>
  <c r="B8758"/>
  <c r="B8759"/>
  <c r="B8760"/>
  <c r="B8761"/>
  <c r="B8762"/>
  <c r="B8763"/>
  <c r="B8764"/>
  <c r="B8765"/>
  <c r="B8766"/>
  <c r="B8767"/>
  <c r="B8768"/>
  <c r="B8769"/>
  <c r="B8770"/>
  <c r="B8771"/>
  <c r="B8772"/>
  <c r="B8773"/>
  <c r="B8774"/>
  <c r="B8775"/>
  <c r="B8776"/>
  <c r="B8777"/>
  <c r="B8778"/>
  <c r="B8779"/>
  <c r="B8780"/>
  <c r="B8781"/>
  <c r="B8782"/>
  <c r="B8783"/>
  <c r="B8784"/>
  <c r="B8785"/>
  <c r="B8786"/>
  <c r="B8787"/>
  <c r="B8788"/>
  <c r="B8789"/>
  <c r="B8790"/>
  <c r="B8791"/>
  <c r="B8792"/>
  <c r="B8793"/>
  <c r="B8794"/>
  <c r="B8795"/>
  <c r="B8796"/>
  <c r="B8797"/>
  <c r="B8798"/>
  <c r="B8799"/>
  <c r="B8800"/>
  <c r="B8801"/>
  <c r="B8802"/>
  <c r="B8803"/>
  <c r="B8804"/>
  <c r="B8805"/>
  <c r="B8806"/>
  <c r="B8807"/>
  <c r="B8808"/>
  <c r="B8809"/>
  <c r="B8810"/>
  <c r="B8811"/>
  <c r="B8812"/>
  <c r="B8813"/>
  <c r="B8814"/>
  <c r="B8815"/>
  <c r="B8816"/>
  <c r="B8817"/>
  <c r="B8818"/>
  <c r="B8819"/>
  <c r="B8820"/>
  <c r="B8821"/>
  <c r="B8822"/>
  <c r="B8823"/>
  <c r="B8824"/>
  <c r="B8825"/>
  <c r="B8826"/>
  <c r="B8827"/>
  <c r="B8828"/>
  <c r="B8829"/>
  <c r="B8830"/>
  <c r="B8831"/>
  <c r="B8832"/>
  <c r="B8833"/>
  <c r="B8834"/>
  <c r="B8835"/>
  <c r="B8836"/>
  <c r="B8837"/>
  <c r="B8838"/>
  <c r="B8839"/>
  <c r="B8840"/>
  <c r="B8841"/>
  <c r="B8842"/>
  <c r="B8843"/>
  <c r="B8844"/>
  <c r="B8845"/>
  <c r="B8846"/>
  <c r="B8847"/>
  <c r="B8848"/>
  <c r="B8849"/>
  <c r="B8850"/>
  <c r="B8851"/>
  <c r="B8852"/>
  <c r="B8853"/>
  <c r="B8854"/>
  <c r="B8855"/>
  <c r="B8856"/>
  <c r="B8857"/>
  <c r="B8858"/>
  <c r="B8859"/>
  <c r="B8860"/>
  <c r="B8861"/>
  <c r="B8862"/>
  <c r="B8863"/>
  <c r="B8864"/>
  <c r="B8865"/>
  <c r="B8866"/>
  <c r="B8867"/>
  <c r="B8868"/>
  <c r="B8869"/>
  <c r="B8870"/>
  <c r="B8871"/>
  <c r="B8872"/>
  <c r="B8873"/>
  <c r="B8874"/>
  <c r="B8875"/>
  <c r="B8876"/>
  <c r="B8877"/>
  <c r="B8878"/>
  <c r="B8879"/>
  <c r="B8880"/>
  <c r="B8881"/>
  <c r="B8882"/>
  <c r="B8883"/>
  <c r="B8884"/>
  <c r="B8885"/>
  <c r="B8886"/>
  <c r="B8887"/>
  <c r="B8888"/>
  <c r="B8889"/>
  <c r="B8890"/>
  <c r="B8891"/>
  <c r="B8892"/>
  <c r="B8893"/>
  <c r="B8894"/>
  <c r="B8895"/>
  <c r="B8896"/>
  <c r="B8897"/>
  <c r="B8898"/>
  <c r="B8899"/>
  <c r="B8900"/>
  <c r="B8901"/>
  <c r="B8902"/>
  <c r="B8903"/>
  <c r="B8904"/>
  <c r="B8905"/>
  <c r="B8906"/>
  <c r="B8907"/>
  <c r="B8908"/>
  <c r="B8909"/>
  <c r="B8910"/>
  <c r="B8911"/>
  <c r="B8912"/>
  <c r="B8913"/>
  <c r="B8914"/>
  <c r="B8915"/>
  <c r="B8916"/>
  <c r="B8917"/>
  <c r="B8918"/>
  <c r="B8919"/>
  <c r="B8920"/>
  <c r="B8921"/>
  <c r="B8922"/>
  <c r="B8923"/>
  <c r="B8924"/>
  <c r="B8925"/>
  <c r="B8926"/>
  <c r="B8927"/>
  <c r="B8928"/>
  <c r="B8929"/>
  <c r="B8930"/>
  <c r="B8931"/>
  <c r="B8932"/>
  <c r="B8933"/>
  <c r="B8934"/>
  <c r="B8935"/>
  <c r="B8936"/>
  <c r="B8937"/>
  <c r="B8938"/>
  <c r="B8939"/>
  <c r="B8940"/>
  <c r="B8941"/>
  <c r="B8942"/>
  <c r="B8943"/>
  <c r="B8944"/>
  <c r="B8945"/>
  <c r="B8946"/>
  <c r="B8947"/>
  <c r="B8948"/>
  <c r="B8949"/>
  <c r="B8950"/>
  <c r="B8951"/>
  <c r="B8952"/>
  <c r="B8953"/>
  <c r="B8954"/>
  <c r="B8955"/>
  <c r="B8956"/>
  <c r="B8957"/>
  <c r="B8958"/>
  <c r="B8959"/>
  <c r="B8960"/>
  <c r="B8961"/>
  <c r="B8962"/>
  <c r="B8963"/>
  <c r="B8964"/>
  <c r="B8965"/>
  <c r="B8966"/>
  <c r="B8967"/>
  <c r="B8968"/>
  <c r="B8969"/>
  <c r="B8970"/>
  <c r="B8971"/>
  <c r="B8972"/>
  <c r="B8973"/>
  <c r="B8974"/>
  <c r="B8975"/>
  <c r="B8976"/>
  <c r="B8977"/>
  <c r="B8978"/>
  <c r="B8979"/>
  <c r="B8980"/>
  <c r="B8981"/>
  <c r="B8982"/>
  <c r="B8983"/>
  <c r="B8984"/>
  <c r="B8985"/>
  <c r="B8986"/>
  <c r="B8987"/>
  <c r="B8988"/>
  <c r="B8989"/>
  <c r="B8990"/>
  <c r="B8991"/>
  <c r="B8992"/>
  <c r="B8993"/>
  <c r="B8994"/>
  <c r="B8995"/>
  <c r="B8996"/>
  <c r="B8997"/>
  <c r="B8998"/>
  <c r="B8999"/>
  <c r="B9000"/>
  <c r="B9001"/>
  <c r="B9002"/>
  <c r="B9003"/>
  <c r="B9004"/>
  <c r="B9005"/>
  <c r="B9006"/>
  <c r="B9007"/>
  <c r="B9008"/>
  <c r="B9009"/>
  <c r="B9010"/>
  <c r="B9011"/>
  <c r="B9012"/>
  <c r="B9013"/>
  <c r="B9014"/>
  <c r="B9015"/>
  <c r="B9016"/>
  <c r="B9017"/>
  <c r="B9018"/>
  <c r="B9019"/>
  <c r="B9020"/>
  <c r="B9021"/>
  <c r="B9022"/>
  <c r="B9023"/>
  <c r="B9024"/>
  <c r="B9025"/>
  <c r="B9026"/>
  <c r="B9027"/>
  <c r="B9028"/>
  <c r="B9029"/>
  <c r="B9030"/>
  <c r="B9031"/>
  <c r="B9032"/>
  <c r="B9033"/>
  <c r="B9034"/>
  <c r="B9035"/>
  <c r="B9036"/>
  <c r="B9037"/>
  <c r="B9038"/>
  <c r="B9039"/>
  <c r="B9040"/>
  <c r="B9041"/>
  <c r="B9042"/>
  <c r="B9043"/>
  <c r="B9044"/>
  <c r="B9045"/>
  <c r="B9046"/>
  <c r="B9047"/>
  <c r="B9048"/>
  <c r="B9049"/>
  <c r="B9050"/>
  <c r="B9051"/>
  <c r="B9052"/>
  <c r="B9053"/>
  <c r="B9054"/>
  <c r="B9055"/>
  <c r="B9056"/>
  <c r="B9057"/>
  <c r="B9058"/>
  <c r="B9059"/>
  <c r="B9060"/>
  <c r="B9061"/>
  <c r="B9062"/>
  <c r="B9063"/>
  <c r="B9064"/>
  <c r="B9065"/>
  <c r="B9066"/>
  <c r="B9067"/>
  <c r="B9068"/>
  <c r="B9069"/>
  <c r="B9070"/>
  <c r="B9071"/>
  <c r="B9072"/>
  <c r="B9073"/>
  <c r="B9074"/>
  <c r="B9075"/>
  <c r="B9076"/>
  <c r="B9077"/>
  <c r="B9078"/>
  <c r="B9079"/>
  <c r="B9080"/>
  <c r="B9081"/>
  <c r="B9082"/>
  <c r="B9083"/>
  <c r="B9084"/>
  <c r="B9085"/>
  <c r="B9086"/>
  <c r="B9087"/>
  <c r="B9088"/>
  <c r="B9089"/>
  <c r="B9090"/>
  <c r="B9091"/>
  <c r="B9092"/>
  <c r="B9093"/>
  <c r="B9094"/>
  <c r="B9095"/>
  <c r="B9096"/>
  <c r="B9097"/>
  <c r="B9098"/>
  <c r="B9099"/>
  <c r="B9100"/>
  <c r="B9101"/>
  <c r="B9102"/>
  <c r="B9103"/>
  <c r="B9104"/>
  <c r="B9105"/>
  <c r="B9106"/>
  <c r="B9107"/>
  <c r="B9108"/>
  <c r="B9109"/>
  <c r="B9110"/>
  <c r="B9111"/>
  <c r="B9112"/>
  <c r="B9113"/>
  <c r="B9114"/>
  <c r="B9115"/>
  <c r="B9116"/>
  <c r="B9117"/>
  <c r="B9118"/>
  <c r="B9119"/>
  <c r="B9120"/>
  <c r="B9121"/>
  <c r="B9122"/>
  <c r="B9123"/>
  <c r="B9124"/>
  <c r="B9125"/>
  <c r="B9126"/>
  <c r="B9127"/>
  <c r="B9128"/>
  <c r="B9129"/>
  <c r="B9130"/>
  <c r="B9131"/>
  <c r="B9132"/>
  <c r="B9133"/>
  <c r="B9134"/>
  <c r="B9135"/>
  <c r="B9136"/>
  <c r="B9137"/>
  <c r="B9138"/>
  <c r="B9139"/>
  <c r="B9140"/>
  <c r="B9141"/>
  <c r="B9142"/>
  <c r="B9143"/>
  <c r="B9144"/>
  <c r="B9145"/>
  <c r="B9146"/>
  <c r="B9147"/>
  <c r="B9148"/>
  <c r="B9149"/>
  <c r="B9150"/>
  <c r="B9151"/>
  <c r="B9152"/>
  <c r="B9153"/>
  <c r="B9154"/>
  <c r="B9155"/>
  <c r="B9156"/>
  <c r="B9157"/>
  <c r="B9158"/>
  <c r="B9159"/>
  <c r="B9160"/>
  <c r="B9161"/>
  <c r="B9162"/>
  <c r="B9163"/>
  <c r="B9164"/>
  <c r="B9165"/>
  <c r="B9166"/>
  <c r="B9167"/>
  <c r="B9168"/>
  <c r="B9169"/>
  <c r="B9170"/>
  <c r="B9171"/>
  <c r="B9172"/>
  <c r="B9173"/>
  <c r="B9174"/>
  <c r="B9175"/>
  <c r="B9176"/>
  <c r="B9177"/>
  <c r="B9178"/>
  <c r="B9179"/>
  <c r="B9180"/>
  <c r="B9181"/>
  <c r="B9182"/>
  <c r="B9183"/>
  <c r="B9184"/>
  <c r="B9185"/>
  <c r="B9186"/>
  <c r="B9187"/>
  <c r="B9188"/>
  <c r="B9189"/>
  <c r="B9190"/>
  <c r="B9191"/>
  <c r="B9192"/>
  <c r="B9193"/>
  <c r="B9194"/>
  <c r="B9195"/>
  <c r="B9196"/>
  <c r="B9197"/>
  <c r="B9198"/>
  <c r="B9199"/>
  <c r="B9200"/>
  <c r="B9201"/>
  <c r="B9202"/>
  <c r="B9203"/>
  <c r="B9204"/>
  <c r="B9205"/>
  <c r="B9206"/>
  <c r="B9207"/>
  <c r="B9208"/>
  <c r="B9209"/>
  <c r="B9210"/>
  <c r="B9211"/>
  <c r="B9212"/>
  <c r="B9213"/>
  <c r="B9214"/>
  <c r="B9215"/>
  <c r="B9216"/>
  <c r="B9217"/>
  <c r="B9218"/>
  <c r="B9219"/>
  <c r="B9220"/>
  <c r="B9221"/>
  <c r="B9222"/>
  <c r="B9223"/>
  <c r="B9224"/>
  <c r="B9225"/>
  <c r="B9226"/>
  <c r="B9227"/>
  <c r="B9228"/>
  <c r="B9229"/>
  <c r="B9230"/>
  <c r="B9231"/>
  <c r="B9232"/>
  <c r="B9233"/>
  <c r="B9234"/>
  <c r="B9235"/>
  <c r="B9236"/>
  <c r="B9237"/>
  <c r="B9238"/>
  <c r="B9239"/>
  <c r="B9240"/>
  <c r="B9241"/>
  <c r="B9242"/>
  <c r="B9243"/>
  <c r="B9244"/>
  <c r="B9245"/>
  <c r="B9246"/>
  <c r="B9247"/>
  <c r="B9248"/>
  <c r="B9249"/>
  <c r="B9250"/>
  <c r="B9251"/>
  <c r="B9252"/>
  <c r="B9253"/>
  <c r="B9254"/>
  <c r="B9255"/>
  <c r="B9256"/>
  <c r="B9257"/>
  <c r="B9258"/>
  <c r="B9259"/>
  <c r="B9260"/>
  <c r="B9261"/>
  <c r="B9262"/>
  <c r="B9263"/>
  <c r="B9264"/>
  <c r="B9265"/>
  <c r="B9266"/>
  <c r="B9267"/>
  <c r="B9268"/>
  <c r="B9269"/>
  <c r="B9270"/>
  <c r="B9271"/>
  <c r="B9272"/>
  <c r="B9273"/>
  <c r="B9274"/>
  <c r="B9275"/>
  <c r="B9276"/>
  <c r="B9277"/>
  <c r="B9278"/>
  <c r="B9279"/>
  <c r="B9280"/>
  <c r="B9281"/>
  <c r="B9282"/>
  <c r="B9283"/>
  <c r="B9284"/>
  <c r="B9285"/>
  <c r="B9286"/>
  <c r="B9287"/>
  <c r="B9288"/>
  <c r="B9289"/>
  <c r="B9290"/>
  <c r="B9291"/>
  <c r="B9292"/>
  <c r="B9293"/>
  <c r="B9294"/>
  <c r="B9295"/>
  <c r="B9296"/>
  <c r="B9297"/>
  <c r="B9298"/>
  <c r="B9299"/>
  <c r="B9300"/>
  <c r="B9301"/>
  <c r="B9302"/>
  <c r="B9303"/>
  <c r="B9304"/>
  <c r="B9305"/>
  <c r="B9306"/>
  <c r="B9307"/>
  <c r="B9308"/>
  <c r="B9309"/>
  <c r="B9310"/>
  <c r="B9311"/>
  <c r="B9312"/>
  <c r="B9313"/>
  <c r="B9314"/>
  <c r="B9315"/>
  <c r="B9316"/>
  <c r="B9317"/>
  <c r="B9318"/>
  <c r="B9319"/>
  <c r="B9320"/>
  <c r="B9321"/>
  <c r="B9322"/>
  <c r="B9323"/>
  <c r="B9324"/>
  <c r="B9325"/>
  <c r="B9326"/>
  <c r="B9327"/>
  <c r="B9328"/>
  <c r="B9329"/>
  <c r="B9330"/>
  <c r="B9331"/>
  <c r="B9332"/>
  <c r="B9333"/>
  <c r="B9334"/>
  <c r="B9335"/>
  <c r="B9336"/>
  <c r="B9337"/>
  <c r="B9338"/>
  <c r="B9339"/>
  <c r="B9340"/>
  <c r="B9341"/>
  <c r="B9342"/>
  <c r="B9343"/>
  <c r="B9344"/>
  <c r="B9345"/>
  <c r="B9346"/>
  <c r="B9347"/>
  <c r="B9348"/>
  <c r="B9349"/>
  <c r="B9350"/>
  <c r="B9351"/>
  <c r="B9352"/>
  <c r="B9353"/>
  <c r="B9354"/>
  <c r="B9355"/>
  <c r="B9356"/>
  <c r="B9357"/>
  <c r="B9358"/>
  <c r="B9359"/>
  <c r="B9360"/>
  <c r="B9361"/>
  <c r="B9362"/>
  <c r="B9363"/>
  <c r="B9364"/>
  <c r="B9365"/>
  <c r="B9366"/>
  <c r="B9367"/>
  <c r="B9368"/>
  <c r="B9369"/>
  <c r="B9370"/>
  <c r="B9371"/>
  <c r="B9372"/>
  <c r="B9373"/>
  <c r="B9374"/>
  <c r="B9375"/>
  <c r="B9376"/>
  <c r="B9377"/>
  <c r="B9378"/>
  <c r="B9379"/>
  <c r="B9380"/>
  <c r="B9381"/>
  <c r="B9382"/>
  <c r="B9383"/>
  <c r="B9384"/>
  <c r="B9385"/>
  <c r="B9386"/>
  <c r="B9387"/>
  <c r="B9388"/>
  <c r="B9389"/>
  <c r="B9390"/>
  <c r="B9391"/>
  <c r="B9392"/>
  <c r="B9393"/>
  <c r="B9394"/>
  <c r="B9395"/>
  <c r="B9396"/>
  <c r="B9397"/>
  <c r="B9398"/>
  <c r="B9399"/>
  <c r="B9400"/>
  <c r="B9401"/>
  <c r="B9402"/>
  <c r="B9403"/>
  <c r="B9404"/>
  <c r="B9405"/>
  <c r="B9406"/>
  <c r="B9407"/>
  <c r="B9408"/>
  <c r="B9409"/>
  <c r="B9410"/>
  <c r="B9411"/>
  <c r="B9412"/>
  <c r="B9413"/>
  <c r="B9414"/>
  <c r="B9415"/>
  <c r="B9416"/>
  <c r="B9417"/>
  <c r="B9418"/>
  <c r="B9419"/>
  <c r="B9420"/>
  <c r="B9421"/>
  <c r="B9422"/>
  <c r="B9423"/>
  <c r="B9424"/>
  <c r="B9425"/>
  <c r="B9426"/>
  <c r="B9427"/>
  <c r="B9428"/>
  <c r="B9429"/>
  <c r="B9430"/>
  <c r="B9431"/>
  <c r="B9432"/>
  <c r="B9433"/>
  <c r="B9434"/>
  <c r="B9435"/>
  <c r="B9436"/>
  <c r="B9437"/>
  <c r="B9438"/>
  <c r="B9439"/>
  <c r="B9440"/>
  <c r="B9441"/>
  <c r="B9442"/>
  <c r="B9443"/>
  <c r="B9444"/>
  <c r="B9445"/>
  <c r="B9446"/>
  <c r="B9447"/>
  <c r="B9448"/>
  <c r="B9449"/>
  <c r="B9450"/>
  <c r="B9451"/>
  <c r="B9452"/>
  <c r="B9453"/>
  <c r="B9454"/>
  <c r="B9455"/>
  <c r="B9456"/>
  <c r="B9457"/>
  <c r="B9458"/>
  <c r="B9459"/>
  <c r="B9460"/>
  <c r="B9461"/>
  <c r="B9462"/>
  <c r="B9463"/>
  <c r="B9464"/>
  <c r="B9465"/>
  <c r="B9466"/>
  <c r="B9467"/>
  <c r="B9468"/>
  <c r="B9469"/>
  <c r="B9470"/>
  <c r="B9471"/>
  <c r="B9472"/>
  <c r="B9473"/>
  <c r="B9474"/>
  <c r="B9475"/>
  <c r="B9476"/>
  <c r="B9477"/>
  <c r="B9478"/>
  <c r="B9479"/>
  <c r="B9480"/>
  <c r="B9481"/>
  <c r="B9482"/>
  <c r="B9483"/>
  <c r="B9484"/>
  <c r="B9485"/>
  <c r="B9486"/>
  <c r="B9487"/>
  <c r="B9488"/>
  <c r="B9489"/>
  <c r="B9490"/>
  <c r="B9491"/>
  <c r="B9492"/>
  <c r="B9493"/>
  <c r="B9494"/>
  <c r="B9495"/>
  <c r="B9496"/>
  <c r="B9497"/>
  <c r="B9498"/>
  <c r="B9499"/>
  <c r="B9500"/>
  <c r="B9501"/>
  <c r="B9502"/>
  <c r="B9503"/>
  <c r="B9504"/>
  <c r="B9505"/>
  <c r="B9506"/>
  <c r="B9507"/>
  <c r="B9508"/>
  <c r="B9509"/>
  <c r="B9510"/>
  <c r="B9511"/>
  <c r="B9512"/>
  <c r="B9513"/>
  <c r="B9514"/>
  <c r="B9515"/>
  <c r="B9516"/>
  <c r="B9517"/>
  <c r="B9518"/>
  <c r="B9519"/>
  <c r="B9520"/>
  <c r="B9521"/>
  <c r="B9522"/>
  <c r="B9523"/>
  <c r="B9524"/>
  <c r="B9525"/>
  <c r="B9526"/>
  <c r="B9527"/>
  <c r="B9528"/>
  <c r="B9529"/>
  <c r="B9530"/>
  <c r="B9531"/>
  <c r="B9532"/>
  <c r="B9533"/>
  <c r="B9534"/>
  <c r="B9535"/>
  <c r="B9536"/>
  <c r="B9537"/>
  <c r="B9538"/>
  <c r="B9539"/>
  <c r="B9540"/>
  <c r="B9541"/>
  <c r="B9542"/>
  <c r="B9543"/>
  <c r="B9544"/>
  <c r="B9545"/>
  <c r="B9546"/>
  <c r="B9547"/>
  <c r="B9548"/>
  <c r="B9549"/>
  <c r="B9550"/>
  <c r="B9551"/>
  <c r="B9552"/>
  <c r="B9553"/>
  <c r="B9554"/>
  <c r="B9555"/>
  <c r="B9556"/>
  <c r="B9557"/>
  <c r="B9558"/>
  <c r="B9559"/>
  <c r="B9560"/>
  <c r="B9561"/>
  <c r="B9562"/>
  <c r="B9563"/>
  <c r="B9564"/>
  <c r="B9565"/>
  <c r="B9566"/>
  <c r="B9567"/>
  <c r="B9568"/>
  <c r="B9569"/>
  <c r="B9570"/>
  <c r="B9571"/>
  <c r="B9572"/>
  <c r="B9573"/>
  <c r="B9574"/>
  <c r="B9575"/>
  <c r="B9576"/>
  <c r="B9577"/>
  <c r="B9578"/>
  <c r="B9579"/>
  <c r="B9580"/>
  <c r="B9581"/>
  <c r="B9582"/>
  <c r="B9583"/>
  <c r="B9584"/>
  <c r="B9585"/>
  <c r="B9586"/>
  <c r="B9587"/>
  <c r="B9588"/>
  <c r="B9589"/>
  <c r="B9590"/>
  <c r="B9591"/>
  <c r="B9592"/>
  <c r="B9593"/>
  <c r="B9594"/>
  <c r="B9595"/>
  <c r="B9596"/>
  <c r="B9597"/>
  <c r="B9598"/>
  <c r="B9599"/>
  <c r="B9600"/>
  <c r="B9601"/>
  <c r="B9602"/>
  <c r="B9603"/>
  <c r="B9604"/>
  <c r="B9605"/>
  <c r="B9606"/>
  <c r="B9607"/>
  <c r="B9608"/>
  <c r="B9609"/>
  <c r="B9610"/>
  <c r="B9611"/>
  <c r="B9612"/>
  <c r="B9613"/>
  <c r="B9614"/>
  <c r="B9615"/>
  <c r="B9616"/>
  <c r="B9617"/>
  <c r="B9618"/>
  <c r="B9619"/>
  <c r="B9620"/>
  <c r="B9621"/>
  <c r="B9622"/>
  <c r="B9623"/>
  <c r="B9624"/>
  <c r="B9625"/>
  <c r="B9626"/>
  <c r="B9627"/>
  <c r="B9628"/>
  <c r="B9629"/>
  <c r="B9630"/>
  <c r="B9631"/>
  <c r="B9632"/>
  <c r="B9633"/>
  <c r="B9634"/>
  <c r="B9635"/>
  <c r="B9636"/>
  <c r="B9637"/>
  <c r="B9638"/>
  <c r="B9639"/>
  <c r="B9640"/>
  <c r="B9641"/>
  <c r="B9642"/>
  <c r="B9643"/>
  <c r="B9644"/>
  <c r="B9645"/>
  <c r="B9646"/>
  <c r="B9647"/>
  <c r="B9648"/>
  <c r="B9649"/>
  <c r="B9650"/>
  <c r="B9651"/>
  <c r="B9652"/>
  <c r="B9653"/>
  <c r="B9654"/>
  <c r="B9655"/>
  <c r="B9656"/>
  <c r="B9657"/>
  <c r="B9658"/>
  <c r="B9659"/>
  <c r="B9660"/>
  <c r="B9661"/>
  <c r="B9662"/>
  <c r="B9663"/>
  <c r="B9664"/>
  <c r="B9665"/>
  <c r="B9666"/>
  <c r="B9667"/>
  <c r="B9668"/>
  <c r="B9669"/>
  <c r="B9670"/>
  <c r="B9671"/>
  <c r="B9672"/>
  <c r="B9673"/>
  <c r="B9674"/>
  <c r="B9675"/>
  <c r="B9676"/>
  <c r="B9677"/>
  <c r="B9678"/>
  <c r="B9679"/>
  <c r="B9680"/>
  <c r="B9681"/>
  <c r="B9682"/>
  <c r="B9683"/>
  <c r="B9684"/>
  <c r="B9685"/>
  <c r="B9686"/>
  <c r="B9687"/>
  <c r="B9688"/>
  <c r="B9689"/>
  <c r="B9690"/>
  <c r="B9691"/>
  <c r="B9692"/>
  <c r="B9693"/>
  <c r="B9694"/>
  <c r="B9695"/>
  <c r="B9696"/>
  <c r="B9697"/>
  <c r="B9698"/>
  <c r="B9699"/>
  <c r="B9700"/>
  <c r="B9701"/>
  <c r="B9702"/>
  <c r="B9703"/>
  <c r="B9704"/>
  <c r="B9705"/>
  <c r="B9706"/>
  <c r="B9707"/>
  <c r="B9708"/>
  <c r="B9709"/>
  <c r="B9710"/>
  <c r="B9711"/>
  <c r="B9712"/>
  <c r="B9713"/>
  <c r="B9714"/>
  <c r="B9715"/>
  <c r="B9716"/>
  <c r="B9717"/>
  <c r="B9718"/>
  <c r="B9719"/>
  <c r="B9720"/>
  <c r="B9721"/>
  <c r="B9722"/>
  <c r="B9723"/>
  <c r="B9724"/>
  <c r="B9725"/>
  <c r="B9726"/>
  <c r="B9727"/>
  <c r="B9728"/>
  <c r="B9729"/>
  <c r="B9730"/>
  <c r="B9731"/>
  <c r="B9732"/>
  <c r="B9733"/>
  <c r="B9734"/>
  <c r="B9735"/>
  <c r="B9736"/>
  <c r="B9737"/>
  <c r="B9738"/>
  <c r="B9739"/>
  <c r="B9740"/>
  <c r="B9741"/>
  <c r="B9742"/>
  <c r="B9743"/>
  <c r="B9744"/>
  <c r="B9745"/>
  <c r="B9746"/>
  <c r="B9747"/>
  <c r="B9748"/>
  <c r="B9749"/>
  <c r="B9750"/>
  <c r="B9751"/>
  <c r="B9752"/>
  <c r="B9753"/>
  <c r="B9754"/>
  <c r="B9755"/>
  <c r="B9756"/>
  <c r="B9757"/>
  <c r="B9758"/>
  <c r="B9759"/>
  <c r="B9760"/>
  <c r="B9761"/>
  <c r="B9762"/>
  <c r="B9763"/>
  <c r="B9764"/>
  <c r="B9765"/>
  <c r="B9766"/>
  <c r="B9767"/>
  <c r="B9768"/>
  <c r="B9769"/>
  <c r="B9770"/>
  <c r="B9771"/>
  <c r="B9772"/>
  <c r="B9773"/>
  <c r="B9774"/>
  <c r="B9775"/>
  <c r="B9776"/>
  <c r="B9777"/>
  <c r="B9778"/>
  <c r="B9779"/>
  <c r="B9780"/>
  <c r="B9781"/>
  <c r="B9782"/>
  <c r="B9783"/>
  <c r="B9784"/>
  <c r="B9785"/>
  <c r="B9786"/>
  <c r="B9787"/>
  <c r="B9788"/>
  <c r="B9789"/>
  <c r="B9790"/>
  <c r="B9791"/>
  <c r="B9792"/>
  <c r="B9793"/>
  <c r="B9794"/>
  <c r="B9795"/>
  <c r="B9796"/>
  <c r="B9797"/>
  <c r="B9798"/>
  <c r="B9799"/>
  <c r="B9800"/>
  <c r="B9801"/>
  <c r="B9802"/>
  <c r="B9803"/>
  <c r="B9804"/>
  <c r="B9805"/>
  <c r="B9806"/>
  <c r="B9807"/>
  <c r="B9808"/>
  <c r="B9809"/>
  <c r="B9810"/>
  <c r="B9811"/>
  <c r="B9812"/>
  <c r="B9813"/>
  <c r="B9814"/>
  <c r="B9815"/>
  <c r="B9816"/>
  <c r="B9817"/>
  <c r="B9818"/>
  <c r="B9819"/>
  <c r="B9820"/>
  <c r="B9821"/>
  <c r="B9822"/>
  <c r="B9823"/>
  <c r="B9824"/>
  <c r="B9825"/>
  <c r="B9826"/>
  <c r="B9827"/>
  <c r="B9828"/>
  <c r="B9829"/>
  <c r="B9830"/>
  <c r="B9831"/>
  <c r="B9832"/>
  <c r="B9833"/>
  <c r="B9834"/>
  <c r="B9835"/>
  <c r="B9836"/>
  <c r="B9837"/>
  <c r="B9838"/>
  <c r="B9839"/>
  <c r="B9840"/>
  <c r="B9841"/>
  <c r="B9842"/>
  <c r="B9843"/>
  <c r="B9844"/>
  <c r="B9845"/>
  <c r="B9846"/>
  <c r="B9847"/>
  <c r="B9848"/>
  <c r="B9849"/>
  <c r="B9850"/>
  <c r="B9851"/>
  <c r="B9852"/>
  <c r="B9853"/>
  <c r="B9854"/>
  <c r="B9855"/>
  <c r="B9856"/>
  <c r="B9857"/>
  <c r="B9858"/>
  <c r="B9859"/>
  <c r="B9860"/>
  <c r="B9861"/>
  <c r="B9862"/>
  <c r="B9863"/>
  <c r="B9864"/>
  <c r="B9865"/>
  <c r="B9866"/>
  <c r="B9867"/>
  <c r="B9868"/>
  <c r="B9869"/>
  <c r="B9870"/>
  <c r="B9871"/>
  <c r="B9872"/>
  <c r="B9873"/>
  <c r="B9874"/>
  <c r="B9875"/>
  <c r="B9876"/>
  <c r="B9877"/>
  <c r="B9878"/>
  <c r="B9879"/>
  <c r="B9880"/>
  <c r="B9881"/>
  <c r="B9882"/>
  <c r="B9883"/>
  <c r="B9884"/>
  <c r="B9885"/>
  <c r="B9886"/>
  <c r="B9887"/>
  <c r="B9888"/>
  <c r="B9889"/>
  <c r="B9890"/>
  <c r="B9891"/>
  <c r="B9892"/>
  <c r="B9893"/>
  <c r="B9894"/>
  <c r="B9895"/>
  <c r="B9896"/>
  <c r="B9897"/>
  <c r="B9898"/>
  <c r="B9899"/>
  <c r="B9900"/>
  <c r="B9901"/>
  <c r="B9902"/>
  <c r="B9903"/>
  <c r="B9904"/>
  <c r="B9905"/>
  <c r="B9906"/>
  <c r="B9907"/>
  <c r="B9908"/>
  <c r="B9909"/>
  <c r="B9910"/>
  <c r="B9911"/>
  <c r="B9912"/>
  <c r="B9913"/>
  <c r="B9914"/>
  <c r="B9915"/>
  <c r="B9916"/>
  <c r="B9917"/>
  <c r="B9918"/>
  <c r="B9919"/>
  <c r="B9920"/>
  <c r="B9921"/>
  <c r="B9922"/>
  <c r="B9923"/>
  <c r="B9924"/>
  <c r="B9925"/>
  <c r="B9926"/>
  <c r="B9927"/>
  <c r="B9928"/>
  <c r="B9929"/>
  <c r="B9930"/>
  <c r="B9931"/>
  <c r="B9932"/>
  <c r="B9933"/>
  <c r="B9934"/>
  <c r="B9935"/>
  <c r="B9936"/>
  <c r="B9937"/>
  <c r="B9938"/>
  <c r="B9939"/>
  <c r="B9940"/>
  <c r="B9941"/>
  <c r="B9942"/>
  <c r="B9943"/>
  <c r="B9944"/>
  <c r="B9945"/>
  <c r="B9946"/>
  <c r="B9947"/>
  <c r="B9948"/>
  <c r="B9949"/>
  <c r="B9950"/>
  <c r="B9951"/>
  <c r="B9952"/>
  <c r="B9953"/>
  <c r="B9954"/>
  <c r="B9955"/>
  <c r="B9956"/>
  <c r="B9957"/>
  <c r="B9958"/>
  <c r="B9959"/>
  <c r="B9960"/>
  <c r="B9961"/>
  <c r="B9962"/>
  <c r="B9963"/>
  <c r="B9964"/>
  <c r="B9965"/>
  <c r="B9966"/>
  <c r="B9967"/>
  <c r="B9968"/>
  <c r="B9969"/>
  <c r="B9970"/>
  <c r="B9971"/>
  <c r="B9972"/>
  <c r="B9973"/>
  <c r="B9974"/>
  <c r="B9975"/>
  <c r="B9976"/>
  <c r="B9977"/>
  <c r="B9978"/>
  <c r="B9979"/>
  <c r="B9980"/>
  <c r="B9981"/>
  <c r="B9982"/>
  <c r="B9983"/>
  <c r="B9984"/>
  <c r="B9985"/>
  <c r="B9986"/>
  <c r="B9987"/>
  <c r="B9988"/>
  <c r="B9989"/>
  <c r="B9990"/>
  <c r="B9991"/>
  <c r="B9992"/>
  <c r="B9993"/>
  <c r="B9994"/>
  <c r="B9995"/>
  <c r="B9996"/>
  <c r="B9997"/>
  <c r="B9998"/>
  <c r="B9999"/>
  <c r="B10000"/>
  <c r="B10001"/>
  <c r="B10002"/>
  <c r="B10003"/>
  <c r="B10004"/>
  <c r="B10005"/>
  <c r="B10006"/>
  <c r="B10007"/>
  <c r="B10008"/>
  <c r="B10009"/>
  <c r="B10010"/>
  <c r="B10011"/>
  <c r="B10012"/>
  <c r="B10013"/>
  <c r="B10014"/>
  <c r="B10015"/>
  <c r="B10016"/>
  <c r="B10017"/>
  <c r="B10018"/>
  <c r="B10019"/>
  <c r="B10020"/>
  <c r="B10021"/>
  <c r="B10022"/>
  <c r="B10023"/>
  <c r="B10024"/>
  <c r="B10025"/>
  <c r="B10026"/>
  <c r="B10027"/>
  <c r="B10028"/>
  <c r="B10029"/>
  <c r="B10030"/>
  <c r="B10031"/>
  <c r="B10032"/>
  <c r="B10033"/>
  <c r="B10034"/>
  <c r="B10035"/>
  <c r="B10036"/>
  <c r="B10037"/>
  <c r="B10038"/>
  <c r="B10039"/>
  <c r="B10040"/>
  <c r="B10041"/>
  <c r="B10042"/>
  <c r="B10043"/>
  <c r="B10044"/>
  <c r="B10045"/>
  <c r="B10046"/>
  <c r="B10047"/>
  <c r="B10048"/>
  <c r="B10049"/>
  <c r="B10050"/>
  <c r="B10051"/>
  <c r="B10052"/>
  <c r="B10053"/>
  <c r="B10054"/>
  <c r="B10055"/>
  <c r="B10056"/>
  <c r="B10057"/>
  <c r="B10058"/>
  <c r="B10059"/>
  <c r="B10060"/>
  <c r="B10061"/>
  <c r="B10062"/>
  <c r="B10063"/>
  <c r="B10064"/>
  <c r="B10065"/>
  <c r="B10066"/>
  <c r="B10067"/>
  <c r="B10068"/>
  <c r="B10069"/>
  <c r="B10070"/>
  <c r="B10071"/>
  <c r="B10072"/>
  <c r="B10073"/>
  <c r="B10074"/>
  <c r="B10075"/>
  <c r="B10076"/>
  <c r="B10077"/>
  <c r="B10078"/>
  <c r="B10079"/>
  <c r="B10080"/>
  <c r="B10081"/>
  <c r="B10082"/>
  <c r="B10083"/>
  <c r="B10084"/>
  <c r="B10085"/>
  <c r="B10086"/>
  <c r="B10087"/>
  <c r="B10088"/>
  <c r="B10089"/>
  <c r="B10090"/>
  <c r="B10091"/>
  <c r="B10092"/>
  <c r="B10093"/>
  <c r="B10094"/>
  <c r="B10095"/>
  <c r="B10096"/>
  <c r="B10097"/>
  <c r="B10098"/>
  <c r="B10099"/>
  <c r="B10100"/>
  <c r="B10101"/>
  <c r="B10102"/>
  <c r="B10103"/>
  <c r="B10104"/>
  <c r="B10105"/>
  <c r="B10106"/>
  <c r="B10107"/>
  <c r="B10108"/>
  <c r="B10109"/>
  <c r="B10110"/>
  <c r="B10111"/>
  <c r="B10112"/>
  <c r="B10113"/>
  <c r="B10114"/>
  <c r="B10115"/>
  <c r="B10116"/>
  <c r="B10117"/>
  <c r="B10118"/>
  <c r="B10119"/>
  <c r="B10120"/>
  <c r="B10121"/>
  <c r="B10122"/>
  <c r="B10123"/>
  <c r="B10124"/>
  <c r="B10125"/>
  <c r="B10126"/>
  <c r="B10127"/>
  <c r="B10128"/>
  <c r="B10129"/>
  <c r="B10130"/>
  <c r="B10131"/>
  <c r="B10132"/>
  <c r="B10133"/>
  <c r="B10134"/>
  <c r="B10135"/>
  <c r="B10136"/>
  <c r="B10137"/>
  <c r="B10138"/>
  <c r="B10139"/>
  <c r="B10140"/>
  <c r="B10141"/>
  <c r="B10142"/>
  <c r="B10143"/>
  <c r="B10144"/>
  <c r="B10145"/>
  <c r="B10146"/>
  <c r="B10147"/>
  <c r="B10148"/>
  <c r="B10149"/>
  <c r="B10150"/>
  <c r="B10151"/>
  <c r="B10152"/>
  <c r="B10153"/>
  <c r="B10154"/>
  <c r="B10155"/>
  <c r="B10156"/>
  <c r="B10157"/>
  <c r="B10158"/>
  <c r="B10159"/>
  <c r="B10160"/>
  <c r="B10161"/>
  <c r="B10162"/>
  <c r="B10163"/>
  <c r="B10164"/>
  <c r="B10165"/>
  <c r="B10166"/>
  <c r="B10167"/>
  <c r="B10168"/>
  <c r="B10169"/>
  <c r="B10170"/>
  <c r="B10171"/>
  <c r="B10172"/>
  <c r="B10173"/>
  <c r="B10174"/>
  <c r="B10175"/>
  <c r="B10176"/>
  <c r="B10177"/>
  <c r="B10178"/>
  <c r="B10179"/>
  <c r="B10180"/>
  <c r="B10181"/>
  <c r="B10182"/>
  <c r="B10183"/>
  <c r="B10184"/>
  <c r="B10185"/>
  <c r="B10186"/>
  <c r="B10187"/>
  <c r="B10188"/>
  <c r="B10189"/>
  <c r="B10190"/>
  <c r="B10191"/>
  <c r="B10192"/>
  <c r="B10193"/>
  <c r="B10194"/>
  <c r="B10195"/>
  <c r="B10196"/>
  <c r="B10197"/>
  <c r="B10198"/>
  <c r="B10199"/>
  <c r="B10200"/>
  <c r="B10201"/>
  <c r="B10202"/>
  <c r="B10203"/>
  <c r="B10204"/>
  <c r="B10205"/>
  <c r="B10206"/>
  <c r="B10207"/>
  <c r="B10208"/>
  <c r="B10209"/>
  <c r="B10210"/>
  <c r="B10211"/>
  <c r="B10212"/>
  <c r="B10213"/>
  <c r="B10214"/>
  <c r="B10215"/>
  <c r="B10216"/>
  <c r="B10217"/>
  <c r="B10218"/>
  <c r="B10219"/>
  <c r="B10220"/>
  <c r="B10221"/>
  <c r="B10222"/>
  <c r="B10223"/>
  <c r="B10224"/>
  <c r="B10225"/>
  <c r="B10226"/>
  <c r="B10227"/>
  <c r="B10228"/>
  <c r="B10229"/>
  <c r="B10230"/>
  <c r="B10231"/>
  <c r="B10232"/>
  <c r="B10233"/>
  <c r="B10234"/>
  <c r="B10235"/>
  <c r="B10236"/>
  <c r="B10237"/>
  <c r="B10238"/>
  <c r="B10239"/>
  <c r="B10240"/>
  <c r="B10241"/>
  <c r="B10242"/>
  <c r="B10243"/>
  <c r="B10244"/>
  <c r="B10245"/>
  <c r="B10246"/>
  <c r="B10247"/>
  <c r="B10248"/>
  <c r="B10249"/>
  <c r="B10250"/>
  <c r="B10251"/>
  <c r="B10252"/>
  <c r="B10253"/>
  <c r="B10254"/>
  <c r="B10255"/>
  <c r="B10256"/>
  <c r="B10257"/>
  <c r="B10258"/>
  <c r="B10259"/>
  <c r="B10260"/>
  <c r="B10261"/>
  <c r="B10262"/>
  <c r="B10263"/>
  <c r="B10264"/>
  <c r="B10265"/>
  <c r="B10266"/>
  <c r="B10267"/>
  <c r="B10268"/>
  <c r="B10269"/>
  <c r="B10270"/>
  <c r="B10271"/>
  <c r="B10272"/>
  <c r="B10273"/>
  <c r="B10274"/>
  <c r="B10275"/>
  <c r="B10276"/>
  <c r="B10277"/>
  <c r="B10278"/>
  <c r="B10279"/>
  <c r="B10280"/>
  <c r="B10281"/>
  <c r="B10282"/>
  <c r="B10283"/>
  <c r="B10284"/>
  <c r="B10285"/>
  <c r="B10286"/>
  <c r="B10287"/>
  <c r="B10288"/>
  <c r="B10289"/>
  <c r="B10290"/>
  <c r="B10291"/>
  <c r="B10292"/>
  <c r="B10293"/>
  <c r="B10294"/>
  <c r="B10295"/>
  <c r="B10296"/>
  <c r="B10297"/>
  <c r="B10298"/>
  <c r="B10299"/>
  <c r="B10300"/>
  <c r="B10301"/>
  <c r="B10302"/>
  <c r="B10303"/>
  <c r="B10304"/>
  <c r="B10305"/>
  <c r="B10306"/>
  <c r="B10307"/>
  <c r="B10308"/>
  <c r="B10309"/>
  <c r="B10310"/>
  <c r="B10311"/>
  <c r="B10312"/>
  <c r="B10313"/>
  <c r="B10314"/>
  <c r="B10315"/>
  <c r="B10316"/>
  <c r="B10317"/>
  <c r="B10318"/>
  <c r="B10319"/>
  <c r="B10320"/>
  <c r="B10321"/>
  <c r="B10322"/>
  <c r="B10323"/>
  <c r="B10324"/>
  <c r="B10325"/>
  <c r="B10326"/>
  <c r="B10327"/>
  <c r="B10328"/>
  <c r="B10329"/>
  <c r="B10330"/>
  <c r="B10331"/>
  <c r="B10332"/>
  <c r="B10333"/>
  <c r="B10334"/>
  <c r="B10335"/>
  <c r="B10336"/>
  <c r="B10337"/>
  <c r="B10338"/>
  <c r="B10339"/>
  <c r="B10340"/>
  <c r="B10341"/>
  <c r="B10342"/>
  <c r="B10343"/>
  <c r="B10344"/>
  <c r="B10345"/>
  <c r="B10346"/>
  <c r="B10347"/>
  <c r="B10348"/>
  <c r="B10349"/>
  <c r="B10350"/>
  <c r="B10351"/>
  <c r="B10352"/>
  <c r="B10353"/>
  <c r="B10354"/>
  <c r="B10355"/>
  <c r="B10356"/>
  <c r="B10357"/>
  <c r="B10358"/>
  <c r="B10359"/>
  <c r="B10360"/>
  <c r="B10361"/>
  <c r="B10362"/>
  <c r="B10363"/>
  <c r="B10364"/>
  <c r="B10365"/>
  <c r="B10366"/>
  <c r="B10367"/>
  <c r="B10368"/>
  <c r="B10369"/>
  <c r="B10370"/>
  <c r="B10371"/>
  <c r="B10372"/>
  <c r="B10373"/>
  <c r="B10374"/>
  <c r="B10375"/>
  <c r="B10376"/>
  <c r="B10377"/>
  <c r="B10378"/>
  <c r="B10379"/>
  <c r="B10380"/>
  <c r="B10381"/>
  <c r="B10382"/>
  <c r="B10383"/>
  <c r="B10384"/>
  <c r="B10385"/>
  <c r="B10386"/>
  <c r="B10387"/>
  <c r="B10388"/>
  <c r="B10389"/>
  <c r="B10390"/>
  <c r="B10391"/>
  <c r="B10392"/>
  <c r="B10393"/>
  <c r="B10394"/>
  <c r="B10395"/>
  <c r="B10396"/>
  <c r="B10397"/>
  <c r="B10398"/>
  <c r="B10399"/>
  <c r="B10400"/>
  <c r="B10401"/>
  <c r="B10402"/>
  <c r="B10403"/>
  <c r="B10404"/>
  <c r="B10405"/>
  <c r="B10406"/>
  <c r="B10407"/>
  <c r="B10408"/>
  <c r="B10409"/>
  <c r="B10410"/>
  <c r="B10411"/>
  <c r="B10412"/>
  <c r="B10413"/>
  <c r="B10414"/>
  <c r="B10415"/>
  <c r="B10416"/>
  <c r="B10417"/>
  <c r="B10418"/>
  <c r="B10419"/>
  <c r="B10420"/>
  <c r="B10421"/>
  <c r="B10422"/>
  <c r="B10423"/>
  <c r="B10424"/>
  <c r="B10425"/>
  <c r="B10426"/>
  <c r="B10427"/>
  <c r="B10428"/>
  <c r="B10429"/>
  <c r="B10430"/>
  <c r="B10431"/>
  <c r="B10432"/>
  <c r="B10433"/>
  <c r="B10434"/>
  <c r="B10435"/>
  <c r="B10436"/>
  <c r="B10437"/>
  <c r="B10438"/>
  <c r="B10439"/>
  <c r="B10440"/>
  <c r="B10441"/>
  <c r="B10442"/>
  <c r="B10443"/>
  <c r="B10444"/>
  <c r="B10445"/>
  <c r="B10446"/>
  <c r="B10447"/>
  <c r="B10448"/>
  <c r="B10449"/>
  <c r="B10450"/>
  <c r="B10451"/>
  <c r="B10452"/>
  <c r="B10453"/>
  <c r="B10454"/>
  <c r="B10455"/>
  <c r="B10456"/>
  <c r="B10457"/>
  <c r="B10458"/>
  <c r="B10459"/>
  <c r="B10460"/>
  <c r="B10461"/>
  <c r="B10462"/>
  <c r="B10463"/>
  <c r="B10464"/>
  <c r="B10465"/>
  <c r="B10466"/>
  <c r="B10467"/>
  <c r="B10468"/>
  <c r="B10469"/>
  <c r="B10470"/>
  <c r="B10471"/>
  <c r="B10472"/>
  <c r="B10473"/>
  <c r="B10474"/>
  <c r="B10475"/>
  <c r="B10476"/>
  <c r="B10477"/>
  <c r="B10478"/>
  <c r="B10479"/>
  <c r="B10480"/>
  <c r="B10481"/>
  <c r="B10482"/>
  <c r="B10483"/>
  <c r="B10484"/>
  <c r="B10485"/>
  <c r="B10486"/>
  <c r="B10487"/>
  <c r="B10488"/>
  <c r="B10489"/>
  <c r="B10490"/>
  <c r="B10491"/>
  <c r="B10492"/>
  <c r="B10493"/>
  <c r="B10494"/>
  <c r="B10495"/>
  <c r="B10496"/>
  <c r="B10497"/>
  <c r="B10498"/>
  <c r="B10499"/>
  <c r="B10500"/>
  <c r="B10501"/>
  <c r="B10502"/>
  <c r="B10503"/>
  <c r="B10504"/>
  <c r="B10505"/>
  <c r="B10506"/>
  <c r="B10507"/>
  <c r="B10508"/>
  <c r="B10509"/>
  <c r="B10510"/>
  <c r="B10511"/>
  <c r="B10512"/>
  <c r="B10513"/>
  <c r="B10514"/>
  <c r="B10515"/>
  <c r="B10516"/>
  <c r="B10517"/>
  <c r="B10518"/>
  <c r="B10519"/>
  <c r="B10520"/>
  <c r="B10521"/>
  <c r="B10522"/>
  <c r="B10523"/>
  <c r="B10524"/>
  <c r="B10525"/>
  <c r="B10526"/>
  <c r="B10527"/>
  <c r="B10528"/>
  <c r="B10529"/>
  <c r="B10530"/>
  <c r="B10531"/>
  <c r="B10532"/>
  <c r="B10533"/>
  <c r="B10534"/>
  <c r="B10535"/>
  <c r="B10536"/>
  <c r="B10537"/>
  <c r="B10538"/>
  <c r="B10539"/>
  <c r="B10540"/>
  <c r="B10541"/>
  <c r="B10542"/>
  <c r="B10543"/>
  <c r="B10544"/>
  <c r="B10545"/>
  <c r="B10546"/>
  <c r="B10547"/>
  <c r="B10548"/>
  <c r="B10549"/>
  <c r="B10550"/>
  <c r="B10551"/>
  <c r="B10552"/>
  <c r="B10553"/>
  <c r="B10554"/>
  <c r="B10555"/>
  <c r="B10556"/>
  <c r="B10557"/>
  <c r="B10558"/>
  <c r="B10559"/>
  <c r="B10560"/>
  <c r="B10561"/>
  <c r="B10562"/>
  <c r="B10563"/>
  <c r="B10564"/>
  <c r="B10565"/>
  <c r="B10566"/>
  <c r="B10567"/>
  <c r="B10568"/>
  <c r="B10569"/>
  <c r="B10570"/>
  <c r="B10571"/>
  <c r="B10572"/>
  <c r="B10573"/>
  <c r="B10574"/>
  <c r="B10575"/>
  <c r="B10576"/>
  <c r="B10577"/>
  <c r="B10578"/>
  <c r="B10579"/>
  <c r="B10580"/>
  <c r="B10581"/>
  <c r="B10582"/>
  <c r="B10583"/>
  <c r="B10584"/>
  <c r="B10585"/>
  <c r="B10586"/>
  <c r="B10587"/>
  <c r="B10588"/>
  <c r="B10589"/>
  <c r="B10590"/>
  <c r="B10591"/>
  <c r="B10592"/>
  <c r="B10593"/>
  <c r="B10594"/>
  <c r="B10595"/>
  <c r="B10596"/>
  <c r="B10597"/>
  <c r="B10598"/>
  <c r="B10599"/>
  <c r="B10600"/>
  <c r="B10601"/>
  <c r="B10602"/>
  <c r="B10603"/>
  <c r="B10604"/>
  <c r="B10605"/>
  <c r="B10606"/>
  <c r="B10607"/>
  <c r="B10608"/>
  <c r="B10609"/>
  <c r="B10610"/>
  <c r="B10611"/>
  <c r="B10612"/>
  <c r="B10613"/>
  <c r="B10614"/>
  <c r="B10615"/>
  <c r="B10616"/>
  <c r="B10617"/>
  <c r="B10618"/>
  <c r="B10619"/>
  <c r="B10620"/>
  <c r="B10621"/>
  <c r="B10622"/>
  <c r="B10623"/>
  <c r="B10624"/>
  <c r="B10625"/>
  <c r="B10626"/>
  <c r="B10627"/>
  <c r="B10628"/>
  <c r="B10629"/>
  <c r="B10630"/>
  <c r="B10631"/>
  <c r="B10632"/>
  <c r="B10633"/>
  <c r="B10634"/>
  <c r="B10635"/>
  <c r="B10636"/>
  <c r="B10637"/>
  <c r="B10638"/>
  <c r="B10639"/>
  <c r="B10640"/>
  <c r="B10641"/>
  <c r="B10642"/>
  <c r="B10643"/>
  <c r="B10644"/>
  <c r="B10645"/>
  <c r="B10646"/>
  <c r="B10647"/>
  <c r="B10648"/>
  <c r="B10649"/>
  <c r="B10650"/>
  <c r="B10651"/>
  <c r="B10652"/>
  <c r="B10653"/>
  <c r="B10654"/>
  <c r="B10655"/>
  <c r="B10656"/>
  <c r="B10657"/>
  <c r="B10658"/>
  <c r="B10659"/>
  <c r="B10660"/>
  <c r="B10661"/>
  <c r="B10662"/>
  <c r="B10663"/>
  <c r="B10664"/>
  <c r="B10665"/>
  <c r="B10666"/>
  <c r="B10667"/>
  <c r="B10668"/>
  <c r="B10669"/>
  <c r="B10670"/>
  <c r="B10671"/>
  <c r="B10672"/>
  <c r="B10673"/>
  <c r="B10674"/>
  <c r="B10675"/>
  <c r="B10676"/>
  <c r="B10677"/>
  <c r="B10678"/>
  <c r="B10679"/>
  <c r="B10680"/>
  <c r="B10681"/>
  <c r="B10682"/>
  <c r="B10683"/>
  <c r="B10684"/>
  <c r="B10685"/>
  <c r="B10686"/>
  <c r="B10687"/>
  <c r="B10688"/>
  <c r="B10689"/>
  <c r="B10690"/>
  <c r="B10691"/>
  <c r="B10692"/>
  <c r="B10693"/>
  <c r="B10694"/>
  <c r="B10695"/>
  <c r="B10696"/>
  <c r="B10697"/>
  <c r="B10698"/>
  <c r="B10699"/>
  <c r="B10700"/>
  <c r="B10701"/>
  <c r="B10702"/>
  <c r="B10703"/>
  <c r="B10704"/>
  <c r="B10705"/>
  <c r="B10706"/>
  <c r="B10707"/>
  <c r="B10708"/>
  <c r="B10709"/>
  <c r="B10710"/>
  <c r="B10711"/>
  <c r="B10712"/>
  <c r="B10713"/>
  <c r="B10714"/>
  <c r="B10715"/>
  <c r="B10716"/>
  <c r="B10717"/>
  <c r="B10718"/>
  <c r="B10719"/>
  <c r="B10720"/>
  <c r="B10721"/>
  <c r="B10722"/>
  <c r="B10723"/>
  <c r="B10724"/>
  <c r="B10725"/>
  <c r="B10726"/>
  <c r="B10727"/>
  <c r="B10728"/>
  <c r="B10729"/>
  <c r="B10730"/>
  <c r="B10731"/>
  <c r="B10732"/>
  <c r="B10733"/>
  <c r="B10734"/>
  <c r="B10735"/>
  <c r="B10736"/>
  <c r="B10737"/>
  <c r="B10738"/>
  <c r="B10739"/>
  <c r="B10740"/>
  <c r="B10741"/>
  <c r="B10742"/>
  <c r="B10743"/>
  <c r="B10744"/>
  <c r="B10745"/>
  <c r="B10746"/>
  <c r="B10747"/>
  <c r="B10748"/>
  <c r="B10749"/>
  <c r="B10750"/>
  <c r="B10751"/>
  <c r="B10752"/>
  <c r="B10753"/>
  <c r="B10754"/>
  <c r="B10755"/>
  <c r="B10756"/>
  <c r="B10757"/>
  <c r="B10758"/>
  <c r="B10759"/>
  <c r="B10760"/>
  <c r="B10761"/>
  <c r="B10762"/>
  <c r="B10763"/>
  <c r="B10764"/>
  <c r="B10765"/>
  <c r="B10766"/>
  <c r="B10767"/>
  <c r="B10768"/>
  <c r="B10769"/>
  <c r="B10770"/>
  <c r="B10771"/>
  <c r="B10772"/>
  <c r="B10773"/>
  <c r="B10774"/>
  <c r="B10775"/>
  <c r="B10776"/>
  <c r="B10777"/>
  <c r="B10778"/>
  <c r="B10779"/>
  <c r="B10780"/>
  <c r="B10781"/>
  <c r="B10782"/>
  <c r="B10783"/>
  <c r="B10784"/>
  <c r="B10785"/>
  <c r="B10786"/>
  <c r="B10787"/>
  <c r="B10788"/>
  <c r="B10789"/>
  <c r="B10790"/>
  <c r="B10791"/>
  <c r="B10792"/>
  <c r="B10793"/>
  <c r="B10794"/>
  <c r="B10795"/>
  <c r="B10796"/>
  <c r="B10797"/>
  <c r="B10798"/>
  <c r="B10799"/>
  <c r="B10800"/>
  <c r="B10801"/>
  <c r="B10802"/>
  <c r="B10803"/>
  <c r="B10804"/>
  <c r="B10805"/>
  <c r="B10806"/>
  <c r="B10807"/>
  <c r="B10808"/>
  <c r="B10809"/>
  <c r="B10810"/>
  <c r="B10811"/>
  <c r="B10812"/>
  <c r="B10813"/>
  <c r="B10814"/>
  <c r="B10815"/>
  <c r="B10816"/>
  <c r="B10817"/>
  <c r="B10818"/>
  <c r="B10819"/>
  <c r="B10820"/>
  <c r="B10821"/>
  <c r="B10822"/>
  <c r="B10823"/>
  <c r="B10824"/>
  <c r="B10825"/>
  <c r="B10826"/>
  <c r="B10827"/>
  <c r="B10828"/>
  <c r="B10829"/>
  <c r="B10830"/>
  <c r="B10831"/>
  <c r="B10832"/>
  <c r="B10833"/>
  <c r="B10834"/>
  <c r="B10835"/>
  <c r="B10836"/>
  <c r="B10837"/>
  <c r="B10838"/>
  <c r="B10839"/>
  <c r="B10840"/>
  <c r="B10841"/>
  <c r="B10842"/>
  <c r="B10843"/>
  <c r="B10844"/>
  <c r="B10845"/>
  <c r="B10846"/>
  <c r="B10847"/>
  <c r="B10848"/>
  <c r="B10849"/>
  <c r="B10850"/>
  <c r="B10851"/>
  <c r="B10852"/>
  <c r="B10853"/>
  <c r="B10854"/>
  <c r="B10855"/>
  <c r="B10856"/>
  <c r="B10857"/>
  <c r="B10858"/>
  <c r="B10859"/>
  <c r="B10860"/>
  <c r="B10861"/>
  <c r="B10862"/>
  <c r="B10863"/>
  <c r="B10864"/>
  <c r="B10865"/>
  <c r="B10866"/>
  <c r="B10867"/>
  <c r="B10868"/>
  <c r="B10869"/>
  <c r="B10870"/>
  <c r="B10871"/>
  <c r="B10872"/>
  <c r="B10873"/>
  <c r="B10874"/>
  <c r="B10875"/>
  <c r="B10876"/>
  <c r="B10877"/>
  <c r="B10878"/>
  <c r="B10879"/>
  <c r="B10880"/>
  <c r="B10881"/>
  <c r="B10882"/>
  <c r="B10883"/>
  <c r="B10884"/>
  <c r="B10885"/>
  <c r="B10886"/>
  <c r="B10887"/>
  <c r="B10888"/>
  <c r="B10889"/>
  <c r="B10890"/>
  <c r="B10891"/>
  <c r="B10892"/>
  <c r="B10893"/>
  <c r="B10894"/>
  <c r="B10895"/>
  <c r="B10896"/>
  <c r="B10897"/>
  <c r="B10898"/>
  <c r="B10899"/>
  <c r="B10900"/>
  <c r="B10901"/>
  <c r="B10902"/>
  <c r="B10903"/>
  <c r="B10904"/>
  <c r="B10905"/>
  <c r="B10906"/>
  <c r="B10907"/>
  <c r="B10908"/>
  <c r="B10909"/>
  <c r="B10910"/>
  <c r="B10911"/>
  <c r="B10912"/>
  <c r="B10913"/>
  <c r="B10914"/>
  <c r="B10915"/>
  <c r="B10916"/>
  <c r="B10917"/>
  <c r="B10918"/>
  <c r="B10919"/>
  <c r="B10920"/>
  <c r="B10921"/>
  <c r="B10922"/>
  <c r="B10923"/>
  <c r="B10924"/>
  <c r="B10925"/>
  <c r="B10926"/>
  <c r="B10927"/>
  <c r="B10928"/>
  <c r="B10929"/>
  <c r="B10930"/>
  <c r="B10931"/>
  <c r="B10932"/>
  <c r="B10933"/>
  <c r="B10934"/>
  <c r="B10935"/>
  <c r="B10936"/>
  <c r="B10937"/>
  <c r="B10938"/>
  <c r="B10939"/>
  <c r="B10940"/>
  <c r="B10941"/>
  <c r="B10942"/>
  <c r="B10943"/>
  <c r="B10944"/>
  <c r="B10945"/>
  <c r="B10946"/>
  <c r="B10947"/>
  <c r="B10948"/>
  <c r="B10949"/>
  <c r="B10950"/>
  <c r="B10951"/>
  <c r="B10952"/>
  <c r="B10953"/>
  <c r="B10954"/>
  <c r="B10955"/>
  <c r="B10956"/>
  <c r="B10957"/>
  <c r="B10958"/>
  <c r="B10959"/>
  <c r="B10960"/>
  <c r="B10961"/>
  <c r="B10962"/>
  <c r="B10963"/>
  <c r="B10964"/>
  <c r="B10965"/>
  <c r="B10966"/>
  <c r="B10967"/>
  <c r="B10968"/>
  <c r="B10969"/>
  <c r="B10970"/>
  <c r="B10971"/>
  <c r="B10972"/>
  <c r="B10973"/>
  <c r="B10974"/>
  <c r="B10975"/>
  <c r="B10976"/>
  <c r="B10977"/>
  <c r="B10978"/>
  <c r="B10979"/>
  <c r="B10980"/>
  <c r="B10981"/>
  <c r="B10982"/>
  <c r="B10983"/>
  <c r="B10984"/>
  <c r="B10985"/>
  <c r="B10986"/>
  <c r="B10987"/>
  <c r="B10988"/>
  <c r="B10989"/>
  <c r="B10990"/>
  <c r="B10991"/>
  <c r="B10992"/>
  <c r="B10993"/>
  <c r="B10994"/>
  <c r="B10995"/>
  <c r="B10996"/>
  <c r="B10997"/>
  <c r="B10998"/>
  <c r="B10999"/>
  <c r="B11000"/>
  <c r="B11001"/>
  <c r="B11002"/>
  <c r="B11003"/>
  <c r="B11004"/>
  <c r="B11005"/>
  <c r="B11006"/>
  <c r="B11007"/>
  <c r="B11008"/>
  <c r="B11009"/>
  <c r="B11010"/>
  <c r="B11011"/>
  <c r="B11012"/>
  <c r="B11013"/>
  <c r="B11014"/>
  <c r="B11015"/>
  <c r="B11016"/>
  <c r="B11017"/>
  <c r="B11018"/>
  <c r="B11019"/>
  <c r="B11020"/>
  <c r="B11021"/>
  <c r="B11022"/>
  <c r="B11023"/>
  <c r="B11024"/>
  <c r="B11025"/>
  <c r="B11026"/>
  <c r="B11027"/>
  <c r="B11028"/>
  <c r="B11029"/>
  <c r="B11030"/>
  <c r="B11031"/>
  <c r="B11032"/>
  <c r="B11033"/>
  <c r="B11034"/>
  <c r="B11035"/>
  <c r="B11036"/>
  <c r="B11037"/>
  <c r="B11038"/>
  <c r="B11039"/>
  <c r="B11040"/>
  <c r="B11041"/>
  <c r="B11042"/>
  <c r="B11043"/>
  <c r="B11044"/>
  <c r="B11045"/>
  <c r="B11046"/>
  <c r="B11047"/>
  <c r="B11048"/>
  <c r="B11049"/>
  <c r="B11050"/>
  <c r="B11051"/>
  <c r="B11052"/>
  <c r="B11053"/>
  <c r="B11054"/>
  <c r="B11055"/>
  <c r="B11056"/>
  <c r="B11057"/>
  <c r="B11058"/>
  <c r="B11059"/>
  <c r="B11060"/>
  <c r="B11061"/>
  <c r="B11062"/>
  <c r="B11063"/>
  <c r="B11064"/>
  <c r="B11065"/>
  <c r="B11066"/>
  <c r="B11067"/>
  <c r="B11068"/>
  <c r="B11069"/>
  <c r="B11070"/>
  <c r="B11071"/>
  <c r="B11072"/>
  <c r="B11073"/>
  <c r="B11074"/>
  <c r="B11075"/>
  <c r="B11076"/>
  <c r="B11077"/>
  <c r="B11078"/>
  <c r="B11079"/>
  <c r="B11080"/>
  <c r="B11081"/>
  <c r="B11082"/>
  <c r="B11083"/>
  <c r="B11084"/>
  <c r="B11085"/>
  <c r="B11086"/>
  <c r="B11087"/>
  <c r="B11088"/>
  <c r="B11089"/>
  <c r="B11090"/>
  <c r="B11091"/>
  <c r="B11092"/>
  <c r="B11093"/>
  <c r="B11094"/>
  <c r="B11095"/>
  <c r="B11096"/>
  <c r="B11097"/>
  <c r="B11098"/>
  <c r="B11099"/>
  <c r="B11100"/>
  <c r="B11101"/>
  <c r="B11102"/>
  <c r="B11103"/>
  <c r="B11104"/>
  <c r="B11105"/>
  <c r="B11106"/>
  <c r="B11107"/>
  <c r="B11108"/>
  <c r="B11109"/>
  <c r="B11110"/>
  <c r="B11111"/>
  <c r="B11112"/>
  <c r="B11113"/>
  <c r="B11114"/>
  <c r="B11115"/>
  <c r="B11116"/>
  <c r="B11117"/>
  <c r="B11118"/>
  <c r="B11119"/>
  <c r="B11120"/>
  <c r="B11121"/>
  <c r="B11122"/>
  <c r="B11123"/>
  <c r="B11124"/>
  <c r="B11125"/>
  <c r="B11126"/>
  <c r="B11127"/>
  <c r="B11128"/>
  <c r="B11129"/>
  <c r="B11130"/>
  <c r="B11131"/>
  <c r="B11132"/>
  <c r="B11133"/>
  <c r="B11134"/>
  <c r="B11135"/>
  <c r="B11136"/>
  <c r="B11137"/>
  <c r="B11138"/>
  <c r="B11139"/>
  <c r="B11140"/>
  <c r="B11141"/>
  <c r="B11142"/>
  <c r="B11143"/>
  <c r="B11144"/>
  <c r="B11145"/>
  <c r="B11146"/>
  <c r="B11147"/>
  <c r="B11148"/>
  <c r="B11149"/>
  <c r="B11150"/>
  <c r="B11151"/>
  <c r="B11152"/>
  <c r="B11153"/>
  <c r="B11154"/>
  <c r="B11155"/>
  <c r="B11156"/>
  <c r="B11157"/>
  <c r="B11158"/>
  <c r="B11159"/>
  <c r="B11160"/>
  <c r="B11161"/>
  <c r="B11162"/>
  <c r="B11163"/>
  <c r="B11164"/>
  <c r="B11165"/>
  <c r="B11166"/>
  <c r="B11167"/>
  <c r="B11168"/>
  <c r="B11169"/>
  <c r="B11170"/>
  <c r="B11171"/>
  <c r="B11172"/>
  <c r="B11173"/>
  <c r="B11174"/>
  <c r="B11175"/>
  <c r="B11176"/>
  <c r="B11177"/>
  <c r="B11178"/>
  <c r="B11179"/>
  <c r="B11180"/>
  <c r="B11181"/>
  <c r="B11182"/>
  <c r="B11183"/>
  <c r="B11184"/>
  <c r="B11185"/>
  <c r="B11186"/>
  <c r="B11187"/>
  <c r="B11188"/>
  <c r="B11189"/>
  <c r="B11190"/>
  <c r="B11191"/>
  <c r="B11192"/>
  <c r="B11193"/>
  <c r="B11194"/>
  <c r="B11195"/>
  <c r="B11196"/>
  <c r="B11197"/>
  <c r="B11198"/>
  <c r="B11199"/>
  <c r="B11200"/>
  <c r="B11201"/>
  <c r="B11202"/>
  <c r="B11203"/>
  <c r="B11204"/>
  <c r="B11205"/>
  <c r="B11206"/>
  <c r="B11207"/>
  <c r="B11208"/>
  <c r="B11209"/>
  <c r="B11210"/>
  <c r="B11211"/>
  <c r="B11212"/>
  <c r="B11213"/>
  <c r="B11214"/>
  <c r="B11215"/>
  <c r="B11216"/>
  <c r="B11217"/>
  <c r="B11218"/>
  <c r="B11219"/>
  <c r="B11220"/>
  <c r="B11221"/>
  <c r="B11222"/>
  <c r="B11223"/>
  <c r="B11224"/>
  <c r="B11225"/>
  <c r="B11226"/>
  <c r="B11227"/>
  <c r="B11228"/>
  <c r="B11229"/>
  <c r="B11230"/>
  <c r="B11231"/>
  <c r="B11232"/>
  <c r="B11233"/>
  <c r="B11234"/>
  <c r="B11235"/>
  <c r="B11236"/>
  <c r="B11237"/>
  <c r="B11238"/>
  <c r="B11239"/>
  <c r="B11240"/>
  <c r="B11241"/>
  <c r="B11242"/>
  <c r="B11243"/>
  <c r="B11244"/>
  <c r="B11245"/>
  <c r="B11246"/>
  <c r="B11247"/>
  <c r="B11248"/>
  <c r="B11249"/>
  <c r="B11250"/>
  <c r="B11251"/>
  <c r="B11252"/>
  <c r="B11253"/>
  <c r="B11254"/>
  <c r="B11255"/>
  <c r="B11256"/>
  <c r="B11257"/>
  <c r="B11258"/>
  <c r="B11259"/>
  <c r="B11260"/>
  <c r="B11261"/>
  <c r="B11262"/>
  <c r="B11263"/>
  <c r="B11264"/>
  <c r="B11265"/>
  <c r="B11266"/>
  <c r="B11267"/>
  <c r="B11268"/>
  <c r="B11269"/>
  <c r="B11270"/>
  <c r="B11271"/>
  <c r="B11272"/>
  <c r="B11273"/>
  <c r="B11274"/>
  <c r="B11275"/>
  <c r="B11276"/>
  <c r="B11277"/>
  <c r="B11278"/>
  <c r="B11279"/>
  <c r="B11280"/>
  <c r="B11281"/>
  <c r="B11282"/>
  <c r="B11283"/>
  <c r="B11284"/>
  <c r="B11285"/>
  <c r="B11286"/>
  <c r="B11287"/>
  <c r="B11288"/>
  <c r="B11289"/>
  <c r="B11290"/>
  <c r="B11291"/>
  <c r="B11292"/>
  <c r="B11293"/>
  <c r="B11294"/>
  <c r="B11295"/>
  <c r="B11296"/>
  <c r="B11297"/>
  <c r="B11298"/>
  <c r="B11299"/>
  <c r="B11300"/>
  <c r="B11301"/>
  <c r="B11302"/>
  <c r="B11303"/>
  <c r="B11304"/>
  <c r="B11305"/>
  <c r="B11306"/>
  <c r="B11307"/>
  <c r="B11308"/>
  <c r="B11309"/>
  <c r="B11310"/>
  <c r="B11311"/>
  <c r="B11312"/>
  <c r="B11313"/>
  <c r="B11314"/>
  <c r="B11315"/>
  <c r="B11316"/>
  <c r="B11317"/>
  <c r="B11318"/>
  <c r="B11319"/>
  <c r="B11320"/>
  <c r="B11321"/>
  <c r="B11322"/>
  <c r="B11323"/>
  <c r="B11324"/>
  <c r="B11325"/>
  <c r="B11326"/>
  <c r="B11327"/>
  <c r="B11328"/>
  <c r="B11329"/>
  <c r="B11330"/>
  <c r="B11331"/>
  <c r="B11332"/>
  <c r="B11333"/>
  <c r="B11334"/>
  <c r="B11335"/>
  <c r="B11336"/>
  <c r="B11337"/>
  <c r="B11338"/>
  <c r="B11339"/>
  <c r="B11340"/>
  <c r="B11341"/>
  <c r="B11342"/>
  <c r="B11343"/>
  <c r="B11344"/>
  <c r="B11345"/>
  <c r="B11346"/>
  <c r="B11347"/>
  <c r="B11348"/>
  <c r="B11349"/>
  <c r="B11350"/>
  <c r="B11351"/>
  <c r="B11352"/>
  <c r="B11353"/>
  <c r="B11354"/>
  <c r="B11355"/>
  <c r="B11356"/>
  <c r="B11357"/>
  <c r="B11358"/>
  <c r="B11359"/>
  <c r="B11360"/>
  <c r="B11361"/>
  <c r="B11362"/>
  <c r="B11363"/>
  <c r="B11364"/>
  <c r="B11365"/>
  <c r="B11366"/>
  <c r="B11367"/>
  <c r="B11368"/>
  <c r="B11369"/>
  <c r="B11370"/>
  <c r="B11371"/>
  <c r="B11372"/>
  <c r="B11373"/>
  <c r="B11374"/>
  <c r="B11375"/>
  <c r="B11376"/>
  <c r="B11377"/>
  <c r="B11378"/>
  <c r="B11379"/>
  <c r="B11380"/>
  <c r="B11381"/>
  <c r="B11382"/>
  <c r="B11383"/>
  <c r="B11384"/>
  <c r="B11385"/>
  <c r="B11386"/>
  <c r="B11387"/>
  <c r="B11388"/>
  <c r="B11389"/>
  <c r="B11390"/>
  <c r="B11391"/>
  <c r="B11392"/>
  <c r="B11393"/>
  <c r="B11394"/>
  <c r="B11395"/>
  <c r="B11396"/>
  <c r="B11397"/>
  <c r="B11398"/>
  <c r="B11399"/>
  <c r="B11400"/>
  <c r="B11401"/>
  <c r="B11402"/>
  <c r="B11403"/>
  <c r="B11404"/>
  <c r="B11405"/>
  <c r="B11406"/>
  <c r="B11407"/>
  <c r="B11408"/>
  <c r="B11409"/>
  <c r="B11410"/>
  <c r="B11411"/>
  <c r="B11412"/>
  <c r="B11413"/>
  <c r="B11414"/>
  <c r="B11415"/>
  <c r="B11416"/>
  <c r="B11417"/>
  <c r="B11418"/>
  <c r="B11419"/>
  <c r="B11420"/>
  <c r="B11421"/>
  <c r="B11422"/>
  <c r="B11423"/>
  <c r="B11424"/>
  <c r="B11425"/>
  <c r="B11426"/>
  <c r="B11427"/>
  <c r="B11428"/>
  <c r="B11429"/>
  <c r="B11430"/>
  <c r="B11431"/>
  <c r="B11432"/>
  <c r="B11433"/>
  <c r="B11434"/>
  <c r="B11435"/>
  <c r="B11436"/>
  <c r="B11437"/>
  <c r="B11438"/>
  <c r="B11439"/>
  <c r="B11440"/>
  <c r="B11441"/>
  <c r="B11442"/>
  <c r="B11443"/>
  <c r="B11444"/>
  <c r="B11445"/>
  <c r="B11446"/>
  <c r="B11447"/>
  <c r="B11448"/>
  <c r="B11449"/>
  <c r="B11450"/>
  <c r="B11451"/>
  <c r="B11452"/>
  <c r="B11453"/>
  <c r="B11454"/>
  <c r="B11455"/>
  <c r="B11456"/>
  <c r="B11457"/>
  <c r="B11458"/>
  <c r="B11459"/>
  <c r="B11460"/>
  <c r="B11461"/>
  <c r="B11462"/>
  <c r="B11463"/>
  <c r="B11464"/>
  <c r="B11465"/>
  <c r="B11466"/>
  <c r="B11467"/>
  <c r="B11468"/>
  <c r="B11469"/>
  <c r="B11470"/>
  <c r="B11471"/>
  <c r="B11472"/>
  <c r="B11473"/>
  <c r="B11474"/>
  <c r="B11475"/>
  <c r="B11476"/>
  <c r="B11477"/>
  <c r="B11478"/>
  <c r="B11479"/>
  <c r="B11480"/>
  <c r="B11481"/>
  <c r="B11482"/>
  <c r="B11483"/>
  <c r="B11484"/>
  <c r="B11485"/>
  <c r="B11486"/>
  <c r="B11487"/>
  <c r="B11488"/>
  <c r="B11489"/>
  <c r="B11490"/>
  <c r="B11491"/>
  <c r="B11492"/>
  <c r="B11493"/>
  <c r="B11494"/>
  <c r="B11495"/>
  <c r="B11496"/>
  <c r="B11497"/>
  <c r="B11498"/>
  <c r="B11499"/>
  <c r="B11500"/>
  <c r="B11501"/>
  <c r="B11502"/>
  <c r="B11503"/>
  <c r="B11504"/>
  <c r="B11505"/>
  <c r="B11506"/>
  <c r="B11507"/>
  <c r="B11508"/>
  <c r="B11509"/>
  <c r="B11510"/>
  <c r="B11511"/>
  <c r="B11512"/>
  <c r="B11513"/>
  <c r="B11514"/>
  <c r="B11515"/>
  <c r="B11516"/>
  <c r="B11517"/>
  <c r="B11518"/>
  <c r="B11519"/>
  <c r="B11520"/>
  <c r="B11521"/>
  <c r="B11522"/>
  <c r="B11523"/>
  <c r="B11524"/>
  <c r="B11525"/>
  <c r="B11526"/>
  <c r="B11527"/>
  <c r="B11528"/>
  <c r="B11529"/>
  <c r="B11530"/>
  <c r="B11531"/>
  <c r="B11532"/>
  <c r="B11533"/>
  <c r="B11534"/>
  <c r="B11535"/>
  <c r="B11536"/>
  <c r="B11537"/>
  <c r="B11538"/>
  <c r="B11539"/>
  <c r="B11540"/>
  <c r="B11541"/>
  <c r="B11542"/>
  <c r="B11543"/>
  <c r="B11544"/>
  <c r="B11545"/>
  <c r="B11546"/>
  <c r="B11547"/>
  <c r="B11548"/>
  <c r="B11549"/>
  <c r="B11550"/>
  <c r="B11551"/>
  <c r="B11552"/>
  <c r="B11553"/>
  <c r="B11554"/>
  <c r="B11555"/>
  <c r="B11556"/>
  <c r="B11557"/>
  <c r="B11558"/>
  <c r="B11559"/>
  <c r="B11560"/>
  <c r="B11561"/>
  <c r="B11562"/>
  <c r="B11563"/>
  <c r="B11564"/>
  <c r="B11565"/>
  <c r="B11566"/>
  <c r="B11567"/>
  <c r="B11568"/>
  <c r="B11569"/>
  <c r="B11570"/>
  <c r="B11571"/>
  <c r="B11572"/>
  <c r="B11573"/>
  <c r="B11574"/>
  <c r="B11575"/>
  <c r="B11576"/>
  <c r="B11577"/>
  <c r="B11578"/>
  <c r="B11579"/>
  <c r="B11580"/>
  <c r="B11581"/>
  <c r="B11582"/>
  <c r="B11583"/>
  <c r="B11584"/>
  <c r="B11585"/>
  <c r="B11586"/>
  <c r="B11587"/>
  <c r="B11588"/>
  <c r="B11589"/>
  <c r="B11590"/>
  <c r="B11591"/>
  <c r="B11592"/>
  <c r="B11593"/>
  <c r="B11594"/>
  <c r="B11595"/>
  <c r="B11596"/>
  <c r="B11597"/>
  <c r="B11598"/>
  <c r="B11599"/>
  <c r="B11600"/>
  <c r="B11601"/>
  <c r="B11602"/>
  <c r="B11603"/>
  <c r="B11604"/>
  <c r="B11605"/>
  <c r="B11606"/>
  <c r="B11607"/>
  <c r="B11608"/>
  <c r="B11609"/>
  <c r="B11610"/>
  <c r="B11611"/>
  <c r="B11612"/>
  <c r="B11613"/>
  <c r="B11614"/>
  <c r="B11615"/>
  <c r="B11616"/>
  <c r="B11617"/>
  <c r="B11618"/>
  <c r="B11619"/>
  <c r="B11620"/>
  <c r="B11621"/>
  <c r="B11622"/>
  <c r="B11623"/>
  <c r="B11624"/>
  <c r="B11625"/>
  <c r="B11626"/>
  <c r="B11627"/>
  <c r="B11628"/>
  <c r="B11629"/>
  <c r="B11630"/>
  <c r="B11631"/>
  <c r="B11632"/>
  <c r="B11633"/>
  <c r="B11634"/>
  <c r="B11635"/>
  <c r="B11636"/>
  <c r="B11637"/>
  <c r="B11638"/>
  <c r="B11639"/>
  <c r="B11640"/>
  <c r="B11641"/>
  <c r="B11642"/>
  <c r="B11643"/>
  <c r="B11644"/>
  <c r="B11645"/>
  <c r="B11646"/>
  <c r="B11647"/>
  <c r="B11648"/>
  <c r="B11649"/>
  <c r="B11650"/>
  <c r="B11651"/>
  <c r="B11652"/>
  <c r="B11653"/>
  <c r="B11654"/>
  <c r="B11655"/>
  <c r="B11656"/>
  <c r="B11657"/>
  <c r="B11658"/>
  <c r="B11659"/>
  <c r="B11660"/>
  <c r="B11661"/>
  <c r="B11662"/>
  <c r="B11663"/>
  <c r="B11664"/>
  <c r="B11665"/>
  <c r="B11666"/>
  <c r="B11667"/>
  <c r="B11668"/>
  <c r="B11669"/>
  <c r="B11670"/>
  <c r="B11671"/>
  <c r="B11672"/>
  <c r="B11673"/>
  <c r="B11674"/>
  <c r="B11675"/>
  <c r="B11676"/>
  <c r="B11677"/>
  <c r="B11678"/>
  <c r="B11679"/>
  <c r="B11680"/>
  <c r="B11681"/>
  <c r="B11682"/>
  <c r="B11683"/>
  <c r="B11684"/>
  <c r="B11685"/>
  <c r="B11686"/>
  <c r="B11687"/>
  <c r="B11688"/>
  <c r="B11689"/>
  <c r="B11690"/>
  <c r="B11691"/>
  <c r="B11692"/>
  <c r="B11693"/>
  <c r="B11694"/>
  <c r="B11695"/>
  <c r="B11696"/>
  <c r="B11697"/>
  <c r="B11698"/>
  <c r="B11699"/>
  <c r="B11700"/>
  <c r="B11701"/>
  <c r="B11702"/>
  <c r="B11703"/>
  <c r="B11704"/>
  <c r="B11705"/>
  <c r="B11706"/>
  <c r="B11707"/>
  <c r="B11708"/>
  <c r="B11709"/>
  <c r="B11710"/>
  <c r="B11711"/>
  <c r="B11712"/>
  <c r="B11713"/>
  <c r="B11714"/>
  <c r="B11715"/>
  <c r="B11716"/>
  <c r="B11717"/>
  <c r="B11718"/>
  <c r="B11719"/>
  <c r="B11720"/>
  <c r="B11721"/>
  <c r="B11722"/>
  <c r="B11723"/>
  <c r="B11724"/>
  <c r="B11725"/>
  <c r="B11726"/>
  <c r="B11727"/>
  <c r="B11728"/>
  <c r="B11729"/>
  <c r="B11730"/>
  <c r="B11731"/>
  <c r="B11732"/>
  <c r="B11733"/>
  <c r="B11734"/>
  <c r="B11735"/>
  <c r="B11736"/>
  <c r="B11737"/>
  <c r="B11738"/>
  <c r="B11739"/>
  <c r="B11740"/>
  <c r="B11741"/>
  <c r="B11742"/>
  <c r="B11743"/>
  <c r="B11744"/>
  <c r="B11745"/>
  <c r="B11746"/>
  <c r="B11747"/>
  <c r="B11748"/>
  <c r="B11749"/>
  <c r="B11750"/>
  <c r="B11751"/>
  <c r="B11752"/>
  <c r="B11753"/>
  <c r="B11754"/>
  <c r="B11755"/>
  <c r="B11756"/>
  <c r="B11757"/>
  <c r="B11758"/>
  <c r="B11759"/>
  <c r="B11760"/>
  <c r="B11761"/>
  <c r="B11762"/>
  <c r="B11763"/>
  <c r="B11764"/>
  <c r="B11765"/>
  <c r="B11766"/>
  <c r="B11767"/>
  <c r="B11768"/>
  <c r="B11769"/>
  <c r="B11770"/>
  <c r="B11771"/>
  <c r="B11772"/>
  <c r="B11773"/>
  <c r="B11774"/>
  <c r="B11775"/>
  <c r="B11776"/>
  <c r="B11777"/>
  <c r="B11778"/>
  <c r="B11779"/>
  <c r="B11780"/>
  <c r="B11781"/>
  <c r="B11782"/>
  <c r="B11783"/>
  <c r="B11784"/>
  <c r="B11785"/>
  <c r="B11786"/>
  <c r="B11787"/>
  <c r="B11788"/>
  <c r="B11789"/>
  <c r="B11790"/>
  <c r="B11791"/>
  <c r="B11792"/>
  <c r="B11793"/>
  <c r="B11794"/>
  <c r="B11795"/>
  <c r="B11796"/>
  <c r="B11797"/>
  <c r="B11798"/>
  <c r="B11799"/>
  <c r="B11800"/>
  <c r="B11801"/>
  <c r="B11802"/>
  <c r="B11803"/>
  <c r="B11804"/>
  <c r="B11805"/>
  <c r="B11806"/>
  <c r="B11807"/>
  <c r="B11808"/>
  <c r="B11809"/>
  <c r="B11810"/>
  <c r="B11811"/>
  <c r="B11812"/>
  <c r="B11813"/>
  <c r="B11814"/>
  <c r="B11815"/>
  <c r="B11816"/>
  <c r="B11817"/>
  <c r="B11818"/>
  <c r="B11819"/>
  <c r="B11820"/>
  <c r="B11821"/>
  <c r="B11822"/>
  <c r="B11823"/>
  <c r="B11824"/>
  <c r="B11825"/>
  <c r="B11826"/>
  <c r="B11827"/>
  <c r="B11828"/>
  <c r="B11829"/>
  <c r="B11830"/>
  <c r="B11831"/>
  <c r="B11832"/>
  <c r="B11833"/>
  <c r="B11834"/>
  <c r="B11835"/>
  <c r="B11836"/>
  <c r="B11837"/>
  <c r="B11838"/>
  <c r="B11839"/>
  <c r="B11840"/>
  <c r="B11841"/>
  <c r="B11842"/>
  <c r="B11843"/>
  <c r="B11844"/>
  <c r="B11845"/>
  <c r="B11846"/>
  <c r="B11847"/>
  <c r="B11848"/>
  <c r="B11849"/>
  <c r="B11850"/>
  <c r="B11851"/>
  <c r="B11852"/>
  <c r="B11853"/>
  <c r="B11854"/>
  <c r="B11855"/>
  <c r="B11856"/>
  <c r="B11857"/>
  <c r="B11858"/>
  <c r="B11859"/>
  <c r="B11860"/>
  <c r="B11861"/>
  <c r="B11862"/>
  <c r="B11863"/>
  <c r="B11864"/>
  <c r="B11865"/>
  <c r="B11866"/>
  <c r="B11867"/>
  <c r="B11868"/>
  <c r="B11869"/>
  <c r="B11870"/>
  <c r="B11871"/>
  <c r="B11872"/>
  <c r="B11873"/>
  <c r="B11874"/>
  <c r="B11875"/>
  <c r="B11876"/>
  <c r="B11877"/>
  <c r="B11878"/>
  <c r="B11879"/>
  <c r="B11880"/>
  <c r="B11881"/>
  <c r="B11882"/>
  <c r="B11883"/>
  <c r="B11884"/>
  <c r="B11885"/>
  <c r="B11886"/>
  <c r="B11887"/>
  <c r="B11888"/>
  <c r="B11889"/>
  <c r="B11890"/>
  <c r="B11891"/>
  <c r="B11892"/>
  <c r="B11893"/>
  <c r="B11894"/>
  <c r="B11895"/>
  <c r="B11896"/>
  <c r="B11897"/>
  <c r="B11898"/>
  <c r="B11899"/>
  <c r="B11900"/>
  <c r="B11901"/>
  <c r="B11902"/>
  <c r="B11903"/>
  <c r="B11904"/>
  <c r="B11905"/>
  <c r="B11906"/>
  <c r="B11907"/>
  <c r="B11908"/>
  <c r="B11909"/>
  <c r="B11910"/>
  <c r="B11911"/>
  <c r="B11912"/>
  <c r="B11913"/>
  <c r="B11914"/>
  <c r="B11915"/>
  <c r="B11916"/>
  <c r="B11917"/>
  <c r="B11918"/>
  <c r="B11919"/>
  <c r="B11920"/>
  <c r="B11921"/>
  <c r="B11922"/>
  <c r="B11923"/>
  <c r="B11924"/>
  <c r="B11925"/>
  <c r="B11926"/>
  <c r="B11927"/>
  <c r="B11928"/>
  <c r="B11929"/>
  <c r="B11930"/>
  <c r="B11931"/>
  <c r="B11932"/>
  <c r="B11933"/>
  <c r="B11934"/>
  <c r="B11935"/>
  <c r="B11936"/>
  <c r="B11937"/>
  <c r="B11938"/>
  <c r="B11939"/>
  <c r="B11940"/>
  <c r="B11941"/>
  <c r="B11942"/>
  <c r="B11943"/>
  <c r="B11944"/>
  <c r="B11945"/>
  <c r="B11946"/>
  <c r="B11947"/>
  <c r="B11948"/>
  <c r="B11949"/>
  <c r="B11950"/>
  <c r="B11951"/>
  <c r="B11952"/>
  <c r="B11953"/>
  <c r="B11954"/>
  <c r="B11955"/>
  <c r="B11956"/>
  <c r="B11957"/>
  <c r="B11958"/>
  <c r="B11959"/>
  <c r="B11960"/>
  <c r="B11961"/>
  <c r="B11962"/>
  <c r="B11963"/>
  <c r="B11964"/>
  <c r="B11965"/>
  <c r="B11966"/>
  <c r="B11967"/>
  <c r="B11968"/>
  <c r="B11969"/>
  <c r="B11970"/>
  <c r="B11971"/>
  <c r="B11972"/>
  <c r="B11973"/>
  <c r="B11974"/>
  <c r="B11975"/>
  <c r="B11976"/>
  <c r="B11977"/>
  <c r="B11978"/>
  <c r="B11979"/>
  <c r="B11980"/>
  <c r="B11981"/>
  <c r="B11982"/>
  <c r="B11983"/>
  <c r="B11984"/>
  <c r="B11985"/>
  <c r="B11986"/>
  <c r="B11987"/>
  <c r="B11988"/>
  <c r="B11989"/>
  <c r="B11990"/>
  <c r="B11991"/>
  <c r="B11992"/>
  <c r="B11993"/>
  <c r="B11994"/>
  <c r="B11995"/>
  <c r="B11996"/>
  <c r="B11997"/>
  <c r="B11998"/>
  <c r="B11999"/>
  <c r="B12000"/>
  <c r="B12001"/>
  <c r="B12002"/>
  <c r="B12003"/>
  <c r="B12004"/>
  <c r="B12005"/>
  <c r="B12006"/>
  <c r="B12007"/>
  <c r="B12008"/>
  <c r="B12009"/>
  <c r="B12010"/>
  <c r="B12011"/>
  <c r="B12012"/>
  <c r="B12013"/>
  <c r="B12014"/>
  <c r="B12015"/>
  <c r="B12016"/>
  <c r="B12017"/>
  <c r="B12018"/>
  <c r="B12019"/>
  <c r="B12020"/>
  <c r="B12021"/>
  <c r="B12022"/>
  <c r="B12023"/>
  <c r="B12024"/>
  <c r="B12025"/>
  <c r="B12026"/>
  <c r="B12027"/>
  <c r="B12028"/>
  <c r="B12029"/>
  <c r="B12030"/>
  <c r="B12031"/>
  <c r="B12032"/>
  <c r="B12033"/>
  <c r="B12034"/>
  <c r="B12035"/>
  <c r="B12036"/>
  <c r="B12037"/>
  <c r="B12038"/>
  <c r="B12039"/>
  <c r="B12040"/>
  <c r="B12041"/>
  <c r="B12042"/>
  <c r="B12043"/>
  <c r="B12044"/>
  <c r="B12045"/>
  <c r="B12046"/>
  <c r="B12047"/>
  <c r="B12048"/>
  <c r="B12049"/>
  <c r="B12050"/>
  <c r="B12051"/>
  <c r="B12052"/>
  <c r="B12053"/>
  <c r="B12054"/>
  <c r="B12055"/>
  <c r="B12056"/>
  <c r="B12057"/>
  <c r="B12058"/>
  <c r="B12059"/>
  <c r="B12060"/>
  <c r="B12061"/>
  <c r="B12062"/>
  <c r="B12063"/>
  <c r="B12064"/>
  <c r="B12065"/>
  <c r="B12066"/>
  <c r="B12067"/>
  <c r="B12068"/>
  <c r="B12069"/>
  <c r="B12070"/>
  <c r="B12071"/>
  <c r="B12072"/>
  <c r="B12073"/>
  <c r="B12074"/>
  <c r="B12075"/>
  <c r="B12076"/>
  <c r="B12077"/>
  <c r="B12078"/>
  <c r="B12079"/>
  <c r="B12080"/>
  <c r="B12081"/>
  <c r="B12082"/>
  <c r="B12083"/>
  <c r="B12084"/>
  <c r="B12085"/>
  <c r="B12086"/>
  <c r="B12087"/>
  <c r="B12088"/>
  <c r="B12089"/>
  <c r="B12090"/>
  <c r="B12091"/>
  <c r="B12092"/>
  <c r="B12093"/>
  <c r="B12094"/>
  <c r="B12095"/>
  <c r="B12096"/>
  <c r="B12097"/>
  <c r="B12098"/>
  <c r="B12099"/>
  <c r="B12100"/>
  <c r="B12101"/>
  <c r="B12102"/>
  <c r="B12103"/>
  <c r="B12104"/>
  <c r="B12105"/>
  <c r="B12106"/>
  <c r="B12107"/>
  <c r="B12108"/>
  <c r="B12109"/>
  <c r="B12110"/>
  <c r="B12111"/>
  <c r="B12112"/>
  <c r="B12113"/>
  <c r="B12114"/>
  <c r="B12115"/>
  <c r="B12116"/>
  <c r="B12117"/>
  <c r="B12118"/>
  <c r="B12119"/>
  <c r="B12120"/>
  <c r="B12121"/>
  <c r="B12122"/>
  <c r="B12123"/>
  <c r="B12124"/>
  <c r="B12125"/>
  <c r="B12126"/>
  <c r="B12127"/>
  <c r="B12128"/>
  <c r="B12129"/>
  <c r="B12130"/>
  <c r="B12131"/>
  <c r="B12132"/>
  <c r="B12133"/>
  <c r="B12134"/>
  <c r="B12135"/>
  <c r="B12136"/>
  <c r="B12137"/>
  <c r="B12138"/>
  <c r="B12139"/>
  <c r="B12140"/>
  <c r="B12141"/>
  <c r="B12142"/>
  <c r="B12143"/>
  <c r="B12144"/>
  <c r="B12145"/>
  <c r="B12146"/>
  <c r="B12147"/>
  <c r="B12148"/>
  <c r="B12149"/>
  <c r="B12150"/>
  <c r="B12151"/>
  <c r="B12152"/>
  <c r="B12153"/>
  <c r="B12154"/>
  <c r="B12155"/>
  <c r="B12156"/>
  <c r="B12157"/>
  <c r="B12158"/>
  <c r="B12159"/>
  <c r="B12160"/>
  <c r="B12161"/>
  <c r="B12162"/>
  <c r="B12163"/>
  <c r="B12164"/>
  <c r="B12165"/>
  <c r="B12166"/>
  <c r="B12167"/>
  <c r="B12168"/>
  <c r="B12169"/>
  <c r="B12170"/>
  <c r="B12171"/>
  <c r="B12172"/>
  <c r="B12173"/>
  <c r="B12174"/>
  <c r="B12175"/>
  <c r="B12176"/>
  <c r="B12177"/>
  <c r="B12178"/>
  <c r="B12179"/>
  <c r="B12180"/>
  <c r="B12181"/>
  <c r="B12182"/>
  <c r="B12183"/>
  <c r="B12184"/>
  <c r="B12185"/>
  <c r="B12186"/>
  <c r="B12187"/>
  <c r="B12188"/>
  <c r="B12189"/>
  <c r="B12190"/>
  <c r="B12191"/>
  <c r="B12192"/>
  <c r="B12193"/>
  <c r="B12194"/>
  <c r="B12195"/>
  <c r="B12196"/>
  <c r="B12197"/>
  <c r="B12198"/>
  <c r="B12199"/>
  <c r="B12200"/>
  <c r="B12201"/>
  <c r="B12202"/>
  <c r="B12203"/>
  <c r="B12204"/>
  <c r="B12205"/>
  <c r="B12206"/>
  <c r="B12207"/>
  <c r="B12208"/>
  <c r="B12209"/>
  <c r="B12210"/>
  <c r="B12211"/>
  <c r="B12212"/>
  <c r="B12213"/>
  <c r="B12214"/>
  <c r="B12215"/>
  <c r="B12216"/>
  <c r="B12217"/>
  <c r="B12218"/>
  <c r="B12219"/>
  <c r="B12220"/>
  <c r="B12221"/>
  <c r="B12222"/>
  <c r="B12223"/>
  <c r="B12224"/>
  <c r="B12225"/>
  <c r="B12226"/>
  <c r="B12227"/>
  <c r="B12228"/>
  <c r="B12229"/>
  <c r="B12230"/>
  <c r="B12231"/>
  <c r="B12232"/>
  <c r="B12233"/>
  <c r="B12234"/>
  <c r="B12235"/>
  <c r="B12236"/>
  <c r="B12237"/>
  <c r="B12238"/>
  <c r="B12239"/>
  <c r="B12240"/>
  <c r="B12241"/>
  <c r="B12242"/>
  <c r="B12243"/>
  <c r="B12244"/>
  <c r="B12245"/>
  <c r="B12246"/>
  <c r="B12247"/>
  <c r="B12248"/>
  <c r="B12249"/>
  <c r="B12250"/>
  <c r="B12251"/>
  <c r="B12252"/>
  <c r="B12253"/>
  <c r="B12254"/>
  <c r="B12255"/>
  <c r="B12256"/>
  <c r="B12257"/>
  <c r="B12258"/>
  <c r="B12259"/>
  <c r="B12260"/>
  <c r="B12261"/>
  <c r="B12262"/>
  <c r="B12263"/>
  <c r="B12264"/>
  <c r="B12265"/>
  <c r="B12266"/>
  <c r="B12267"/>
  <c r="B12268"/>
  <c r="B12269"/>
  <c r="B12270"/>
  <c r="B12271"/>
  <c r="B12272"/>
  <c r="B12273"/>
  <c r="B12274"/>
  <c r="B12275"/>
  <c r="B12276"/>
  <c r="B12277"/>
  <c r="B12278"/>
  <c r="B12279"/>
  <c r="B12280"/>
  <c r="B12281"/>
  <c r="B12282"/>
  <c r="B12283"/>
  <c r="B12284"/>
  <c r="B12285"/>
  <c r="B12286"/>
  <c r="B12287"/>
  <c r="B12288"/>
  <c r="B12289"/>
  <c r="B12290"/>
  <c r="B12291"/>
  <c r="B12292"/>
  <c r="B12293"/>
  <c r="B12294"/>
  <c r="B12295"/>
  <c r="B12296"/>
  <c r="B12297"/>
  <c r="B12298"/>
  <c r="B12299"/>
  <c r="B12300"/>
  <c r="B12301"/>
  <c r="B12302"/>
  <c r="B12303"/>
  <c r="B12304"/>
  <c r="B12305"/>
  <c r="B12306"/>
  <c r="B12307"/>
  <c r="B12308"/>
  <c r="B12309"/>
  <c r="B12310"/>
  <c r="B12311"/>
  <c r="B12312"/>
  <c r="B12313"/>
  <c r="B12314"/>
  <c r="B12315"/>
  <c r="B12316"/>
  <c r="B12317"/>
  <c r="B12318"/>
  <c r="B12319"/>
  <c r="B12320"/>
  <c r="B12321"/>
  <c r="B12322"/>
  <c r="B12323"/>
  <c r="B12324"/>
  <c r="B12325"/>
  <c r="B12326"/>
  <c r="B12327"/>
  <c r="B12328"/>
  <c r="B12329"/>
  <c r="B12330"/>
  <c r="B12331"/>
  <c r="B12332"/>
  <c r="B12333"/>
  <c r="B12334"/>
  <c r="B12335"/>
  <c r="B12336"/>
  <c r="B12337"/>
  <c r="B12338"/>
  <c r="B12339"/>
  <c r="B12340"/>
  <c r="B12341"/>
  <c r="B12342"/>
  <c r="B12343"/>
  <c r="B12344"/>
  <c r="B12345"/>
  <c r="B12346"/>
  <c r="B12347"/>
  <c r="B12348"/>
  <c r="B12349"/>
  <c r="B12350"/>
  <c r="B12351"/>
  <c r="B12352"/>
  <c r="B12353"/>
  <c r="B12354"/>
  <c r="B12355"/>
  <c r="B12356"/>
  <c r="B12357"/>
  <c r="B12358"/>
  <c r="B12359"/>
  <c r="B12360"/>
  <c r="B12361"/>
  <c r="B12362"/>
  <c r="B12363"/>
  <c r="B12364"/>
  <c r="B12365"/>
  <c r="B12366"/>
  <c r="B12367"/>
  <c r="B12368"/>
  <c r="B12369"/>
  <c r="B12370"/>
  <c r="B12371"/>
  <c r="B12372"/>
  <c r="B12373"/>
  <c r="B12374"/>
  <c r="B12375"/>
  <c r="B12376"/>
  <c r="B12377"/>
  <c r="B12378"/>
  <c r="B12379"/>
  <c r="B12380"/>
  <c r="B12381"/>
  <c r="B12382"/>
  <c r="B12383"/>
  <c r="B12384"/>
  <c r="B12385"/>
  <c r="B12386"/>
  <c r="B12387"/>
  <c r="B12388"/>
  <c r="B12389"/>
  <c r="B12390"/>
  <c r="B12391"/>
  <c r="B12392"/>
  <c r="B12393"/>
  <c r="B12394"/>
  <c r="B12395"/>
  <c r="B12396"/>
  <c r="B12397"/>
  <c r="B12398"/>
  <c r="B12399"/>
  <c r="B12400"/>
  <c r="B12401"/>
  <c r="B12402"/>
  <c r="B12403"/>
  <c r="B12404"/>
  <c r="B12405"/>
  <c r="B12406"/>
  <c r="B12407"/>
  <c r="B12408"/>
  <c r="B12409"/>
  <c r="B12410"/>
  <c r="B12411"/>
  <c r="B12412"/>
  <c r="B12413"/>
  <c r="B12414"/>
  <c r="B12415"/>
  <c r="B12416"/>
  <c r="B12417"/>
  <c r="B12418"/>
  <c r="B12419"/>
  <c r="B12420"/>
  <c r="B12421"/>
  <c r="B12422"/>
  <c r="B12423"/>
  <c r="B12424"/>
  <c r="B12425"/>
  <c r="B12426"/>
  <c r="B12427"/>
  <c r="B12428"/>
  <c r="B12429"/>
  <c r="B12430"/>
  <c r="B12431"/>
  <c r="B12432"/>
  <c r="B12433"/>
  <c r="B12434"/>
  <c r="B12435"/>
  <c r="B12436"/>
  <c r="B12437"/>
  <c r="B12438"/>
  <c r="B12439"/>
  <c r="B12440"/>
  <c r="B12441"/>
  <c r="B12442"/>
  <c r="B12443"/>
  <c r="B12444"/>
  <c r="B12445"/>
  <c r="B12446"/>
  <c r="B12447"/>
  <c r="B12448"/>
  <c r="B12449"/>
  <c r="B12450"/>
  <c r="B12451"/>
  <c r="B12452"/>
  <c r="B12453"/>
  <c r="B12454"/>
  <c r="B12455"/>
  <c r="B12456"/>
  <c r="B12457"/>
  <c r="B12458"/>
  <c r="B12459"/>
  <c r="B12460"/>
  <c r="B12461"/>
  <c r="B12462"/>
  <c r="B12463"/>
  <c r="B12464"/>
  <c r="B12465"/>
  <c r="B12466"/>
  <c r="B12467"/>
  <c r="B12468"/>
  <c r="B12469"/>
  <c r="B12470"/>
  <c r="B12471"/>
  <c r="B12472"/>
  <c r="B12473"/>
  <c r="B12474"/>
  <c r="B12475"/>
  <c r="B12476"/>
  <c r="B12477"/>
  <c r="B12478"/>
  <c r="B12479"/>
  <c r="B12480"/>
  <c r="B12481"/>
  <c r="B12482"/>
  <c r="B12483"/>
  <c r="B12484"/>
  <c r="B12485"/>
  <c r="B12486"/>
  <c r="B12487"/>
  <c r="B12488"/>
  <c r="B12489"/>
  <c r="B12490"/>
  <c r="B12491"/>
  <c r="B12492"/>
  <c r="B12493"/>
  <c r="B12494"/>
  <c r="B12495"/>
  <c r="B12496"/>
  <c r="B12497"/>
  <c r="B12498"/>
  <c r="B12499"/>
  <c r="B12500"/>
  <c r="B12501"/>
  <c r="B12502"/>
  <c r="B12503"/>
  <c r="B12504"/>
  <c r="B12505"/>
  <c r="B12506"/>
  <c r="B12507"/>
  <c r="B12508"/>
  <c r="B12509"/>
  <c r="B12510"/>
  <c r="B12511"/>
  <c r="B12512"/>
  <c r="B12513"/>
  <c r="B12514"/>
  <c r="B12515"/>
  <c r="B12516"/>
  <c r="B12517"/>
  <c r="B12518"/>
  <c r="B12519"/>
  <c r="B12520"/>
  <c r="B12521"/>
  <c r="B12522"/>
  <c r="B12523"/>
  <c r="B12524"/>
  <c r="B12525"/>
  <c r="B12526"/>
  <c r="B12527"/>
  <c r="B12528"/>
  <c r="B12529"/>
  <c r="B12530"/>
  <c r="B12531"/>
  <c r="B12532"/>
  <c r="B12533"/>
  <c r="B12534"/>
  <c r="B12535"/>
  <c r="B12536"/>
  <c r="B12537"/>
  <c r="B12538"/>
  <c r="B12539"/>
  <c r="B12540"/>
  <c r="B12541"/>
  <c r="B12542"/>
  <c r="B12543"/>
  <c r="B12544"/>
  <c r="B12545"/>
  <c r="B12546"/>
  <c r="B12547"/>
  <c r="B12548"/>
  <c r="B12549"/>
  <c r="B12550"/>
  <c r="B12551"/>
  <c r="B12552"/>
  <c r="B12553"/>
  <c r="B12554"/>
  <c r="B12555"/>
  <c r="B12556"/>
  <c r="B12557"/>
  <c r="B12558"/>
  <c r="B12559"/>
  <c r="B12560"/>
  <c r="B12561"/>
  <c r="B12562"/>
  <c r="B12563"/>
  <c r="B12564"/>
  <c r="B12565"/>
  <c r="B12566"/>
  <c r="B12567"/>
  <c r="B12568"/>
  <c r="B12569"/>
  <c r="B12570"/>
  <c r="B12571"/>
  <c r="B12572"/>
  <c r="B12573"/>
  <c r="B12574"/>
  <c r="B12575"/>
  <c r="B12576"/>
  <c r="B12577"/>
  <c r="B12578"/>
  <c r="B12579"/>
  <c r="B12580"/>
  <c r="B12581"/>
  <c r="B12582"/>
  <c r="B12583"/>
  <c r="B12584"/>
  <c r="B12585"/>
  <c r="B12586"/>
  <c r="B12587"/>
  <c r="B12588"/>
  <c r="B12589"/>
  <c r="B12590"/>
  <c r="B12591"/>
  <c r="B12592"/>
  <c r="B12593"/>
  <c r="B12594"/>
  <c r="B12595"/>
  <c r="B12596"/>
  <c r="B12597"/>
  <c r="B12598"/>
  <c r="B12599"/>
  <c r="B12600"/>
  <c r="B12601"/>
  <c r="B12602"/>
  <c r="B12603"/>
  <c r="B12604"/>
  <c r="B12605"/>
  <c r="B12606"/>
  <c r="B12607"/>
  <c r="B12608"/>
  <c r="B12609"/>
  <c r="B12610"/>
  <c r="B12611"/>
  <c r="B12612"/>
  <c r="B12613"/>
  <c r="B12614"/>
  <c r="B12615"/>
  <c r="B12616"/>
  <c r="B12617"/>
  <c r="B12618"/>
  <c r="B12619"/>
  <c r="B12620"/>
  <c r="B12621"/>
  <c r="B12622"/>
  <c r="B12623"/>
  <c r="B12624"/>
  <c r="B12625"/>
  <c r="B12626"/>
  <c r="B12627"/>
  <c r="B12628"/>
  <c r="B12629"/>
  <c r="B12630"/>
  <c r="B12631"/>
  <c r="B12632"/>
  <c r="B12633"/>
  <c r="B12634"/>
  <c r="B12635"/>
  <c r="B12636"/>
  <c r="B12637"/>
  <c r="B12638"/>
  <c r="B12639"/>
  <c r="B12640"/>
  <c r="B12641"/>
  <c r="B12642"/>
  <c r="B12643"/>
  <c r="B12644"/>
  <c r="B12645"/>
  <c r="B12646"/>
  <c r="B12647"/>
  <c r="B12648"/>
  <c r="B12649"/>
  <c r="B12650"/>
  <c r="B12651"/>
  <c r="B12652"/>
  <c r="B12653"/>
  <c r="B12654"/>
  <c r="B12655"/>
  <c r="B12656"/>
  <c r="B12657"/>
  <c r="B12658"/>
  <c r="B12659"/>
  <c r="B12660"/>
  <c r="B12661"/>
  <c r="B12662"/>
  <c r="B12663"/>
  <c r="B12664"/>
  <c r="B12665"/>
  <c r="B12666"/>
  <c r="B12667"/>
  <c r="B12668"/>
  <c r="B12669"/>
  <c r="B12670"/>
  <c r="B12671"/>
  <c r="B12672"/>
  <c r="B12673"/>
  <c r="B12674"/>
  <c r="B12675"/>
  <c r="B12676"/>
  <c r="B12677"/>
  <c r="B12678"/>
  <c r="B12679"/>
  <c r="B12680"/>
  <c r="B12681"/>
  <c r="B12682"/>
  <c r="B12683"/>
  <c r="B12684"/>
  <c r="B12685"/>
  <c r="B12686"/>
  <c r="B12687"/>
  <c r="B12688"/>
  <c r="B12689"/>
  <c r="B12690"/>
  <c r="B12691"/>
  <c r="B12692"/>
  <c r="B12693"/>
  <c r="B12694"/>
  <c r="B12695"/>
  <c r="B12696"/>
  <c r="B12697"/>
  <c r="B12698"/>
  <c r="B12699"/>
  <c r="B12700"/>
  <c r="B12701"/>
  <c r="B12702"/>
  <c r="B12703"/>
  <c r="B12704"/>
  <c r="B12705"/>
  <c r="B12706"/>
  <c r="B12707"/>
  <c r="B12708"/>
  <c r="B12709"/>
  <c r="B12710"/>
  <c r="B12711"/>
  <c r="B12712"/>
  <c r="B12713"/>
  <c r="B12714"/>
  <c r="B12715"/>
  <c r="B12716"/>
  <c r="B12717"/>
  <c r="B12718"/>
  <c r="B12719"/>
  <c r="B12720"/>
  <c r="B12721"/>
  <c r="B12722"/>
  <c r="B12723"/>
  <c r="B12724"/>
  <c r="B12725"/>
  <c r="B12726"/>
  <c r="B12727"/>
  <c r="B12728"/>
  <c r="B12729"/>
  <c r="B12730"/>
  <c r="B12731"/>
  <c r="B12732"/>
  <c r="B12733"/>
  <c r="B12734"/>
  <c r="B12735"/>
  <c r="B12736"/>
  <c r="B12737"/>
  <c r="B12738"/>
  <c r="B12739"/>
  <c r="B12740"/>
  <c r="B12741"/>
  <c r="B12742"/>
  <c r="B12743"/>
  <c r="B12744"/>
  <c r="B12745"/>
  <c r="B12746"/>
  <c r="B12747"/>
  <c r="B12748"/>
  <c r="B12749"/>
  <c r="B12750"/>
  <c r="B12751"/>
  <c r="B12752"/>
  <c r="B12753"/>
  <c r="B12754"/>
  <c r="B12755"/>
  <c r="B12756"/>
  <c r="B12757"/>
  <c r="B12758"/>
  <c r="B12759"/>
  <c r="B12760"/>
  <c r="B12761"/>
  <c r="B12762"/>
  <c r="B12763"/>
  <c r="B12764"/>
  <c r="B12765"/>
  <c r="B12766"/>
  <c r="B12767"/>
  <c r="B12768"/>
  <c r="B12769"/>
  <c r="B12770"/>
  <c r="B12771"/>
  <c r="B12772"/>
  <c r="B12773"/>
  <c r="B12774"/>
  <c r="B12775"/>
  <c r="B12776"/>
  <c r="B12777"/>
  <c r="B12778"/>
  <c r="B12779"/>
  <c r="B12780"/>
  <c r="B12781"/>
  <c r="B12782"/>
  <c r="B12783"/>
  <c r="B12784"/>
  <c r="B12785"/>
  <c r="B12786"/>
  <c r="B12787"/>
  <c r="B12788"/>
  <c r="B12789"/>
  <c r="B12790"/>
  <c r="B12791"/>
  <c r="B12792"/>
  <c r="B12793"/>
  <c r="B12794"/>
  <c r="B12795"/>
  <c r="B12796"/>
  <c r="B12797"/>
  <c r="B12798"/>
  <c r="B12799"/>
  <c r="B12800"/>
  <c r="B12801"/>
  <c r="B12802"/>
  <c r="B12803"/>
  <c r="B12804"/>
  <c r="B12805"/>
  <c r="B12806"/>
  <c r="B12807"/>
  <c r="B12808"/>
  <c r="B12809"/>
  <c r="B12810"/>
  <c r="B12811"/>
  <c r="B12812"/>
  <c r="B12813"/>
  <c r="B12814"/>
  <c r="B12815"/>
  <c r="B12816"/>
  <c r="B12817"/>
  <c r="B12818"/>
  <c r="B12819"/>
  <c r="B12820"/>
  <c r="B12821"/>
  <c r="B12822"/>
  <c r="B12823"/>
  <c r="B12824"/>
  <c r="B12825"/>
  <c r="B12826"/>
  <c r="B12827"/>
  <c r="B12828"/>
  <c r="B12829"/>
  <c r="B12830"/>
  <c r="B12831"/>
  <c r="B12832"/>
  <c r="B12833"/>
  <c r="B12834"/>
  <c r="B12835"/>
  <c r="B12836"/>
  <c r="B12837"/>
  <c r="B12838"/>
  <c r="B12839"/>
  <c r="B12840"/>
  <c r="B12841"/>
  <c r="B12842"/>
  <c r="B12843"/>
  <c r="B12844"/>
  <c r="B12845"/>
  <c r="B12846"/>
  <c r="B12847"/>
  <c r="B12848"/>
  <c r="B12849"/>
  <c r="B12850"/>
  <c r="B12851"/>
  <c r="B12852"/>
  <c r="B12853"/>
  <c r="B12854"/>
  <c r="B12855"/>
  <c r="B12856"/>
  <c r="B12857"/>
  <c r="B12858"/>
  <c r="B12859"/>
  <c r="B12860"/>
  <c r="B12861"/>
  <c r="B12862"/>
  <c r="B12863"/>
  <c r="B12864"/>
  <c r="B12865"/>
  <c r="B12866"/>
  <c r="B12867"/>
  <c r="B12868"/>
  <c r="B12869"/>
  <c r="B12870"/>
  <c r="B12871"/>
  <c r="B12872"/>
  <c r="B12873"/>
  <c r="B12874"/>
  <c r="B12875"/>
  <c r="B12876"/>
  <c r="B12877"/>
  <c r="B12878"/>
  <c r="B12879"/>
  <c r="B12880"/>
  <c r="B12881"/>
  <c r="B12882"/>
  <c r="B12883"/>
  <c r="B12884"/>
  <c r="B12885"/>
  <c r="B12886"/>
  <c r="B12887"/>
  <c r="B12888"/>
  <c r="B12889"/>
  <c r="B12890"/>
  <c r="B12891"/>
  <c r="B12892"/>
  <c r="B12893"/>
  <c r="B12894"/>
  <c r="B12895"/>
  <c r="B12896"/>
  <c r="B12897"/>
  <c r="B12898"/>
  <c r="B12899"/>
  <c r="B12900"/>
  <c r="B12901"/>
  <c r="B12902"/>
  <c r="B12903"/>
  <c r="B12904"/>
  <c r="B12905"/>
  <c r="B12906"/>
  <c r="B12907"/>
  <c r="B12908"/>
  <c r="B12909"/>
  <c r="B12910"/>
  <c r="B12911"/>
  <c r="B12912"/>
  <c r="B12913"/>
  <c r="B12914"/>
  <c r="B12915"/>
  <c r="B12916"/>
  <c r="B12917"/>
  <c r="B12918"/>
  <c r="B12919"/>
  <c r="B12920"/>
  <c r="B12921"/>
  <c r="B12922"/>
  <c r="B12923"/>
  <c r="B12924"/>
  <c r="B12925"/>
  <c r="B12926"/>
  <c r="B12927"/>
  <c r="B12928"/>
  <c r="B12929"/>
  <c r="B12930"/>
  <c r="B12931"/>
  <c r="B12932"/>
  <c r="B12933"/>
  <c r="B12934"/>
  <c r="B12935"/>
  <c r="B12936"/>
  <c r="B12937"/>
  <c r="B12938"/>
  <c r="B12939"/>
  <c r="B12940"/>
  <c r="B12941"/>
  <c r="B12942"/>
  <c r="B12943"/>
  <c r="B12944"/>
  <c r="B12945"/>
  <c r="B12946"/>
  <c r="B12947"/>
  <c r="B12948"/>
  <c r="B12949"/>
  <c r="B12950"/>
  <c r="B12951"/>
  <c r="B12952"/>
  <c r="B12953"/>
  <c r="B12954"/>
  <c r="B12955"/>
  <c r="B12956"/>
  <c r="B12957"/>
  <c r="B12958"/>
  <c r="B12959"/>
  <c r="B12960"/>
  <c r="B12961"/>
  <c r="B12962"/>
  <c r="B12963"/>
  <c r="B12964"/>
  <c r="B12965"/>
  <c r="B12966"/>
  <c r="B12967"/>
  <c r="B12968"/>
  <c r="B12969"/>
  <c r="B12970"/>
  <c r="B12971"/>
  <c r="B12972"/>
  <c r="B12973"/>
  <c r="B12974"/>
  <c r="B12975"/>
  <c r="B12976"/>
  <c r="B12977"/>
  <c r="B12978"/>
  <c r="B12979"/>
  <c r="B12980"/>
  <c r="B12981"/>
  <c r="B12982"/>
  <c r="B12983"/>
  <c r="B12984"/>
  <c r="B12985"/>
  <c r="B12986"/>
  <c r="B12987"/>
  <c r="B12988"/>
  <c r="B12989"/>
  <c r="B12990"/>
  <c r="B12991"/>
  <c r="B12992"/>
  <c r="B12993"/>
  <c r="B12994"/>
  <c r="B12995"/>
  <c r="B12996"/>
  <c r="B12997"/>
  <c r="B12998"/>
  <c r="B12999"/>
  <c r="B13000"/>
  <c r="B13001"/>
  <c r="B13002"/>
  <c r="B13003"/>
  <c r="B13004"/>
  <c r="B13005"/>
  <c r="B13006"/>
  <c r="B13007"/>
  <c r="B13008"/>
  <c r="B13009"/>
  <c r="B13010"/>
  <c r="B13011"/>
  <c r="B13012"/>
  <c r="B13013"/>
  <c r="B13014"/>
  <c r="B13015"/>
  <c r="B13016"/>
  <c r="B13017"/>
  <c r="B13018"/>
  <c r="B13019"/>
  <c r="B13020"/>
  <c r="B13021"/>
  <c r="B13022"/>
  <c r="B13023"/>
  <c r="B13024"/>
  <c r="B13025"/>
  <c r="B13026"/>
  <c r="B13027"/>
  <c r="B13028"/>
  <c r="B13029"/>
  <c r="B13030"/>
  <c r="B13031"/>
  <c r="B13032"/>
  <c r="B13033"/>
  <c r="B13034"/>
  <c r="B13035"/>
  <c r="B13036"/>
  <c r="B13037"/>
  <c r="B13038"/>
  <c r="B13039"/>
  <c r="B13040"/>
  <c r="B13041"/>
  <c r="B13042"/>
  <c r="B13043"/>
  <c r="B13044"/>
  <c r="B13045"/>
  <c r="B13046"/>
  <c r="B13047"/>
  <c r="B13048"/>
  <c r="B13049"/>
  <c r="B13050"/>
  <c r="B13051"/>
  <c r="B13052"/>
  <c r="B13053"/>
  <c r="B13054"/>
  <c r="B13055"/>
  <c r="B13056"/>
  <c r="B13057"/>
  <c r="B13058"/>
  <c r="B13059"/>
  <c r="B13060"/>
  <c r="B13061"/>
  <c r="B13062"/>
  <c r="B13063"/>
  <c r="B13064"/>
  <c r="B13065"/>
  <c r="B13066"/>
  <c r="B13067"/>
  <c r="B13068"/>
  <c r="B13069"/>
  <c r="B13070"/>
  <c r="B13071"/>
  <c r="B13072"/>
  <c r="B13073"/>
  <c r="B13074"/>
  <c r="B13075"/>
  <c r="B13076"/>
  <c r="B13077"/>
  <c r="B13078"/>
  <c r="B13079"/>
  <c r="B13080"/>
  <c r="B13081"/>
  <c r="B13082"/>
  <c r="B13083"/>
  <c r="B13084"/>
  <c r="B13085"/>
  <c r="B13086"/>
  <c r="B13087"/>
  <c r="B13088"/>
  <c r="B13089"/>
  <c r="B13090"/>
  <c r="B13091"/>
  <c r="B13092"/>
  <c r="B13093"/>
  <c r="B13094"/>
  <c r="B13095"/>
  <c r="B13096"/>
  <c r="B13097"/>
  <c r="B13098"/>
  <c r="B13099"/>
  <c r="B13100"/>
  <c r="B13101"/>
  <c r="B13102"/>
  <c r="B13103"/>
  <c r="B13104"/>
  <c r="B13105"/>
  <c r="B13106"/>
  <c r="B13107"/>
  <c r="B13108"/>
  <c r="B13109"/>
  <c r="B13110"/>
  <c r="B13111"/>
  <c r="B13112"/>
  <c r="B13113"/>
  <c r="B13114"/>
  <c r="B13115"/>
  <c r="B13116"/>
  <c r="B13117"/>
  <c r="B13118"/>
  <c r="B13119"/>
  <c r="B13120"/>
  <c r="B13121"/>
  <c r="B13122"/>
  <c r="B13123"/>
  <c r="B13124"/>
  <c r="B13125"/>
  <c r="B13126"/>
  <c r="B13127"/>
  <c r="B13128"/>
  <c r="B13129"/>
  <c r="B13130"/>
  <c r="B13131"/>
  <c r="B13132"/>
  <c r="B13133"/>
  <c r="B13134"/>
  <c r="B13135"/>
  <c r="B13136"/>
  <c r="B13137"/>
  <c r="B13138"/>
  <c r="B13139"/>
  <c r="B13140"/>
  <c r="B13141"/>
  <c r="B13142"/>
  <c r="B13143"/>
  <c r="B13144"/>
  <c r="B13145"/>
  <c r="B13146"/>
  <c r="B13147"/>
  <c r="B13148"/>
  <c r="B13149"/>
  <c r="B13150"/>
  <c r="B13151"/>
  <c r="B13152"/>
  <c r="B13153"/>
  <c r="B13154"/>
  <c r="B13155"/>
  <c r="B13156"/>
  <c r="B13157"/>
  <c r="B13158"/>
  <c r="B13159"/>
  <c r="B13160"/>
  <c r="B13161"/>
  <c r="B13162"/>
  <c r="B13163"/>
  <c r="B13164"/>
  <c r="B13165"/>
  <c r="B13166"/>
  <c r="B13167"/>
  <c r="B13168"/>
  <c r="B13169"/>
  <c r="B13170"/>
  <c r="B13171"/>
  <c r="B13172"/>
  <c r="B13173"/>
  <c r="B13174"/>
  <c r="B13175"/>
  <c r="B13176"/>
  <c r="B13177"/>
  <c r="B13178"/>
  <c r="B13179"/>
  <c r="B13180"/>
  <c r="B13181"/>
  <c r="B13182"/>
  <c r="B13183"/>
  <c r="B13184"/>
  <c r="B13185"/>
  <c r="B13186"/>
  <c r="B13187"/>
  <c r="B13188"/>
  <c r="B13189"/>
  <c r="B13190"/>
  <c r="B13191"/>
  <c r="B13192"/>
  <c r="B13193"/>
  <c r="B13194"/>
  <c r="B13195"/>
  <c r="B13196"/>
  <c r="B13197"/>
  <c r="B13198"/>
  <c r="B13199"/>
  <c r="B13200"/>
  <c r="B13201"/>
  <c r="B13202"/>
  <c r="B13203"/>
  <c r="B13204"/>
  <c r="B13205"/>
  <c r="B13206"/>
  <c r="B13207"/>
  <c r="B13208"/>
  <c r="B13209"/>
  <c r="B13210"/>
  <c r="B13211"/>
  <c r="B13212"/>
  <c r="B13213"/>
  <c r="B13214"/>
  <c r="B13215"/>
  <c r="B13216"/>
  <c r="B13217"/>
  <c r="B13218"/>
  <c r="B13219"/>
  <c r="B13220"/>
  <c r="B13221"/>
  <c r="B13222"/>
  <c r="B13223"/>
  <c r="B13224"/>
  <c r="B13225"/>
  <c r="B13226"/>
  <c r="B13227"/>
  <c r="B13228"/>
  <c r="B13229"/>
  <c r="B13230"/>
  <c r="B13231"/>
  <c r="B13232"/>
  <c r="B13233"/>
  <c r="B13234"/>
  <c r="B13235"/>
  <c r="B13236"/>
  <c r="B13237"/>
  <c r="B13238"/>
  <c r="B13239"/>
  <c r="B13240"/>
  <c r="B13241"/>
  <c r="B13242"/>
  <c r="B13243"/>
  <c r="B13244"/>
  <c r="B13245"/>
  <c r="B13246"/>
  <c r="B13247"/>
  <c r="B13248"/>
  <c r="B13249"/>
  <c r="B13250"/>
  <c r="B13251"/>
  <c r="B13252"/>
  <c r="B13253"/>
  <c r="B13254"/>
  <c r="B13255"/>
  <c r="B13256"/>
  <c r="B13257"/>
  <c r="B13258"/>
  <c r="B13259"/>
  <c r="B13260"/>
  <c r="B13261"/>
  <c r="B13262"/>
  <c r="B13263"/>
  <c r="B13264"/>
  <c r="B13265"/>
  <c r="B13266"/>
  <c r="B13267"/>
  <c r="B13268"/>
  <c r="B13269"/>
  <c r="B13270"/>
  <c r="B13271"/>
  <c r="B13272"/>
  <c r="B13273"/>
  <c r="B13274"/>
  <c r="B13275"/>
  <c r="B13276"/>
  <c r="B13277"/>
  <c r="B13278"/>
  <c r="B13279"/>
  <c r="B13280"/>
  <c r="B13281"/>
  <c r="B13282"/>
  <c r="B13283"/>
  <c r="B13284"/>
  <c r="B13285"/>
  <c r="B13286"/>
  <c r="B13287"/>
  <c r="B13288"/>
  <c r="B13289"/>
  <c r="B13290"/>
  <c r="B13291"/>
  <c r="B13292"/>
  <c r="B13293"/>
  <c r="B13294"/>
  <c r="B13295"/>
  <c r="B13296"/>
  <c r="B13297"/>
  <c r="B13298"/>
  <c r="B13299"/>
  <c r="B13300"/>
  <c r="B13301"/>
  <c r="B13302"/>
  <c r="B13303"/>
  <c r="B13304"/>
  <c r="B13305"/>
  <c r="B13306"/>
  <c r="B13307"/>
  <c r="B13308"/>
  <c r="B13309"/>
  <c r="B13310"/>
  <c r="B13311"/>
  <c r="B13312"/>
  <c r="B13313"/>
  <c r="B13314"/>
  <c r="B13315"/>
  <c r="B13316"/>
  <c r="B13317"/>
  <c r="B13318"/>
  <c r="B13319"/>
  <c r="B13320"/>
  <c r="B13321"/>
  <c r="B13322"/>
  <c r="B13323"/>
  <c r="B13324"/>
  <c r="B13325"/>
  <c r="B13326"/>
  <c r="B13327"/>
  <c r="B13328"/>
  <c r="B13329"/>
  <c r="B13330"/>
  <c r="B13331"/>
  <c r="B13332"/>
  <c r="B13333"/>
  <c r="B13334"/>
  <c r="B13335"/>
  <c r="B13336"/>
  <c r="B13337"/>
  <c r="B13338"/>
  <c r="B13339"/>
  <c r="B13340"/>
  <c r="B13341"/>
  <c r="B13342"/>
  <c r="B13343"/>
  <c r="B13344"/>
  <c r="B13345"/>
  <c r="B13346"/>
  <c r="B13347"/>
  <c r="B13348"/>
  <c r="B13349"/>
  <c r="B13350"/>
  <c r="B13351"/>
  <c r="B13352"/>
  <c r="B13353"/>
  <c r="B13354"/>
  <c r="B13355"/>
  <c r="B13356"/>
  <c r="B13357"/>
  <c r="B13358"/>
  <c r="B13359"/>
  <c r="B13360"/>
  <c r="B13361"/>
  <c r="B13362"/>
  <c r="B13363"/>
  <c r="B13364"/>
  <c r="B13365"/>
  <c r="B13366"/>
  <c r="B13367"/>
  <c r="B13368"/>
  <c r="B13369"/>
  <c r="B13370"/>
  <c r="B13371"/>
  <c r="B13372"/>
  <c r="B13373"/>
  <c r="B13374"/>
  <c r="B13375"/>
  <c r="B13376"/>
  <c r="B13377"/>
  <c r="B13378"/>
  <c r="B13379"/>
  <c r="B13380"/>
  <c r="B13381"/>
  <c r="B13382"/>
  <c r="B13383"/>
  <c r="B13384"/>
  <c r="B13385"/>
  <c r="B13386"/>
  <c r="B13387"/>
  <c r="B13388"/>
  <c r="B13389"/>
  <c r="B13390"/>
  <c r="B13391"/>
  <c r="B13392"/>
  <c r="B13393"/>
  <c r="B13394"/>
  <c r="B13395"/>
  <c r="B13396"/>
  <c r="B13397"/>
  <c r="B13398"/>
  <c r="B13399"/>
  <c r="B13400"/>
  <c r="B13401"/>
  <c r="B13402"/>
  <c r="B13403"/>
  <c r="B13404"/>
  <c r="B13405"/>
  <c r="B13406"/>
  <c r="B13407"/>
  <c r="B13408"/>
  <c r="B13409"/>
  <c r="B13410"/>
  <c r="B13411"/>
  <c r="B13412"/>
  <c r="B13413"/>
  <c r="B13414"/>
  <c r="B13415"/>
  <c r="B13416"/>
  <c r="B13417"/>
  <c r="B13418"/>
  <c r="B13419"/>
  <c r="B13420"/>
  <c r="B13421"/>
  <c r="B13422"/>
  <c r="B13423"/>
  <c r="B13424"/>
  <c r="B13425"/>
  <c r="B13426"/>
  <c r="B13427"/>
  <c r="B13428"/>
  <c r="B13429"/>
  <c r="B13430"/>
  <c r="B13431"/>
  <c r="B13432"/>
  <c r="B13433"/>
  <c r="B13434"/>
  <c r="B13435"/>
  <c r="B13436"/>
  <c r="B13437"/>
  <c r="B13438"/>
  <c r="B13439"/>
  <c r="B13440"/>
  <c r="B13441"/>
  <c r="B13442"/>
  <c r="B13443"/>
  <c r="B13444"/>
  <c r="B13445"/>
  <c r="B13446"/>
  <c r="B13447"/>
  <c r="B13448"/>
  <c r="B13449"/>
  <c r="B13450"/>
  <c r="B13451"/>
  <c r="B13452"/>
  <c r="B13453"/>
  <c r="B13454"/>
  <c r="B13455"/>
  <c r="B13456"/>
  <c r="B13457"/>
  <c r="B13458"/>
  <c r="B13459"/>
  <c r="B13460"/>
  <c r="B13461"/>
  <c r="B13462"/>
  <c r="B13463"/>
  <c r="B13464"/>
  <c r="B13465"/>
  <c r="B13466"/>
  <c r="B13467"/>
  <c r="B13468"/>
  <c r="B13469"/>
  <c r="B13470"/>
  <c r="B13471"/>
  <c r="B13472"/>
  <c r="B13473"/>
  <c r="B13474"/>
  <c r="B13475"/>
  <c r="B13476"/>
  <c r="B13477"/>
  <c r="B13478"/>
  <c r="B13479"/>
  <c r="B13480"/>
  <c r="B13481"/>
  <c r="B13482"/>
  <c r="B13483"/>
  <c r="B13484"/>
  <c r="B13485"/>
  <c r="B13486"/>
  <c r="B13487"/>
  <c r="B13488"/>
  <c r="B13489"/>
  <c r="B13490"/>
  <c r="B13491"/>
  <c r="B13492"/>
  <c r="B13493"/>
  <c r="B13494"/>
  <c r="B13495"/>
  <c r="B13496"/>
  <c r="B13497"/>
  <c r="B13498"/>
  <c r="B13499"/>
  <c r="B13500"/>
  <c r="B13501"/>
  <c r="B13502"/>
  <c r="B13503"/>
  <c r="B13504"/>
  <c r="B13505"/>
  <c r="B13506"/>
  <c r="B13507"/>
  <c r="B13508"/>
  <c r="B13509"/>
  <c r="B13510"/>
  <c r="B13511"/>
  <c r="B13512"/>
  <c r="B13513"/>
  <c r="B13514"/>
  <c r="B13515"/>
  <c r="B13516"/>
  <c r="B13517"/>
  <c r="B13518"/>
  <c r="B13519"/>
  <c r="B13520"/>
  <c r="B13521"/>
  <c r="B13522"/>
  <c r="B13523"/>
  <c r="B13524"/>
  <c r="B13525"/>
  <c r="B13526"/>
  <c r="B13527"/>
  <c r="B13528"/>
  <c r="B13529"/>
  <c r="B13530"/>
  <c r="B13531"/>
  <c r="B13532"/>
  <c r="B13533"/>
  <c r="B13534"/>
  <c r="B13535"/>
  <c r="B13536"/>
  <c r="B13537"/>
  <c r="B13538"/>
  <c r="B13539"/>
  <c r="B13540"/>
  <c r="B13541"/>
  <c r="B13542"/>
  <c r="B13543"/>
  <c r="B13544"/>
  <c r="B13545"/>
  <c r="B13546"/>
  <c r="B13547"/>
  <c r="B13548"/>
  <c r="B13549"/>
  <c r="B13550"/>
  <c r="B13551"/>
  <c r="B13552"/>
  <c r="B13553"/>
  <c r="B13554"/>
  <c r="B13555"/>
  <c r="B13556"/>
  <c r="B13557"/>
  <c r="B13558"/>
  <c r="B13559"/>
  <c r="B13560"/>
  <c r="B13561"/>
  <c r="B13562"/>
  <c r="B13563"/>
  <c r="B13564"/>
  <c r="B13565"/>
  <c r="B13566"/>
  <c r="B13567"/>
  <c r="B13568"/>
  <c r="B13569"/>
  <c r="B13570"/>
  <c r="B13571"/>
  <c r="B13572"/>
  <c r="B13573"/>
  <c r="B13574"/>
  <c r="B13575"/>
  <c r="B13576"/>
  <c r="B13577"/>
  <c r="B13578"/>
  <c r="B13579"/>
  <c r="B13580"/>
  <c r="B13581"/>
  <c r="B13582"/>
  <c r="B13583"/>
  <c r="B13584"/>
  <c r="B13585"/>
  <c r="B13586"/>
  <c r="B13587"/>
  <c r="B13588"/>
  <c r="B13589"/>
  <c r="B13590"/>
  <c r="B13591"/>
  <c r="B13592"/>
  <c r="B13593"/>
  <c r="B13594"/>
  <c r="B13595"/>
  <c r="B13596"/>
  <c r="B13597"/>
  <c r="B13598"/>
  <c r="B13599"/>
  <c r="B13600"/>
  <c r="B13601"/>
  <c r="B13602"/>
  <c r="B13603"/>
  <c r="B13604"/>
  <c r="B13605"/>
  <c r="B13606"/>
  <c r="B13607"/>
  <c r="B13608"/>
  <c r="B13609"/>
  <c r="B13610"/>
  <c r="B13611"/>
  <c r="B13612"/>
  <c r="B13613"/>
  <c r="B13614"/>
  <c r="B13615"/>
  <c r="B13616"/>
  <c r="B13617"/>
  <c r="B13618"/>
  <c r="B13619"/>
  <c r="B13620"/>
  <c r="B13621"/>
  <c r="B13622"/>
  <c r="B13623"/>
  <c r="B13624"/>
  <c r="B13625"/>
  <c r="B13626"/>
  <c r="B13627"/>
  <c r="B13628"/>
  <c r="B13629"/>
  <c r="B13630"/>
  <c r="B13631"/>
  <c r="B13632"/>
  <c r="B13633"/>
  <c r="B13634"/>
  <c r="B13635"/>
  <c r="B13636"/>
  <c r="B13637"/>
  <c r="B13638"/>
  <c r="B13639"/>
  <c r="B13640"/>
  <c r="B13641"/>
  <c r="B13642"/>
  <c r="B13643"/>
  <c r="B13644"/>
  <c r="B13645"/>
  <c r="B13646"/>
  <c r="B13647"/>
  <c r="B13648"/>
  <c r="B13649"/>
  <c r="B13650"/>
  <c r="B13651"/>
  <c r="B13652"/>
  <c r="B13653"/>
  <c r="B13654"/>
  <c r="B13655"/>
  <c r="B13656"/>
  <c r="B13657"/>
  <c r="B13658"/>
  <c r="B13659"/>
  <c r="B13660"/>
  <c r="B13661"/>
  <c r="B13662"/>
  <c r="B13663"/>
  <c r="B13664"/>
  <c r="B13665"/>
  <c r="B13666"/>
  <c r="B13667"/>
  <c r="B13668"/>
  <c r="B13669"/>
  <c r="B13670"/>
  <c r="B13671"/>
  <c r="B13672"/>
  <c r="B13673"/>
  <c r="B13674"/>
  <c r="B13675"/>
  <c r="B13676"/>
  <c r="B13677"/>
  <c r="B13678"/>
  <c r="B13679"/>
  <c r="B13680"/>
  <c r="B13681"/>
  <c r="B13682"/>
  <c r="B13683"/>
  <c r="B13684"/>
  <c r="B13685"/>
  <c r="B13686"/>
  <c r="B13687"/>
  <c r="B13688"/>
  <c r="B13689"/>
  <c r="B13690"/>
  <c r="B13691"/>
  <c r="B13692"/>
  <c r="B13693"/>
  <c r="B13694"/>
  <c r="B13695"/>
  <c r="B13696"/>
  <c r="B13697"/>
  <c r="B13698"/>
  <c r="B13699"/>
  <c r="B13700"/>
  <c r="B13701"/>
  <c r="B13702"/>
  <c r="B13703"/>
  <c r="B13704"/>
  <c r="B13705"/>
  <c r="B13706"/>
  <c r="B13707"/>
  <c r="B13708"/>
  <c r="B13709"/>
  <c r="B13710"/>
  <c r="B13711"/>
  <c r="B13712"/>
  <c r="B13713"/>
  <c r="B13714"/>
  <c r="B13715"/>
  <c r="B13716"/>
  <c r="B13717"/>
  <c r="B13718"/>
  <c r="B13719"/>
  <c r="B13720"/>
  <c r="B13721"/>
  <c r="B13722"/>
  <c r="B13723"/>
  <c r="B13724"/>
  <c r="B13725"/>
  <c r="B13726"/>
  <c r="B13727"/>
  <c r="B13728"/>
  <c r="B13729"/>
  <c r="B13730"/>
  <c r="B13731"/>
  <c r="B13732"/>
  <c r="B13733"/>
  <c r="B13734"/>
  <c r="B13735"/>
  <c r="B13736"/>
  <c r="B13737"/>
  <c r="B13738"/>
  <c r="B13739"/>
  <c r="B13740"/>
  <c r="B13741"/>
  <c r="B13742"/>
  <c r="B13743"/>
  <c r="B13744"/>
  <c r="B13745"/>
  <c r="B13746"/>
  <c r="B13747"/>
  <c r="B13748"/>
  <c r="B13749"/>
  <c r="B13750"/>
  <c r="B13751"/>
  <c r="B13752"/>
  <c r="B13753"/>
  <c r="B13754"/>
  <c r="B13755"/>
  <c r="B13756"/>
  <c r="B13757"/>
  <c r="B13758"/>
  <c r="B13759"/>
  <c r="B13760"/>
  <c r="B13761"/>
  <c r="B13762"/>
  <c r="B13763"/>
  <c r="B13764"/>
  <c r="B13765"/>
  <c r="B13766"/>
  <c r="B13767"/>
  <c r="B13768"/>
  <c r="B13769"/>
  <c r="B13770"/>
  <c r="B13771"/>
  <c r="B13772"/>
  <c r="B13773"/>
  <c r="B13774"/>
  <c r="B13775"/>
  <c r="B13776"/>
  <c r="B13777"/>
  <c r="B13778"/>
  <c r="B13779"/>
  <c r="B13780"/>
  <c r="B13781"/>
  <c r="B13782"/>
  <c r="B13783"/>
  <c r="B13784"/>
  <c r="B13785"/>
  <c r="B13786"/>
  <c r="B13787"/>
  <c r="B13788"/>
  <c r="B13789"/>
  <c r="B13790"/>
  <c r="B13791"/>
  <c r="B13792"/>
  <c r="B13793"/>
  <c r="B13794"/>
  <c r="B13795"/>
  <c r="B13796"/>
  <c r="B13797"/>
  <c r="B13798"/>
  <c r="B13799"/>
  <c r="B13800"/>
  <c r="B13801"/>
  <c r="B13802"/>
  <c r="B13803"/>
  <c r="B13804"/>
  <c r="B13805"/>
  <c r="B13806"/>
  <c r="B13807"/>
  <c r="B13808"/>
  <c r="B13809"/>
  <c r="B13810"/>
  <c r="B13811"/>
  <c r="B13812"/>
  <c r="B13813"/>
  <c r="B13814"/>
  <c r="B13815"/>
  <c r="B13816"/>
  <c r="B13817"/>
  <c r="B13818"/>
  <c r="B13819"/>
  <c r="B13820"/>
  <c r="B13821"/>
  <c r="B13822"/>
  <c r="B13823"/>
  <c r="B13824"/>
  <c r="B13825"/>
  <c r="B13826"/>
  <c r="B13827"/>
  <c r="B13828"/>
  <c r="B13829"/>
  <c r="B13830"/>
  <c r="B13831"/>
  <c r="B13832"/>
  <c r="B13833"/>
  <c r="B13834"/>
  <c r="B13835"/>
  <c r="B13836"/>
  <c r="B13837"/>
  <c r="B13838"/>
  <c r="B13839"/>
  <c r="B13840"/>
  <c r="B13841"/>
  <c r="B13842"/>
  <c r="B13843"/>
  <c r="B13844"/>
  <c r="B13845"/>
  <c r="B13846"/>
  <c r="B13847"/>
  <c r="B13848"/>
  <c r="B13849"/>
  <c r="B13850"/>
  <c r="B13851"/>
  <c r="B13852"/>
  <c r="B13853"/>
  <c r="B13854"/>
  <c r="B13855"/>
  <c r="B13856"/>
  <c r="B13857"/>
  <c r="B13858"/>
  <c r="B13859"/>
  <c r="B13860"/>
  <c r="B13861"/>
  <c r="B13862"/>
  <c r="B13863"/>
  <c r="B13864"/>
  <c r="B13865"/>
  <c r="B13866"/>
  <c r="B13867"/>
  <c r="B13868"/>
  <c r="B13869"/>
  <c r="B13870"/>
  <c r="B13871"/>
  <c r="B13872"/>
  <c r="B13873"/>
  <c r="B13874"/>
  <c r="B13875"/>
  <c r="B13876"/>
  <c r="B13877"/>
  <c r="B13878"/>
  <c r="B13879"/>
  <c r="B13880"/>
  <c r="B13881"/>
  <c r="B13882"/>
  <c r="B13883"/>
  <c r="B13884"/>
  <c r="B13885"/>
  <c r="B13886"/>
  <c r="B13887"/>
  <c r="B13888"/>
  <c r="B13889"/>
  <c r="B13890"/>
  <c r="B13891"/>
  <c r="B13892"/>
  <c r="B13893"/>
  <c r="B13894"/>
  <c r="B13895"/>
  <c r="B13896"/>
  <c r="B13897"/>
  <c r="B13898"/>
  <c r="B13899"/>
  <c r="B13900"/>
  <c r="B13901"/>
  <c r="B13902"/>
  <c r="B13903"/>
  <c r="B13904"/>
  <c r="B13905"/>
  <c r="B13906"/>
  <c r="B13907"/>
  <c r="B13908"/>
  <c r="B13909"/>
  <c r="B13910"/>
  <c r="B13911"/>
  <c r="B13912"/>
  <c r="B13913"/>
  <c r="B13914"/>
  <c r="B13915"/>
  <c r="B13916"/>
  <c r="B13917"/>
  <c r="B13918"/>
  <c r="B13919"/>
  <c r="B13920"/>
  <c r="B13921"/>
  <c r="B13922"/>
  <c r="B13923"/>
  <c r="B13924"/>
  <c r="B13925"/>
  <c r="B13926"/>
  <c r="B13927"/>
  <c r="B13928"/>
  <c r="B13929"/>
  <c r="B13930"/>
  <c r="B13931"/>
  <c r="B13932"/>
  <c r="B13933"/>
  <c r="B13934"/>
  <c r="B13935"/>
  <c r="B13936"/>
  <c r="B13937"/>
  <c r="B13938"/>
  <c r="B13939"/>
  <c r="B13940"/>
  <c r="B13941"/>
  <c r="B13942"/>
  <c r="B13943"/>
  <c r="B13944"/>
  <c r="B13945"/>
  <c r="B13946"/>
  <c r="B13947"/>
  <c r="B13948"/>
  <c r="B13949"/>
  <c r="B13950"/>
  <c r="B13951"/>
  <c r="B13952"/>
  <c r="B13953"/>
  <c r="B13954"/>
  <c r="B13955"/>
  <c r="B13956"/>
  <c r="B13957"/>
  <c r="B13958"/>
  <c r="B13959"/>
  <c r="B13960"/>
  <c r="B13961"/>
  <c r="B13962"/>
  <c r="B13963"/>
  <c r="B13964"/>
  <c r="B13965"/>
  <c r="B13966"/>
  <c r="B13967"/>
  <c r="B13968"/>
  <c r="B13969"/>
  <c r="B13970"/>
  <c r="B13971"/>
  <c r="B13972"/>
  <c r="B13973"/>
  <c r="B13974"/>
  <c r="B13975"/>
  <c r="B13976"/>
  <c r="B13977"/>
  <c r="B13978"/>
  <c r="B13979"/>
  <c r="B13980"/>
  <c r="B13981"/>
  <c r="B13982"/>
  <c r="B13983"/>
  <c r="B13984"/>
  <c r="B13985"/>
  <c r="B13986"/>
  <c r="B13987"/>
  <c r="B13988"/>
  <c r="B13989"/>
  <c r="B13990"/>
  <c r="B13991"/>
  <c r="B13992"/>
  <c r="B13993"/>
  <c r="B13994"/>
  <c r="B13995"/>
  <c r="B13996"/>
  <c r="B13997"/>
  <c r="B13998"/>
  <c r="B13999"/>
  <c r="B14000"/>
  <c r="B14001"/>
  <c r="B14002"/>
  <c r="B14003"/>
  <c r="B14004"/>
  <c r="B14005"/>
  <c r="B14006"/>
  <c r="B14007"/>
  <c r="B14008"/>
  <c r="B14009"/>
  <c r="B14010"/>
  <c r="B14011"/>
  <c r="B14012"/>
  <c r="B14013"/>
  <c r="B14014"/>
  <c r="B14015"/>
  <c r="B14016"/>
  <c r="B14017"/>
  <c r="B14018"/>
  <c r="B14019"/>
  <c r="B14020"/>
  <c r="B14021"/>
  <c r="B14022"/>
  <c r="B14023"/>
  <c r="B14024"/>
  <c r="B14025"/>
  <c r="B14026"/>
  <c r="B14027"/>
  <c r="B14028"/>
  <c r="B14029"/>
  <c r="B14030"/>
  <c r="B14031"/>
  <c r="B14032"/>
  <c r="B14033"/>
  <c r="B14034"/>
  <c r="B14035"/>
  <c r="B14036"/>
  <c r="B14037"/>
  <c r="B14038"/>
  <c r="B14039"/>
  <c r="B14040"/>
  <c r="B14041"/>
  <c r="B14042"/>
  <c r="B14043"/>
  <c r="B14044"/>
  <c r="B14045"/>
  <c r="B14046"/>
  <c r="B14047"/>
  <c r="B14048"/>
  <c r="B14049"/>
  <c r="B14050"/>
  <c r="B14051"/>
  <c r="B14052"/>
  <c r="B14053"/>
  <c r="B14054"/>
  <c r="B14055"/>
  <c r="B14056"/>
  <c r="B14057"/>
  <c r="B14058"/>
  <c r="B14059"/>
  <c r="B14060"/>
  <c r="B14061"/>
  <c r="B14062"/>
  <c r="B14063"/>
  <c r="B14064"/>
  <c r="B14065"/>
  <c r="B14066"/>
  <c r="B14067"/>
  <c r="B14068"/>
  <c r="B14069"/>
  <c r="B14070"/>
  <c r="B14071"/>
  <c r="B14072"/>
  <c r="B14073"/>
  <c r="B14074"/>
  <c r="B14075"/>
  <c r="B14076"/>
  <c r="B14077"/>
  <c r="B14078"/>
  <c r="B14079"/>
  <c r="B14080"/>
  <c r="B14081"/>
  <c r="B14082"/>
  <c r="B14083"/>
  <c r="B14084"/>
  <c r="B14085"/>
  <c r="B14086"/>
  <c r="B14087"/>
  <c r="B14088"/>
  <c r="B14089"/>
  <c r="B14090"/>
  <c r="B14091"/>
  <c r="B14092"/>
  <c r="B14093"/>
  <c r="B14094"/>
  <c r="B14095"/>
  <c r="B14096"/>
  <c r="B14097"/>
  <c r="B14098"/>
  <c r="B14099"/>
  <c r="B14100"/>
  <c r="B14101"/>
  <c r="B14102"/>
  <c r="B14103"/>
  <c r="B14104"/>
  <c r="B14105"/>
  <c r="B14106"/>
  <c r="B14107"/>
  <c r="B14108"/>
  <c r="B14109"/>
  <c r="B14110"/>
  <c r="B14111"/>
  <c r="B14112"/>
  <c r="B14113"/>
  <c r="B14114"/>
  <c r="B14115"/>
  <c r="B14116"/>
  <c r="B14117"/>
  <c r="B14118"/>
  <c r="B14119"/>
  <c r="B14120"/>
  <c r="B14121"/>
  <c r="B14122"/>
  <c r="B14123"/>
  <c r="B14124"/>
  <c r="B14125"/>
  <c r="B14126"/>
  <c r="B14127"/>
  <c r="B14128"/>
  <c r="B14129"/>
  <c r="B14130"/>
  <c r="B14131"/>
  <c r="B14132"/>
  <c r="B14133"/>
  <c r="B14134"/>
  <c r="B14135"/>
  <c r="B14136"/>
  <c r="B14137"/>
  <c r="B14138"/>
  <c r="B14139"/>
  <c r="B14140"/>
  <c r="B14141"/>
  <c r="B14142"/>
  <c r="B14143"/>
  <c r="B14144"/>
  <c r="B14145"/>
  <c r="B14146"/>
  <c r="B14147"/>
  <c r="B14148"/>
  <c r="B14149"/>
  <c r="B14150"/>
  <c r="B14151"/>
  <c r="B14152"/>
  <c r="B14153"/>
  <c r="B14154"/>
  <c r="B14155"/>
  <c r="B14156"/>
  <c r="B14157"/>
  <c r="B14158"/>
  <c r="B14159"/>
  <c r="B14160"/>
  <c r="B14161"/>
  <c r="B14162"/>
  <c r="B14163"/>
  <c r="B14164"/>
  <c r="B14165"/>
  <c r="B14166"/>
  <c r="B14167"/>
  <c r="B14168"/>
  <c r="B14169"/>
  <c r="B14170"/>
  <c r="B14171"/>
  <c r="B14172"/>
  <c r="B14173"/>
  <c r="B14174"/>
  <c r="B14175"/>
  <c r="B14176"/>
  <c r="B14177"/>
  <c r="B14178"/>
  <c r="B14179"/>
  <c r="B14180"/>
  <c r="B14181"/>
  <c r="B14182"/>
  <c r="B14183"/>
  <c r="B14184"/>
  <c r="B14185"/>
  <c r="B14186"/>
  <c r="B14187"/>
  <c r="B14188"/>
  <c r="B14189"/>
  <c r="B14190"/>
  <c r="B14191"/>
  <c r="B14192"/>
  <c r="B14193"/>
  <c r="B14194"/>
  <c r="B14195"/>
  <c r="B14196"/>
  <c r="B14197"/>
  <c r="B14198"/>
  <c r="B14199"/>
  <c r="B14200"/>
  <c r="B14201"/>
  <c r="B14202"/>
  <c r="B14203"/>
  <c r="B14204"/>
  <c r="B14205"/>
  <c r="B14206"/>
  <c r="B14207"/>
  <c r="B14208"/>
  <c r="B14209"/>
  <c r="B14210"/>
  <c r="B14211"/>
  <c r="B14212"/>
  <c r="B14213"/>
  <c r="B14214"/>
  <c r="B14215"/>
  <c r="B14216"/>
  <c r="B14217"/>
  <c r="B14218"/>
  <c r="B14219"/>
  <c r="B14220"/>
  <c r="B14221"/>
  <c r="B14222"/>
  <c r="B14223"/>
  <c r="B14224"/>
  <c r="B14225"/>
  <c r="B14226"/>
  <c r="B14227"/>
  <c r="B14228"/>
  <c r="B14229"/>
  <c r="B14230"/>
  <c r="B14231"/>
  <c r="B14232"/>
  <c r="B14233"/>
  <c r="B14234"/>
  <c r="B14235"/>
  <c r="B14236"/>
  <c r="B14237"/>
  <c r="B14238"/>
  <c r="B14239"/>
  <c r="B14240"/>
  <c r="B14241"/>
  <c r="B14242"/>
  <c r="B14243"/>
  <c r="B14244"/>
  <c r="B14245"/>
  <c r="B14246"/>
  <c r="B14247"/>
  <c r="B14248"/>
  <c r="B14249"/>
  <c r="B14250"/>
  <c r="B14251"/>
  <c r="B14252"/>
  <c r="B14253"/>
  <c r="B14254"/>
  <c r="B14255"/>
  <c r="B14256"/>
  <c r="B14257"/>
  <c r="B14258"/>
  <c r="B14259"/>
  <c r="B14260"/>
  <c r="B14261"/>
  <c r="B14262"/>
  <c r="B14263"/>
  <c r="B14264"/>
  <c r="B14265"/>
  <c r="B14266"/>
  <c r="B14267"/>
  <c r="B14268"/>
  <c r="B14269"/>
  <c r="B14270"/>
  <c r="B14271"/>
  <c r="B14272"/>
  <c r="B14273"/>
  <c r="B14274"/>
  <c r="B14275"/>
  <c r="B14276"/>
  <c r="B14277"/>
  <c r="B14278"/>
  <c r="B14279"/>
  <c r="B14280"/>
  <c r="B14281"/>
  <c r="B14282"/>
  <c r="B14283"/>
  <c r="B14284"/>
  <c r="B14285"/>
  <c r="B14286"/>
  <c r="B14287"/>
  <c r="B14288"/>
  <c r="B14289"/>
  <c r="B14290"/>
  <c r="B14291"/>
  <c r="B14292"/>
  <c r="B14293"/>
  <c r="B14294"/>
  <c r="B14295"/>
  <c r="B14296"/>
  <c r="B14297"/>
  <c r="B14298"/>
  <c r="B14299"/>
  <c r="B14300"/>
  <c r="B14301"/>
  <c r="B14302"/>
  <c r="B14303"/>
  <c r="B14304"/>
  <c r="B14305"/>
  <c r="B14306"/>
  <c r="B14307"/>
  <c r="B14308"/>
  <c r="B14309"/>
  <c r="B14310"/>
  <c r="B14311"/>
  <c r="B14312"/>
  <c r="B14313"/>
  <c r="B14314"/>
  <c r="B14315"/>
  <c r="B14316"/>
  <c r="B14317"/>
  <c r="B14318"/>
  <c r="B14319"/>
  <c r="B14320"/>
  <c r="B14321"/>
  <c r="B14322"/>
  <c r="B14323"/>
  <c r="B14324"/>
  <c r="B14325"/>
  <c r="B14326"/>
  <c r="B14327"/>
  <c r="B14328"/>
  <c r="B14329"/>
  <c r="B14330"/>
  <c r="B14331"/>
  <c r="B14332"/>
  <c r="B14333"/>
  <c r="B14334"/>
  <c r="B14335"/>
  <c r="B14336"/>
  <c r="B14337"/>
  <c r="B14338"/>
  <c r="B14339"/>
  <c r="B14340"/>
  <c r="B14341"/>
  <c r="B14342"/>
  <c r="B14343"/>
  <c r="B14344"/>
  <c r="B14345"/>
  <c r="B14346"/>
  <c r="B14347"/>
  <c r="B14348"/>
  <c r="B14349"/>
  <c r="B14350"/>
  <c r="B14351"/>
  <c r="B14352"/>
  <c r="B14353"/>
  <c r="B14354"/>
  <c r="B14355"/>
  <c r="B14356"/>
  <c r="B14357"/>
  <c r="B14358"/>
  <c r="B14359"/>
  <c r="B14360"/>
  <c r="B14361"/>
  <c r="B14362"/>
  <c r="B14363"/>
  <c r="B14364"/>
  <c r="B14365"/>
  <c r="B14366"/>
  <c r="B14367"/>
  <c r="B14368"/>
  <c r="B14369"/>
  <c r="B14370"/>
  <c r="B14371"/>
  <c r="B14372"/>
  <c r="B14373"/>
  <c r="B14374"/>
  <c r="B14375"/>
  <c r="B14376"/>
  <c r="B14377"/>
  <c r="B14378"/>
  <c r="B14379"/>
  <c r="B14380"/>
  <c r="B14381"/>
  <c r="B14382"/>
  <c r="B14383"/>
  <c r="B14384"/>
  <c r="B14385"/>
  <c r="B14386"/>
  <c r="B14387"/>
  <c r="B14388"/>
  <c r="B14389"/>
  <c r="B14390"/>
  <c r="B14391"/>
  <c r="B14392"/>
  <c r="B14393"/>
  <c r="B14394"/>
  <c r="B14395"/>
  <c r="B14396"/>
  <c r="B14397"/>
  <c r="B14398"/>
  <c r="B14399"/>
  <c r="B14400"/>
  <c r="B14401"/>
  <c r="B14402"/>
  <c r="B14403"/>
  <c r="B14404"/>
  <c r="B14405"/>
  <c r="B14406"/>
  <c r="B14407"/>
  <c r="B14408"/>
  <c r="B14409"/>
  <c r="B14410"/>
  <c r="B14411"/>
  <c r="B14412"/>
  <c r="B14413"/>
  <c r="B14414"/>
  <c r="B14415"/>
  <c r="B14416"/>
  <c r="B14417"/>
  <c r="B14418"/>
  <c r="B14419"/>
  <c r="B14420"/>
  <c r="B14421"/>
  <c r="B14422"/>
  <c r="B14423"/>
  <c r="B14424"/>
  <c r="B14425"/>
  <c r="B14426"/>
  <c r="B14427"/>
  <c r="B14428"/>
  <c r="B14429"/>
  <c r="B14430"/>
  <c r="B14431"/>
  <c r="B14432"/>
  <c r="B14433"/>
  <c r="B14434"/>
  <c r="B14435"/>
  <c r="B14436"/>
  <c r="B14437"/>
  <c r="B14438"/>
  <c r="B14439"/>
  <c r="B14440"/>
  <c r="B14441"/>
  <c r="B14442"/>
  <c r="B14443"/>
  <c r="B14444"/>
  <c r="B14445"/>
  <c r="B14446"/>
  <c r="B14447"/>
  <c r="B14448"/>
  <c r="B14449"/>
  <c r="B14450"/>
  <c r="B14451"/>
  <c r="B14452"/>
  <c r="B14453"/>
  <c r="B14454"/>
  <c r="B14455"/>
  <c r="B14456"/>
  <c r="B14457"/>
  <c r="B14458"/>
  <c r="B14459"/>
  <c r="B14460"/>
  <c r="B14461"/>
  <c r="B14462"/>
  <c r="B14463"/>
  <c r="B14464"/>
  <c r="B14465"/>
  <c r="B14466"/>
  <c r="B14467"/>
  <c r="B14468"/>
  <c r="B14469"/>
  <c r="B14470"/>
  <c r="B14471"/>
  <c r="B14472"/>
  <c r="B14473"/>
  <c r="B14474"/>
  <c r="B14475"/>
  <c r="B14476"/>
  <c r="B14477"/>
  <c r="B14478"/>
  <c r="B14479"/>
  <c r="B14480"/>
  <c r="B14481"/>
  <c r="B14482"/>
  <c r="B14483"/>
  <c r="B14484"/>
  <c r="B14485"/>
  <c r="B14486"/>
  <c r="B14487"/>
  <c r="B14488"/>
  <c r="B14489"/>
  <c r="B14490"/>
  <c r="B14491"/>
  <c r="B14492"/>
  <c r="B14493"/>
  <c r="B14494"/>
  <c r="B14495"/>
  <c r="B14496"/>
  <c r="B14497"/>
  <c r="B14498"/>
  <c r="B14499"/>
  <c r="B14500"/>
  <c r="B14501"/>
  <c r="B14502"/>
  <c r="B14503"/>
  <c r="B14504"/>
  <c r="B14505"/>
  <c r="B14506"/>
  <c r="B14507"/>
  <c r="B14508"/>
  <c r="B14509"/>
  <c r="B14510"/>
  <c r="B14511"/>
  <c r="B14512"/>
  <c r="B14513"/>
  <c r="B14514"/>
  <c r="B14515"/>
  <c r="B14516"/>
  <c r="B14517"/>
  <c r="B14518"/>
  <c r="B14519"/>
  <c r="B14520"/>
  <c r="B14521"/>
  <c r="B14522"/>
  <c r="B14523"/>
  <c r="B14524"/>
  <c r="B14525"/>
  <c r="B14526"/>
  <c r="B14527"/>
  <c r="B14528"/>
  <c r="B14529"/>
  <c r="B14530"/>
  <c r="B14531"/>
  <c r="B14532"/>
  <c r="B14533"/>
  <c r="B14534"/>
  <c r="B14535"/>
  <c r="B14536"/>
  <c r="B14537"/>
  <c r="B14538"/>
  <c r="B14539"/>
  <c r="B14540"/>
  <c r="B14541"/>
  <c r="B14542"/>
  <c r="B14543"/>
  <c r="B14544"/>
  <c r="B14545"/>
  <c r="B14546"/>
  <c r="B14547"/>
  <c r="B14548"/>
  <c r="B14549"/>
  <c r="B14550"/>
  <c r="B14551"/>
  <c r="B14552"/>
  <c r="B14553"/>
  <c r="B14554"/>
  <c r="B14555"/>
  <c r="B14556"/>
  <c r="B14557"/>
  <c r="B14558"/>
  <c r="B14559"/>
  <c r="B14560"/>
  <c r="B14561"/>
  <c r="B14562"/>
  <c r="B14563"/>
  <c r="B14564"/>
  <c r="B14565"/>
  <c r="B14566"/>
  <c r="B14567"/>
  <c r="B14568"/>
  <c r="B14569"/>
  <c r="B14570"/>
  <c r="B14571"/>
  <c r="B14572"/>
  <c r="B14573"/>
  <c r="B14574"/>
  <c r="B14575"/>
  <c r="B14576"/>
  <c r="B14577"/>
  <c r="B14578"/>
  <c r="B14579"/>
  <c r="B14580"/>
  <c r="B14581"/>
  <c r="B14582"/>
  <c r="B14583"/>
  <c r="B14584"/>
  <c r="B14585"/>
  <c r="B14586"/>
  <c r="B14587"/>
  <c r="B14588"/>
  <c r="B14589"/>
  <c r="B14590"/>
  <c r="B14591"/>
  <c r="B14592"/>
  <c r="B14593"/>
  <c r="B14594"/>
  <c r="B14595"/>
  <c r="B14596"/>
  <c r="B14597"/>
  <c r="B14598"/>
  <c r="B14599"/>
  <c r="B14600"/>
  <c r="B14601"/>
  <c r="B14602"/>
  <c r="B14603"/>
  <c r="B14604"/>
  <c r="B14605"/>
  <c r="B14606"/>
  <c r="B14607"/>
  <c r="B14608"/>
  <c r="B14609"/>
  <c r="B14610"/>
  <c r="B14611"/>
  <c r="B14612"/>
  <c r="B14613"/>
  <c r="B14614"/>
  <c r="B14615"/>
  <c r="B14616"/>
  <c r="B14617"/>
  <c r="B14618"/>
  <c r="B14619"/>
  <c r="B14620"/>
  <c r="B14621"/>
  <c r="B14622"/>
  <c r="B14623"/>
  <c r="B14624"/>
  <c r="B14625"/>
  <c r="B14626"/>
  <c r="B14627"/>
  <c r="B14628"/>
  <c r="B14629"/>
  <c r="B14630"/>
  <c r="B14631"/>
  <c r="B14632"/>
  <c r="B14633"/>
  <c r="B14634"/>
  <c r="B14635"/>
  <c r="B14636"/>
  <c r="B14637"/>
  <c r="B14638"/>
  <c r="B14639"/>
  <c r="B14640"/>
  <c r="B14641"/>
  <c r="B14642"/>
  <c r="B14643"/>
  <c r="B14644"/>
  <c r="B14645"/>
  <c r="B14646"/>
  <c r="B14647"/>
  <c r="B14648"/>
  <c r="B14649"/>
  <c r="B14650"/>
  <c r="B14651"/>
  <c r="B14652"/>
  <c r="B14653"/>
  <c r="B14654"/>
  <c r="B14655"/>
  <c r="B14656"/>
  <c r="B14657"/>
  <c r="B14658"/>
  <c r="B14659"/>
  <c r="B14660"/>
  <c r="B14661"/>
  <c r="B14662"/>
  <c r="B14663"/>
  <c r="B14664"/>
  <c r="B14665"/>
  <c r="B14666"/>
  <c r="B14667"/>
  <c r="B14668"/>
  <c r="B14669"/>
  <c r="B14670"/>
  <c r="B14671"/>
  <c r="B14672"/>
  <c r="B14673"/>
  <c r="B14674"/>
  <c r="B14675"/>
  <c r="B14676"/>
  <c r="B14677"/>
  <c r="B14678"/>
  <c r="B14679"/>
  <c r="B14680"/>
  <c r="B14681"/>
  <c r="B14682"/>
  <c r="B14683"/>
  <c r="B14684"/>
  <c r="B14685"/>
  <c r="B14686"/>
  <c r="B14687"/>
  <c r="B14688"/>
  <c r="B14689"/>
  <c r="B14690"/>
  <c r="B14691"/>
  <c r="B14692"/>
  <c r="B14693"/>
  <c r="B14694"/>
  <c r="B14695"/>
  <c r="B14696"/>
  <c r="B14697"/>
  <c r="B14698"/>
  <c r="B14699"/>
  <c r="B14700"/>
  <c r="B14701"/>
  <c r="B14702"/>
  <c r="B14703"/>
  <c r="B14704"/>
  <c r="B14705"/>
  <c r="B14706"/>
  <c r="B14707"/>
  <c r="B14708"/>
  <c r="B14709"/>
  <c r="B14710"/>
  <c r="B14711"/>
  <c r="B14712"/>
  <c r="B14713"/>
  <c r="B14714"/>
  <c r="B14715"/>
  <c r="B14716"/>
  <c r="B14717"/>
  <c r="B14718"/>
  <c r="B14719"/>
  <c r="B14720"/>
  <c r="B14721"/>
  <c r="B14722"/>
  <c r="B14723"/>
  <c r="B14724"/>
  <c r="B14725"/>
  <c r="B14726"/>
  <c r="B14727"/>
  <c r="B14728"/>
  <c r="B14729"/>
  <c r="B14730"/>
  <c r="B14731"/>
  <c r="B14732"/>
  <c r="B14733"/>
  <c r="B14734"/>
  <c r="B14735"/>
  <c r="B14736"/>
  <c r="B14737"/>
  <c r="B14738"/>
  <c r="B14739"/>
  <c r="B14740"/>
  <c r="B14741"/>
  <c r="B14742"/>
  <c r="B14743"/>
  <c r="B14744"/>
  <c r="B14745"/>
  <c r="B14746"/>
  <c r="B14747"/>
  <c r="B14748"/>
  <c r="B14749"/>
  <c r="B14750"/>
  <c r="B14751"/>
  <c r="B14752"/>
  <c r="B14753"/>
  <c r="B14754"/>
  <c r="B14755"/>
  <c r="B14756"/>
  <c r="B14757"/>
  <c r="B14758"/>
  <c r="B14759"/>
  <c r="B14760"/>
  <c r="B14761"/>
  <c r="B14762"/>
  <c r="B14763"/>
  <c r="B14764"/>
  <c r="B14765"/>
  <c r="B14766"/>
  <c r="B14767"/>
  <c r="B14768"/>
  <c r="B14769"/>
  <c r="B14770"/>
  <c r="B14771"/>
  <c r="B14772"/>
  <c r="B14773"/>
  <c r="B14774"/>
  <c r="B14775"/>
  <c r="B14776"/>
  <c r="B14777"/>
  <c r="B14778"/>
  <c r="B14779"/>
  <c r="B14780"/>
  <c r="B14781"/>
  <c r="B14782"/>
  <c r="B14783"/>
  <c r="B14784"/>
  <c r="B14785"/>
  <c r="B14786"/>
  <c r="B14787"/>
  <c r="B14788"/>
  <c r="B14789"/>
  <c r="B14790"/>
  <c r="B14791"/>
  <c r="B14792"/>
  <c r="B14793"/>
  <c r="B14794"/>
  <c r="B14795"/>
  <c r="B14796"/>
  <c r="B14797"/>
  <c r="B14798"/>
  <c r="B14799"/>
  <c r="B14800"/>
  <c r="B14801"/>
  <c r="B14802"/>
  <c r="B14803"/>
  <c r="B14804"/>
  <c r="B14805"/>
  <c r="B14806"/>
  <c r="B14807"/>
  <c r="B14808"/>
  <c r="B14809"/>
  <c r="B14810"/>
  <c r="B14811"/>
  <c r="B14812"/>
  <c r="B14813"/>
  <c r="B14814"/>
  <c r="B14815"/>
  <c r="B14816"/>
  <c r="B14817"/>
  <c r="B14818"/>
  <c r="B14819"/>
  <c r="B14820"/>
  <c r="B14821"/>
  <c r="B14822"/>
  <c r="B14823"/>
  <c r="B14824"/>
  <c r="B14825"/>
  <c r="B14826"/>
  <c r="B14827"/>
  <c r="B14828"/>
  <c r="B14829"/>
  <c r="B14830"/>
  <c r="B14831"/>
  <c r="B14832"/>
  <c r="B14833"/>
  <c r="B14834"/>
  <c r="B14835"/>
  <c r="B14836"/>
  <c r="B14837"/>
  <c r="B14838"/>
  <c r="B14839"/>
  <c r="B14840"/>
  <c r="B14841"/>
  <c r="B14842"/>
  <c r="B14843"/>
  <c r="B14844"/>
  <c r="B14845"/>
  <c r="B14846"/>
  <c r="B14847"/>
  <c r="B14848"/>
  <c r="B14849"/>
  <c r="B14850"/>
  <c r="B14851"/>
  <c r="B14852"/>
  <c r="B14853"/>
  <c r="B14854"/>
  <c r="B14855"/>
  <c r="B14856"/>
  <c r="B14857"/>
  <c r="B14858"/>
  <c r="B14859"/>
  <c r="B14860"/>
  <c r="B14861"/>
  <c r="B14862"/>
  <c r="B14863"/>
  <c r="B14864"/>
  <c r="B14865"/>
  <c r="B14866"/>
  <c r="B14867"/>
  <c r="B14868"/>
  <c r="B14869"/>
  <c r="B14870"/>
  <c r="B14871"/>
  <c r="B14872"/>
  <c r="B14873"/>
  <c r="B14874"/>
  <c r="B14875"/>
  <c r="B14876"/>
  <c r="B14877"/>
  <c r="B14878"/>
  <c r="B14879"/>
  <c r="B14880"/>
  <c r="B14881"/>
  <c r="B14882"/>
  <c r="B14883"/>
  <c r="B14884"/>
  <c r="B14885"/>
  <c r="B14886"/>
  <c r="B14887"/>
  <c r="B14888"/>
  <c r="B14889"/>
  <c r="B14890"/>
  <c r="B14891"/>
  <c r="B14892"/>
  <c r="B14893"/>
  <c r="B14894"/>
  <c r="B14895"/>
  <c r="B14896"/>
  <c r="B14897"/>
  <c r="B14898"/>
  <c r="B14899"/>
  <c r="B14900"/>
  <c r="B14901"/>
  <c r="B14902"/>
  <c r="B14903"/>
  <c r="B14904"/>
  <c r="B14905"/>
  <c r="B14906"/>
  <c r="B14907"/>
  <c r="B14908"/>
  <c r="B14909"/>
  <c r="B14910"/>
  <c r="B14911"/>
  <c r="B14912"/>
  <c r="B14913"/>
  <c r="B14914"/>
  <c r="B14915"/>
  <c r="B14916"/>
  <c r="B14917"/>
  <c r="B14918"/>
  <c r="B14919"/>
  <c r="B14920"/>
  <c r="B14921"/>
  <c r="B14922"/>
  <c r="B14923"/>
  <c r="B14924"/>
  <c r="B14925"/>
  <c r="B14926"/>
  <c r="B14927"/>
  <c r="B14928"/>
  <c r="B14929"/>
  <c r="B14930"/>
  <c r="B14931"/>
  <c r="B14932"/>
  <c r="B14933"/>
  <c r="B14934"/>
  <c r="B14935"/>
  <c r="B14936"/>
  <c r="B14937"/>
  <c r="B14938"/>
  <c r="B14939"/>
  <c r="B14940"/>
  <c r="B14941"/>
  <c r="B14942"/>
  <c r="B14943"/>
  <c r="B14944"/>
  <c r="B14945"/>
  <c r="B14946"/>
  <c r="B14947"/>
  <c r="B14948"/>
  <c r="B14949"/>
  <c r="B14950"/>
  <c r="B14951"/>
  <c r="B14952"/>
  <c r="B14953"/>
  <c r="B14954"/>
  <c r="B14955"/>
  <c r="B14956"/>
  <c r="B14957"/>
  <c r="B14958"/>
  <c r="B14959"/>
  <c r="B14960"/>
  <c r="B14961"/>
  <c r="B14962"/>
  <c r="B14963"/>
  <c r="B14964"/>
  <c r="B14965"/>
  <c r="B14966"/>
  <c r="B14967"/>
  <c r="B14968"/>
  <c r="B14969"/>
  <c r="B14970"/>
  <c r="B14971"/>
  <c r="B14972"/>
  <c r="B14973"/>
  <c r="B14974"/>
  <c r="B14975"/>
  <c r="B14976"/>
  <c r="B14977"/>
  <c r="B14978"/>
  <c r="B14979"/>
  <c r="B14980"/>
  <c r="B14981"/>
  <c r="B14982"/>
  <c r="B14983"/>
  <c r="B14984"/>
  <c r="B14985"/>
  <c r="B14986"/>
  <c r="B14987"/>
  <c r="B14988"/>
  <c r="B14989"/>
  <c r="B14990"/>
  <c r="B14991"/>
  <c r="B14992"/>
  <c r="B14993"/>
  <c r="B14994"/>
  <c r="B14995"/>
  <c r="B14996"/>
  <c r="B14997"/>
  <c r="B14998"/>
  <c r="B14999"/>
  <c r="B15000"/>
  <c r="B15001"/>
  <c r="B15002"/>
  <c r="B15003"/>
  <c r="B15004"/>
  <c r="B15005"/>
  <c r="B15006"/>
  <c r="B15007"/>
  <c r="B15008"/>
  <c r="B15009"/>
  <c r="B15010"/>
  <c r="B15011"/>
  <c r="B15012"/>
  <c r="B15013"/>
  <c r="B15014"/>
  <c r="B15015"/>
  <c r="B15016"/>
  <c r="B15017"/>
  <c r="B15018"/>
  <c r="B15019"/>
  <c r="B15020"/>
  <c r="B15021"/>
  <c r="B15022"/>
  <c r="B15023"/>
  <c r="B15024"/>
  <c r="B15025"/>
  <c r="B15026"/>
  <c r="B15027"/>
  <c r="B15028"/>
  <c r="B15029"/>
  <c r="B15030"/>
  <c r="B15031"/>
  <c r="B15032"/>
  <c r="B15033"/>
  <c r="B15034"/>
  <c r="B15035"/>
  <c r="B15036"/>
  <c r="B15037"/>
  <c r="B15038"/>
  <c r="B15039"/>
  <c r="B15040"/>
  <c r="B15041"/>
  <c r="B15042"/>
  <c r="B15043"/>
  <c r="B15044"/>
  <c r="B15045"/>
  <c r="B15046"/>
  <c r="B15047"/>
  <c r="B15048"/>
  <c r="B15049"/>
  <c r="B15050"/>
  <c r="B15051"/>
  <c r="B15052"/>
  <c r="B15053"/>
  <c r="B15054"/>
  <c r="B15055"/>
  <c r="B15056"/>
  <c r="B15057"/>
  <c r="B15058"/>
  <c r="B15059"/>
  <c r="B15060"/>
  <c r="B15061"/>
  <c r="B15062"/>
  <c r="B15063"/>
  <c r="B15064"/>
  <c r="B15065"/>
  <c r="B15066"/>
  <c r="B15067"/>
  <c r="B15068"/>
  <c r="B15069"/>
  <c r="B15070"/>
  <c r="B15071"/>
  <c r="B15072"/>
  <c r="B15073"/>
  <c r="B15074"/>
  <c r="B15075"/>
  <c r="B15076"/>
  <c r="B15077"/>
  <c r="B15078"/>
  <c r="B15079"/>
  <c r="B15080"/>
  <c r="B15081"/>
  <c r="B15082"/>
  <c r="B15083"/>
  <c r="B15084"/>
  <c r="B15085"/>
  <c r="B15086"/>
  <c r="B15087"/>
  <c r="B15088"/>
  <c r="B15089"/>
  <c r="B15090"/>
  <c r="B15091"/>
  <c r="B15092"/>
  <c r="B15093"/>
  <c r="B15094"/>
  <c r="B15095"/>
  <c r="B15096"/>
  <c r="B15097"/>
  <c r="B15098"/>
  <c r="B15099"/>
  <c r="B15100"/>
  <c r="B15101"/>
  <c r="B15102"/>
  <c r="B15103"/>
  <c r="B15104"/>
  <c r="B15105"/>
  <c r="B15106"/>
  <c r="B15107"/>
  <c r="B15108"/>
  <c r="B15109"/>
  <c r="B15110"/>
  <c r="B15111"/>
  <c r="B15112"/>
  <c r="B15113"/>
  <c r="B15114"/>
  <c r="B15115"/>
  <c r="B15116"/>
  <c r="B15117"/>
  <c r="B15118"/>
  <c r="B15119"/>
  <c r="B15120"/>
  <c r="B15121"/>
  <c r="B15122"/>
  <c r="B15123"/>
  <c r="B15124"/>
  <c r="B15125"/>
  <c r="B15126"/>
  <c r="B15127"/>
  <c r="B15128"/>
  <c r="B15129"/>
  <c r="B15130"/>
  <c r="B15131"/>
  <c r="B15132"/>
  <c r="B15133"/>
  <c r="B15134"/>
  <c r="B15135"/>
  <c r="B15136"/>
  <c r="B15137"/>
  <c r="B15138"/>
  <c r="B15139"/>
  <c r="B15140"/>
  <c r="B15141"/>
  <c r="B15142"/>
  <c r="B15143"/>
  <c r="B15144"/>
  <c r="B15145"/>
  <c r="B15146"/>
  <c r="B15147"/>
  <c r="B15148"/>
  <c r="B15149"/>
  <c r="B15150"/>
  <c r="B15151"/>
  <c r="B15152"/>
  <c r="B15153"/>
  <c r="B15154"/>
  <c r="B15155"/>
  <c r="B15156"/>
  <c r="B15157"/>
  <c r="B15158"/>
  <c r="B15159"/>
  <c r="B15160"/>
  <c r="B15161"/>
  <c r="B15162"/>
  <c r="B15163"/>
  <c r="B15164"/>
  <c r="B15165"/>
  <c r="B15166"/>
  <c r="B15167"/>
  <c r="B15168"/>
  <c r="B15169"/>
  <c r="B15170"/>
  <c r="B15171"/>
  <c r="B15172"/>
  <c r="B15173"/>
  <c r="B15174"/>
  <c r="B15175"/>
  <c r="B15176"/>
  <c r="B15177"/>
  <c r="B15178"/>
  <c r="B15179"/>
  <c r="B15180"/>
  <c r="B15181"/>
  <c r="B15182"/>
  <c r="B15183"/>
  <c r="B15184"/>
  <c r="B15185"/>
  <c r="B15186"/>
  <c r="B15187"/>
  <c r="B15188"/>
  <c r="B15189"/>
  <c r="B15190"/>
  <c r="B15191"/>
  <c r="B15192"/>
  <c r="B15193"/>
  <c r="B15194"/>
  <c r="B15195"/>
  <c r="B15196"/>
  <c r="B15197"/>
  <c r="B15198"/>
  <c r="B15199"/>
  <c r="B15200"/>
  <c r="B15201"/>
  <c r="B15202"/>
  <c r="B15203"/>
  <c r="B15204"/>
  <c r="B15205"/>
  <c r="B15206"/>
  <c r="B15207"/>
  <c r="B15208"/>
  <c r="B15209"/>
  <c r="B15210"/>
  <c r="B15211"/>
  <c r="B15212"/>
  <c r="B15213"/>
  <c r="B15214"/>
  <c r="B15215"/>
  <c r="B15216"/>
  <c r="B15217"/>
  <c r="B15218"/>
  <c r="B15219"/>
  <c r="B15220"/>
  <c r="B15221"/>
  <c r="B15222"/>
  <c r="B15223"/>
  <c r="B15224"/>
  <c r="B15225"/>
  <c r="B15226"/>
  <c r="B15227"/>
  <c r="B15228"/>
  <c r="B15229"/>
  <c r="B15230"/>
  <c r="B15231"/>
  <c r="B15232"/>
  <c r="B15233"/>
  <c r="B15234"/>
  <c r="B15235"/>
  <c r="B15236"/>
  <c r="B15237"/>
  <c r="B15238"/>
  <c r="B15239"/>
  <c r="B15240"/>
  <c r="B15241"/>
  <c r="B15242"/>
  <c r="B15243"/>
  <c r="B15244"/>
  <c r="B15245"/>
  <c r="B15246"/>
  <c r="B15247"/>
  <c r="B15248"/>
  <c r="B15249"/>
  <c r="B15250"/>
  <c r="B15251"/>
  <c r="B15252"/>
  <c r="B15253"/>
  <c r="B15254"/>
  <c r="B15255"/>
  <c r="B15256"/>
  <c r="B15257"/>
  <c r="B15258"/>
  <c r="B15259"/>
  <c r="B15260"/>
  <c r="B15261"/>
  <c r="B15262"/>
  <c r="B15263"/>
  <c r="B15264"/>
  <c r="B15265"/>
  <c r="B15266"/>
  <c r="B15267"/>
  <c r="B15268"/>
  <c r="B15269"/>
  <c r="B15270"/>
  <c r="B15271"/>
  <c r="B15272"/>
  <c r="B15273"/>
  <c r="B15274"/>
  <c r="B15275"/>
  <c r="B15276"/>
  <c r="B15277"/>
  <c r="B15278"/>
  <c r="B15279"/>
  <c r="B15280"/>
  <c r="B15281"/>
  <c r="B15282"/>
  <c r="B15283"/>
  <c r="B15284"/>
  <c r="B15285"/>
  <c r="B15286"/>
  <c r="B15287"/>
  <c r="B15288"/>
  <c r="B15289"/>
  <c r="B15290"/>
  <c r="B15291"/>
  <c r="B15292"/>
  <c r="B15293"/>
  <c r="B15294"/>
  <c r="B15295"/>
  <c r="B15296"/>
  <c r="B15297"/>
  <c r="B15298"/>
  <c r="B15299"/>
  <c r="B15300"/>
  <c r="B15301"/>
  <c r="B15302"/>
  <c r="B15303"/>
  <c r="B15304"/>
  <c r="B15305"/>
  <c r="B15306"/>
  <c r="B15307"/>
  <c r="B15308"/>
  <c r="B15309"/>
  <c r="B15310"/>
  <c r="B15311"/>
  <c r="B15312"/>
  <c r="B15313"/>
  <c r="B15314"/>
  <c r="B15315"/>
  <c r="B15316"/>
  <c r="B15317"/>
  <c r="B15318"/>
  <c r="B15319"/>
  <c r="B15320"/>
  <c r="B15321"/>
  <c r="B15322"/>
  <c r="B15323"/>
  <c r="B15324"/>
  <c r="B15325"/>
  <c r="B15326"/>
  <c r="B15327"/>
  <c r="B15328"/>
  <c r="B15329"/>
  <c r="B15330"/>
  <c r="B15331"/>
  <c r="B15332"/>
  <c r="B15333"/>
  <c r="B15334"/>
  <c r="B15335"/>
  <c r="B15336"/>
  <c r="B15337"/>
  <c r="B15338"/>
  <c r="B15339"/>
  <c r="B15340"/>
  <c r="B15341"/>
  <c r="B15342"/>
  <c r="B15343"/>
  <c r="B15344"/>
  <c r="B15345"/>
  <c r="B15346"/>
  <c r="B15347"/>
  <c r="B15348"/>
  <c r="B15349"/>
  <c r="B15350"/>
  <c r="B15351"/>
  <c r="B15352"/>
  <c r="B15353"/>
  <c r="B15354"/>
  <c r="B15355"/>
  <c r="B15356"/>
  <c r="B15357"/>
  <c r="B15358"/>
  <c r="B15359"/>
  <c r="B15360"/>
  <c r="B15361"/>
  <c r="B15362"/>
  <c r="B15363"/>
  <c r="B15364"/>
  <c r="B15365"/>
  <c r="B15366"/>
  <c r="B15367"/>
  <c r="B15368"/>
  <c r="B15369"/>
  <c r="B15370"/>
  <c r="B15371"/>
  <c r="B15372"/>
  <c r="B15373"/>
  <c r="B15374"/>
  <c r="B15375"/>
  <c r="B15376"/>
  <c r="B15377"/>
  <c r="B15378"/>
  <c r="B15379"/>
  <c r="B15380"/>
  <c r="B15381"/>
  <c r="B15382"/>
  <c r="B15383"/>
  <c r="B15384"/>
  <c r="B15385"/>
  <c r="B15386"/>
  <c r="B15387"/>
  <c r="B15388"/>
  <c r="B15389"/>
  <c r="B15390"/>
  <c r="B15391"/>
  <c r="B15392"/>
  <c r="B15393"/>
  <c r="B15394"/>
  <c r="B15395"/>
  <c r="B15396"/>
  <c r="B15397"/>
  <c r="B15398"/>
  <c r="B15399"/>
  <c r="B15400"/>
  <c r="B15401"/>
  <c r="B15402"/>
  <c r="B15403"/>
  <c r="B15404"/>
  <c r="B15405"/>
  <c r="B15406"/>
  <c r="B15407"/>
  <c r="B15408"/>
  <c r="B15409"/>
  <c r="B15410"/>
  <c r="B15411"/>
  <c r="B15412"/>
  <c r="B15413"/>
  <c r="B15414"/>
  <c r="B15415"/>
  <c r="B15416"/>
  <c r="B15417"/>
  <c r="B15418"/>
  <c r="B15419"/>
  <c r="B15420"/>
  <c r="B15421"/>
  <c r="B15422"/>
  <c r="B15423"/>
  <c r="B15424"/>
  <c r="B15425"/>
  <c r="B15426"/>
  <c r="B15427"/>
  <c r="B15428"/>
  <c r="B15429"/>
  <c r="B15430"/>
  <c r="B15431"/>
  <c r="B15432"/>
  <c r="B15433"/>
  <c r="B15434"/>
  <c r="B15435"/>
  <c r="B15436"/>
  <c r="B15437"/>
  <c r="B15438"/>
  <c r="B15439"/>
  <c r="B15440"/>
  <c r="B15441"/>
  <c r="B15442"/>
  <c r="B15443"/>
  <c r="B15444"/>
  <c r="B15445"/>
  <c r="B15446"/>
  <c r="B15447"/>
  <c r="B15448"/>
  <c r="B15449"/>
  <c r="B15450"/>
  <c r="B15451"/>
  <c r="B15452"/>
  <c r="B15453"/>
  <c r="B15454"/>
  <c r="B15455"/>
  <c r="B15456"/>
  <c r="B15457"/>
  <c r="B15458"/>
  <c r="B15459"/>
  <c r="B15460"/>
  <c r="B15461"/>
  <c r="B15462"/>
  <c r="B15463"/>
  <c r="B15464"/>
  <c r="B15465"/>
  <c r="B15466"/>
  <c r="B15467"/>
  <c r="B15468"/>
  <c r="B15469"/>
  <c r="B15470"/>
  <c r="B15471"/>
  <c r="B15472"/>
  <c r="B15473"/>
  <c r="B15474"/>
  <c r="B15475"/>
  <c r="B15476"/>
  <c r="B15477"/>
  <c r="B15478"/>
  <c r="B15479"/>
  <c r="B15480"/>
  <c r="B15481"/>
  <c r="B15482"/>
  <c r="B15483"/>
  <c r="B15484"/>
  <c r="B15485"/>
  <c r="B15486"/>
  <c r="B15487"/>
  <c r="B15488"/>
  <c r="B15489"/>
  <c r="B15490"/>
  <c r="B15491"/>
  <c r="B15492"/>
  <c r="B15493"/>
  <c r="B15494"/>
  <c r="B15495"/>
  <c r="B15496"/>
  <c r="B15497"/>
  <c r="B15498"/>
  <c r="B15499"/>
  <c r="B15500"/>
  <c r="B15501"/>
  <c r="B15502"/>
  <c r="B15503"/>
  <c r="B15504"/>
  <c r="B15505"/>
  <c r="B15506"/>
  <c r="B15507"/>
  <c r="B15508"/>
  <c r="B15509"/>
  <c r="B15510"/>
  <c r="B15511"/>
  <c r="B15512"/>
  <c r="B15513"/>
  <c r="B15514"/>
  <c r="B15515"/>
  <c r="B15516"/>
  <c r="B15517"/>
  <c r="B15518"/>
  <c r="B15519"/>
  <c r="B15520"/>
  <c r="B15521"/>
  <c r="B15522"/>
  <c r="B15523"/>
  <c r="B15524"/>
  <c r="B15525"/>
  <c r="B15526"/>
  <c r="B15527"/>
  <c r="B15528"/>
  <c r="B15529"/>
  <c r="B15530"/>
  <c r="B15531"/>
  <c r="B15532"/>
  <c r="B15533"/>
  <c r="B15534"/>
  <c r="B15535"/>
  <c r="B15536"/>
  <c r="B15537"/>
  <c r="B15538"/>
  <c r="B15539"/>
  <c r="B15540"/>
  <c r="B15541"/>
  <c r="B15542"/>
  <c r="B15543"/>
  <c r="B15544"/>
  <c r="B15545"/>
  <c r="B15546"/>
  <c r="B15547"/>
  <c r="B15548"/>
  <c r="B15549"/>
  <c r="B15550"/>
  <c r="B15551"/>
  <c r="B15552"/>
  <c r="B15553"/>
  <c r="B15554"/>
  <c r="B15555"/>
  <c r="B15556"/>
  <c r="B15557"/>
  <c r="B15558"/>
  <c r="B15559"/>
  <c r="B15560"/>
  <c r="B15561"/>
  <c r="B15562"/>
  <c r="B15563"/>
  <c r="B15564"/>
  <c r="B15565"/>
  <c r="B15566"/>
  <c r="B15567"/>
  <c r="B15568"/>
  <c r="B15569"/>
  <c r="B15570"/>
  <c r="B15571"/>
  <c r="B15572"/>
  <c r="B15573"/>
  <c r="B15574"/>
  <c r="B15575"/>
  <c r="B15576"/>
  <c r="B15577"/>
  <c r="B15578"/>
  <c r="B15579"/>
  <c r="B15580"/>
  <c r="B15581"/>
  <c r="B15582"/>
  <c r="B15583"/>
  <c r="B15584"/>
  <c r="B15585"/>
  <c r="B15586"/>
  <c r="B15587"/>
  <c r="B15588"/>
  <c r="B15589"/>
  <c r="B15590"/>
  <c r="B15591"/>
  <c r="B15592"/>
  <c r="B15593"/>
  <c r="B15594"/>
  <c r="B15595"/>
  <c r="B15596"/>
  <c r="B15597"/>
  <c r="B15598"/>
  <c r="B15599"/>
  <c r="B15600"/>
  <c r="B15601"/>
  <c r="B15602"/>
  <c r="B15603"/>
  <c r="B15604"/>
  <c r="B15605"/>
  <c r="B15606"/>
  <c r="B15607"/>
  <c r="B15608"/>
  <c r="B15609"/>
  <c r="B15610"/>
  <c r="B15611"/>
  <c r="B15612"/>
  <c r="B15613"/>
  <c r="B15614"/>
  <c r="B15615"/>
  <c r="B15616"/>
  <c r="B15617"/>
  <c r="B15618"/>
  <c r="B15619"/>
  <c r="B15620"/>
  <c r="B15621"/>
  <c r="B15622"/>
  <c r="B15623"/>
  <c r="B15624"/>
  <c r="B15625"/>
  <c r="B15626"/>
  <c r="B15627"/>
  <c r="B15628"/>
  <c r="B15629"/>
  <c r="B15630"/>
  <c r="B15631"/>
  <c r="B15632"/>
  <c r="B15633"/>
  <c r="B15634"/>
  <c r="B15635"/>
  <c r="B15636"/>
  <c r="B15637"/>
  <c r="B15638"/>
  <c r="B15639"/>
  <c r="B15640"/>
  <c r="B15641"/>
  <c r="B15642"/>
  <c r="B15643"/>
  <c r="B15644"/>
  <c r="B15645"/>
  <c r="B15646"/>
  <c r="B15647"/>
  <c r="B15648"/>
  <c r="B15649"/>
  <c r="B15650"/>
  <c r="B15651"/>
  <c r="B15652"/>
  <c r="B15653"/>
  <c r="B15654"/>
  <c r="B15655"/>
  <c r="B15656"/>
  <c r="B15657"/>
  <c r="B15658"/>
  <c r="B15659"/>
  <c r="B15660"/>
  <c r="B15661"/>
  <c r="B15662"/>
  <c r="B15663"/>
  <c r="B15664"/>
  <c r="B15665"/>
  <c r="B15666"/>
  <c r="B15667"/>
  <c r="B15668"/>
  <c r="B15669"/>
  <c r="B15670"/>
  <c r="B15671"/>
  <c r="B15672"/>
  <c r="B15673"/>
  <c r="B15674"/>
  <c r="B15675"/>
  <c r="B15676"/>
  <c r="B15677"/>
  <c r="B15678"/>
  <c r="B15679"/>
  <c r="B15680"/>
  <c r="B15681"/>
  <c r="B15682"/>
  <c r="B15683"/>
  <c r="B15684"/>
  <c r="B15685"/>
  <c r="B15686"/>
  <c r="B15687"/>
  <c r="B15688"/>
  <c r="B15689"/>
  <c r="B15690"/>
  <c r="B15691"/>
  <c r="B15692"/>
  <c r="B15693"/>
  <c r="B15694"/>
  <c r="B15695"/>
  <c r="B15696"/>
  <c r="B15697"/>
  <c r="B15698"/>
  <c r="B15699"/>
  <c r="B15700"/>
  <c r="B15701"/>
  <c r="B15702"/>
  <c r="B15703"/>
  <c r="B15704"/>
  <c r="B15705"/>
  <c r="B15706"/>
  <c r="B15707"/>
  <c r="B15708"/>
  <c r="B15709"/>
  <c r="B15710"/>
  <c r="B15711"/>
  <c r="B15712"/>
  <c r="B15713"/>
  <c r="B15714"/>
  <c r="B15715"/>
  <c r="B15716"/>
  <c r="B15717"/>
  <c r="B15718"/>
  <c r="B15719"/>
  <c r="B15720"/>
  <c r="B15721"/>
  <c r="B15722"/>
  <c r="B15723"/>
  <c r="B15724"/>
  <c r="B15725"/>
  <c r="B15726"/>
  <c r="B15727"/>
  <c r="B15728"/>
  <c r="B15729"/>
  <c r="B15730"/>
  <c r="B15731"/>
  <c r="B15732"/>
  <c r="B15733"/>
  <c r="B15734"/>
  <c r="B15735"/>
  <c r="B15736"/>
  <c r="B15737"/>
  <c r="B15738"/>
  <c r="B15739"/>
  <c r="B15740"/>
  <c r="B15741"/>
  <c r="B15742"/>
  <c r="B15743"/>
  <c r="B15744"/>
  <c r="B15745"/>
  <c r="B15746"/>
  <c r="B15747"/>
  <c r="B15748"/>
  <c r="B15749"/>
  <c r="B15750"/>
  <c r="B15751"/>
  <c r="B15752"/>
  <c r="B15753"/>
  <c r="B15754"/>
  <c r="B15755"/>
  <c r="B15756"/>
  <c r="B15757"/>
  <c r="B15758"/>
  <c r="B15759"/>
  <c r="B15760"/>
  <c r="B15761"/>
  <c r="B15762"/>
  <c r="B15763"/>
  <c r="B15764"/>
  <c r="B15765"/>
  <c r="B15766"/>
  <c r="B15767"/>
  <c r="B15768"/>
  <c r="B15769"/>
  <c r="B15770"/>
  <c r="B15771"/>
  <c r="B15772"/>
  <c r="B15773"/>
  <c r="B15774"/>
  <c r="B15775"/>
  <c r="B15776"/>
  <c r="B15777"/>
  <c r="B15778"/>
  <c r="B15779"/>
  <c r="B15780"/>
  <c r="B15781"/>
  <c r="B15782"/>
  <c r="B15783"/>
  <c r="B15784"/>
  <c r="B15785"/>
  <c r="B15786"/>
  <c r="B15787"/>
  <c r="B15788"/>
  <c r="B15789"/>
  <c r="B15790"/>
  <c r="B15791"/>
  <c r="B15792"/>
  <c r="B15793"/>
  <c r="B15794"/>
  <c r="B15795"/>
  <c r="B15796"/>
  <c r="B15797"/>
  <c r="B15798"/>
  <c r="B15799"/>
  <c r="B15800"/>
  <c r="B15801"/>
  <c r="B15802"/>
  <c r="B15803"/>
  <c r="B15804"/>
  <c r="B15805"/>
  <c r="B15806"/>
  <c r="B15807"/>
  <c r="B15808"/>
  <c r="B15809"/>
  <c r="B15810"/>
  <c r="B15811"/>
  <c r="B15812"/>
  <c r="B15813"/>
  <c r="B15814"/>
  <c r="B15815"/>
  <c r="B15816"/>
  <c r="B15817"/>
  <c r="B15818"/>
  <c r="B15819"/>
  <c r="B15820"/>
  <c r="B15821"/>
  <c r="B15822"/>
  <c r="B15823"/>
  <c r="B15824"/>
  <c r="B15825"/>
  <c r="B15826"/>
  <c r="B15827"/>
  <c r="B15828"/>
  <c r="B15829"/>
  <c r="B15830"/>
  <c r="B15831"/>
  <c r="B15832"/>
  <c r="B15833"/>
  <c r="B15834"/>
  <c r="B15835"/>
  <c r="B15836"/>
  <c r="B15837"/>
  <c r="B15838"/>
  <c r="B15839"/>
  <c r="B15840"/>
  <c r="B15841"/>
  <c r="B15842"/>
  <c r="B15843"/>
  <c r="B15844"/>
  <c r="B15845"/>
  <c r="B15846"/>
  <c r="B15847"/>
  <c r="B15848"/>
  <c r="B15849"/>
  <c r="B15850"/>
  <c r="B15851"/>
  <c r="B15852"/>
  <c r="B15853"/>
  <c r="B15854"/>
  <c r="B15855"/>
  <c r="B15856"/>
  <c r="B15857"/>
  <c r="B15858"/>
  <c r="B15859"/>
  <c r="B15860"/>
  <c r="B15861"/>
  <c r="B15862"/>
  <c r="B15863"/>
  <c r="B15864"/>
  <c r="B15865"/>
  <c r="B15866"/>
  <c r="B15867"/>
  <c r="B15868"/>
  <c r="B15869"/>
  <c r="B15870"/>
  <c r="B15871"/>
  <c r="B15872"/>
  <c r="B15873"/>
  <c r="B15874"/>
  <c r="B15875"/>
  <c r="B15876"/>
  <c r="B15877"/>
  <c r="B15878"/>
  <c r="B15879"/>
  <c r="B15880"/>
  <c r="B15881"/>
  <c r="B15882"/>
  <c r="B15883"/>
  <c r="B15884"/>
  <c r="B15885"/>
  <c r="B15886"/>
  <c r="B15887"/>
  <c r="B15888"/>
  <c r="B15889"/>
  <c r="B15890"/>
  <c r="B15891"/>
  <c r="B15892"/>
  <c r="B15893"/>
  <c r="B15894"/>
  <c r="B15895"/>
  <c r="B15896"/>
  <c r="B15897"/>
  <c r="B15898"/>
  <c r="B15899"/>
  <c r="B15900"/>
  <c r="B15901"/>
  <c r="B15902"/>
  <c r="B15903"/>
  <c r="B15904"/>
  <c r="B15905"/>
  <c r="B15906"/>
  <c r="B15907"/>
  <c r="B15908"/>
  <c r="B15909"/>
  <c r="B15910"/>
  <c r="B15911"/>
  <c r="B15912"/>
  <c r="B15913"/>
  <c r="B15914"/>
  <c r="B15915"/>
  <c r="B15916"/>
  <c r="B15917"/>
  <c r="B15918"/>
  <c r="B15919"/>
  <c r="B15920"/>
  <c r="B15921"/>
  <c r="B15922"/>
  <c r="B15923"/>
  <c r="B15924"/>
  <c r="B15925"/>
  <c r="B15926"/>
  <c r="B15927"/>
  <c r="B15928"/>
  <c r="B15929"/>
  <c r="B15930"/>
  <c r="B15931"/>
  <c r="B15932"/>
  <c r="B15933"/>
  <c r="B15934"/>
  <c r="B15935"/>
  <c r="B15936"/>
  <c r="B15937"/>
  <c r="B15938"/>
  <c r="B15939"/>
  <c r="B15940"/>
  <c r="B15941"/>
  <c r="B15942"/>
  <c r="B15943"/>
  <c r="B15944"/>
  <c r="B15945"/>
  <c r="B15946"/>
  <c r="B15947"/>
  <c r="B15948"/>
  <c r="B15949"/>
  <c r="B15950"/>
  <c r="B15951"/>
  <c r="B15952"/>
  <c r="B15953"/>
  <c r="B15954"/>
  <c r="B15955"/>
  <c r="B15956"/>
  <c r="B15957"/>
  <c r="B15958"/>
  <c r="B15959"/>
  <c r="B15960"/>
  <c r="B15961"/>
  <c r="B15962"/>
  <c r="B15963"/>
  <c r="B15964"/>
  <c r="B15965"/>
  <c r="B15966"/>
  <c r="B15967"/>
  <c r="B15968"/>
  <c r="B15969"/>
  <c r="B15970"/>
  <c r="B15971"/>
  <c r="B15972"/>
  <c r="B15973"/>
  <c r="B15974"/>
  <c r="B15975"/>
  <c r="B15976"/>
  <c r="B15977"/>
  <c r="B15978"/>
  <c r="B15979"/>
  <c r="B15980"/>
  <c r="B15981"/>
  <c r="B15982"/>
  <c r="B15983"/>
  <c r="B15984"/>
  <c r="B15985"/>
  <c r="B15986"/>
  <c r="B15987"/>
  <c r="B15988"/>
  <c r="B15989"/>
  <c r="B15990"/>
  <c r="B15991"/>
  <c r="B15992"/>
  <c r="B15993"/>
  <c r="B15994"/>
  <c r="B15995"/>
  <c r="B15996"/>
  <c r="B15997"/>
  <c r="B15998"/>
  <c r="B15999"/>
  <c r="B16000"/>
  <c r="B16001"/>
  <c r="B16002"/>
  <c r="B16003"/>
  <c r="B16004"/>
  <c r="B16005"/>
  <c r="B16006"/>
  <c r="B16007"/>
  <c r="B16008"/>
  <c r="B16009"/>
  <c r="B16010"/>
  <c r="B16011"/>
  <c r="B16012"/>
  <c r="B16013"/>
  <c r="B16014"/>
  <c r="B16015"/>
  <c r="B16016"/>
  <c r="B16017"/>
  <c r="B16018"/>
  <c r="B16019"/>
  <c r="B16020"/>
  <c r="B16021"/>
  <c r="B16022"/>
  <c r="B16023"/>
  <c r="B16024"/>
  <c r="B16025"/>
  <c r="B16026"/>
  <c r="B16027"/>
  <c r="B16028"/>
  <c r="B16029"/>
  <c r="B16030"/>
  <c r="B16031"/>
  <c r="B16032"/>
  <c r="B16033"/>
  <c r="B16034"/>
  <c r="B16035"/>
  <c r="B16036"/>
  <c r="B16037"/>
  <c r="B16038"/>
  <c r="B16039"/>
  <c r="B16040"/>
  <c r="B16041"/>
  <c r="B16042"/>
  <c r="B16043"/>
  <c r="B16044"/>
  <c r="B16045"/>
  <c r="B16046"/>
  <c r="B16047"/>
  <c r="B16048"/>
  <c r="B16049"/>
  <c r="B16050"/>
  <c r="B16051"/>
  <c r="B16052"/>
  <c r="B16053"/>
  <c r="B16054"/>
  <c r="B16055"/>
  <c r="B16056"/>
  <c r="B16057"/>
  <c r="B16058"/>
  <c r="B16059"/>
  <c r="B16060"/>
  <c r="B16061"/>
  <c r="B16062"/>
  <c r="B16063"/>
  <c r="B16064"/>
  <c r="B16065"/>
  <c r="B16066"/>
  <c r="B16067"/>
  <c r="B16068"/>
  <c r="B16069"/>
  <c r="B16070"/>
  <c r="B16071"/>
  <c r="B16072"/>
  <c r="B16073"/>
  <c r="B16074"/>
  <c r="B16075"/>
  <c r="B16076"/>
  <c r="B16077"/>
  <c r="B16078"/>
  <c r="B16079"/>
  <c r="B16080"/>
  <c r="B16081"/>
  <c r="B16082"/>
  <c r="B16083"/>
  <c r="B16084"/>
  <c r="B16085"/>
  <c r="B16086"/>
  <c r="B16087"/>
  <c r="B16088"/>
  <c r="B16089"/>
  <c r="B16090"/>
  <c r="B16091"/>
  <c r="B16092"/>
  <c r="B16093"/>
  <c r="B16094"/>
  <c r="B16095"/>
  <c r="B16096"/>
  <c r="B16097"/>
  <c r="B16098"/>
  <c r="B16099"/>
  <c r="B16100"/>
  <c r="B16101"/>
  <c r="B16102"/>
  <c r="B16103"/>
  <c r="B16104"/>
  <c r="B16105"/>
  <c r="B16106"/>
  <c r="B16107"/>
  <c r="B16108"/>
  <c r="B16109"/>
  <c r="B16110"/>
  <c r="B16111"/>
  <c r="B16112"/>
  <c r="B16113"/>
  <c r="B16114"/>
  <c r="B16115"/>
  <c r="B16116"/>
  <c r="B16117"/>
  <c r="B16118"/>
  <c r="B16119"/>
  <c r="B16120"/>
  <c r="B16121"/>
  <c r="B16122"/>
  <c r="B16123"/>
  <c r="B16124"/>
  <c r="B16125"/>
  <c r="B16126"/>
  <c r="B16127"/>
  <c r="B16128"/>
  <c r="B16129"/>
  <c r="B16130"/>
  <c r="B16131"/>
  <c r="B16132"/>
  <c r="B16133"/>
  <c r="B16134"/>
  <c r="B16135"/>
  <c r="B16136"/>
  <c r="B16137"/>
  <c r="B16138"/>
  <c r="B16139"/>
  <c r="B16140"/>
  <c r="B16141"/>
  <c r="B16142"/>
  <c r="B16143"/>
  <c r="B16144"/>
  <c r="B16145"/>
  <c r="B16146"/>
  <c r="B16147"/>
  <c r="B16148"/>
  <c r="B16149"/>
  <c r="B16150"/>
  <c r="B16151"/>
  <c r="B16152"/>
  <c r="B16153"/>
  <c r="B16154"/>
  <c r="B16155"/>
  <c r="B16156"/>
  <c r="B16157"/>
  <c r="B16158"/>
  <c r="B16159"/>
  <c r="B16160"/>
  <c r="B16161"/>
  <c r="B16162"/>
  <c r="B16163"/>
  <c r="B16164"/>
  <c r="B16165"/>
  <c r="B16166"/>
  <c r="B16167"/>
  <c r="B16168"/>
  <c r="B16169"/>
  <c r="B16170"/>
  <c r="B16171"/>
  <c r="B16172"/>
  <c r="B16173"/>
  <c r="B16174"/>
  <c r="B16175"/>
  <c r="B16176"/>
  <c r="B16177"/>
  <c r="B16178"/>
  <c r="B16179"/>
  <c r="B16180"/>
  <c r="B16181"/>
  <c r="B16182"/>
  <c r="B16183"/>
  <c r="B16184"/>
  <c r="B16185"/>
  <c r="B16186"/>
  <c r="B16187"/>
  <c r="B16188"/>
  <c r="B16189"/>
  <c r="B16190"/>
  <c r="B16191"/>
  <c r="B16192"/>
  <c r="B16193"/>
  <c r="B16194"/>
  <c r="B16195"/>
  <c r="B16196"/>
  <c r="B16197"/>
  <c r="B16198"/>
  <c r="B16199"/>
  <c r="B16200"/>
  <c r="B16201"/>
  <c r="B16202"/>
  <c r="B16203"/>
  <c r="B16204"/>
  <c r="B16205"/>
  <c r="B16206"/>
  <c r="B16207"/>
  <c r="B16208"/>
  <c r="B16209"/>
  <c r="B16210"/>
  <c r="B16211"/>
  <c r="B16212"/>
  <c r="B16213"/>
  <c r="B16214"/>
  <c r="B16215"/>
  <c r="B16216"/>
  <c r="B16217"/>
  <c r="B16218"/>
  <c r="B16219"/>
  <c r="B16220"/>
  <c r="B16221"/>
  <c r="B16222"/>
  <c r="B16223"/>
  <c r="B16224"/>
  <c r="B16225"/>
  <c r="B16226"/>
  <c r="B16227"/>
  <c r="B16228"/>
  <c r="B16229"/>
  <c r="B16230"/>
  <c r="B16231"/>
  <c r="B16232"/>
  <c r="B16233"/>
  <c r="B16234"/>
  <c r="B16235"/>
  <c r="B16236"/>
  <c r="B16237"/>
  <c r="B16238"/>
  <c r="B16239"/>
  <c r="B16240"/>
  <c r="B16241"/>
  <c r="B16242"/>
  <c r="B16243"/>
  <c r="B16244"/>
  <c r="B16245"/>
  <c r="B16246"/>
  <c r="B16247"/>
  <c r="B16248"/>
  <c r="B16249"/>
  <c r="B16250"/>
  <c r="B16251"/>
  <c r="B16252"/>
  <c r="B16253"/>
  <c r="B16254"/>
  <c r="B16255"/>
  <c r="B16256"/>
  <c r="B16257"/>
  <c r="B16258"/>
  <c r="B16259"/>
  <c r="B16260"/>
  <c r="B16261"/>
  <c r="B16262"/>
  <c r="B16263"/>
  <c r="B16264"/>
  <c r="B16265"/>
  <c r="B16266"/>
  <c r="B16267"/>
  <c r="B16268"/>
  <c r="B16269"/>
  <c r="B16270"/>
  <c r="B16271"/>
  <c r="B16272"/>
  <c r="B16273"/>
  <c r="B16274"/>
  <c r="B16275"/>
  <c r="B16276"/>
  <c r="B16277"/>
  <c r="B16278"/>
  <c r="B16279"/>
  <c r="B16280"/>
  <c r="B16281"/>
  <c r="B16282"/>
  <c r="B16283"/>
  <c r="B16284"/>
  <c r="B16285"/>
  <c r="B16286"/>
  <c r="B16287"/>
  <c r="B16288"/>
  <c r="B16289"/>
  <c r="B16290"/>
  <c r="B16291"/>
  <c r="B16292"/>
  <c r="B16293"/>
  <c r="B16294"/>
  <c r="B16295"/>
  <c r="B16296"/>
  <c r="B16297"/>
  <c r="B16298"/>
  <c r="B16299"/>
  <c r="B16300"/>
  <c r="B16301"/>
  <c r="B16302"/>
  <c r="B16303"/>
  <c r="B16304"/>
  <c r="B16305"/>
  <c r="B16306"/>
  <c r="B16307"/>
  <c r="B16308"/>
  <c r="B16309"/>
  <c r="B16310"/>
  <c r="B16311"/>
  <c r="B16312"/>
  <c r="B16313"/>
  <c r="B16314"/>
  <c r="B16315"/>
  <c r="B16316"/>
  <c r="B16317"/>
  <c r="B16318"/>
  <c r="B16319"/>
  <c r="B16320"/>
  <c r="B16321"/>
  <c r="B16322"/>
  <c r="B16323"/>
  <c r="B16324"/>
  <c r="B16325"/>
  <c r="B16326"/>
  <c r="B16327"/>
  <c r="B16328"/>
  <c r="B16329"/>
  <c r="B16330"/>
  <c r="B16331"/>
  <c r="B16332"/>
  <c r="B16333"/>
  <c r="B16334"/>
  <c r="B16335"/>
  <c r="B16336"/>
  <c r="B16337"/>
  <c r="B16338"/>
  <c r="B16339"/>
  <c r="B16340"/>
  <c r="B16341"/>
  <c r="B16342"/>
  <c r="B16343"/>
  <c r="B16344"/>
  <c r="B16345"/>
  <c r="B16346"/>
  <c r="B16347"/>
  <c r="B16348"/>
  <c r="B16349"/>
  <c r="B16350"/>
  <c r="B16351"/>
  <c r="B16352"/>
  <c r="B16353"/>
  <c r="B16354"/>
  <c r="B16355"/>
  <c r="B16356"/>
  <c r="B16357"/>
  <c r="B16358"/>
  <c r="B16359"/>
  <c r="B16360"/>
  <c r="B16361"/>
  <c r="B16362"/>
  <c r="B16363"/>
  <c r="B16364"/>
  <c r="B16365"/>
  <c r="B16366"/>
  <c r="B16367"/>
  <c r="B16368"/>
  <c r="B16369"/>
  <c r="B16370"/>
  <c r="B16371"/>
  <c r="B16372"/>
  <c r="B16373"/>
  <c r="B16374"/>
  <c r="B16375"/>
  <c r="B16376"/>
  <c r="B16377"/>
  <c r="B16378"/>
  <c r="B16379"/>
  <c r="B16380"/>
  <c r="B16381"/>
  <c r="B16382"/>
  <c r="B16383"/>
  <c r="B16384"/>
  <c r="B16385"/>
  <c r="B16386"/>
  <c r="B16387"/>
  <c r="B16388"/>
  <c r="B16389"/>
  <c r="B16390"/>
  <c r="B16391"/>
  <c r="B16392"/>
  <c r="B16393"/>
  <c r="B16394"/>
  <c r="B16395"/>
  <c r="B16396"/>
  <c r="B16397"/>
  <c r="B16398"/>
  <c r="B16399"/>
  <c r="B16400"/>
  <c r="B16401"/>
  <c r="B16402"/>
  <c r="B16403"/>
  <c r="B16404"/>
  <c r="B16405"/>
  <c r="B16406"/>
  <c r="B16407"/>
  <c r="B16408"/>
  <c r="B16409"/>
  <c r="B16410"/>
  <c r="B16411"/>
  <c r="B16412"/>
  <c r="B16413"/>
  <c r="B16414"/>
  <c r="B16415"/>
  <c r="B16416"/>
  <c r="B16417"/>
  <c r="B16418"/>
  <c r="B16419"/>
  <c r="B16420"/>
  <c r="B16421"/>
  <c r="B16422"/>
  <c r="B16423"/>
  <c r="B16424"/>
  <c r="B16425"/>
  <c r="B16426"/>
  <c r="B16427"/>
  <c r="B16428"/>
  <c r="B16429"/>
  <c r="B16430"/>
  <c r="B16431"/>
  <c r="B16432"/>
  <c r="B16433"/>
  <c r="B16434"/>
  <c r="B16435"/>
  <c r="B16436"/>
  <c r="B16437"/>
  <c r="B16438"/>
  <c r="B16439"/>
  <c r="B16440"/>
  <c r="B16441"/>
  <c r="B16442"/>
  <c r="B16443"/>
  <c r="B16444"/>
  <c r="B16445"/>
  <c r="B16446"/>
  <c r="B16447"/>
  <c r="B16448"/>
  <c r="B16449"/>
  <c r="B16450"/>
  <c r="B16451"/>
  <c r="B16452"/>
  <c r="B16453"/>
  <c r="B16454"/>
  <c r="B16455"/>
  <c r="B16456"/>
  <c r="B16457"/>
  <c r="B16458"/>
  <c r="B16459"/>
  <c r="B16460"/>
  <c r="B16461"/>
  <c r="B16462"/>
  <c r="B16463"/>
  <c r="B16464"/>
  <c r="B16465"/>
  <c r="B16466"/>
  <c r="B16467"/>
  <c r="B16468"/>
  <c r="B16469"/>
  <c r="B16470"/>
  <c r="B16471"/>
  <c r="B16472"/>
  <c r="B16473"/>
  <c r="B16474"/>
  <c r="B16475"/>
  <c r="B16476"/>
  <c r="B16477"/>
  <c r="B16478"/>
  <c r="B16479"/>
  <c r="B16480"/>
  <c r="B16481"/>
  <c r="B16482"/>
  <c r="B16483"/>
  <c r="B16484"/>
  <c r="B16485"/>
  <c r="B16486"/>
  <c r="B16487"/>
  <c r="B16488"/>
  <c r="B16489"/>
  <c r="B16490"/>
  <c r="B16491"/>
  <c r="B16492"/>
  <c r="B16493"/>
  <c r="B16494"/>
  <c r="B16495"/>
  <c r="B16496"/>
  <c r="B16497"/>
  <c r="B16498"/>
  <c r="B16499"/>
  <c r="B16500"/>
  <c r="B16501"/>
  <c r="B16502"/>
  <c r="B16503"/>
  <c r="B16504"/>
  <c r="B16505"/>
  <c r="B16506"/>
  <c r="B16507"/>
  <c r="B16508"/>
  <c r="B16509"/>
  <c r="B16510"/>
  <c r="B16511"/>
  <c r="B16512"/>
  <c r="B16513"/>
  <c r="B16514"/>
  <c r="B16515"/>
  <c r="B16516"/>
  <c r="B16517"/>
  <c r="B16518"/>
  <c r="B16519"/>
  <c r="B16520"/>
  <c r="B16521"/>
  <c r="B16522"/>
  <c r="B16523"/>
  <c r="B16524"/>
  <c r="B16525"/>
  <c r="B16526"/>
  <c r="B16527"/>
  <c r="B16528"/>
  <c r="B16529"/>
  <c r="B16530"/>
  <c r="B16531"/>
  <c r="B16532"/>
  <c r="B16533"/>
  <c r="B16534"/>
  <c r="B16535"/>
  <c r="B16536"/>
  <c r="B16537"/>
  <c r="B16538"/>
  <c r="B16539"/>
  <c r="B16540"/>
  <c r="B16541"/>
  <c r="B16542"/>
  <c r="B16543"/>
  <c r="B16544"/>
  <c r="B16545"/>
  <c r="B16546"/>
  <c r="B16547"/>
  <c r="B16548"/>
  <c r="B16549"/>
  <c r="B16550"/>
  <c r="B16551"/>
  <c r="B16552"/>
  <c r="B16553"/>
  <c r="B16554"/>
  <c r="B16555"/>
  <c r="B16556"/>
  <c r="B16557"/>
  <c r="B16558"/>
  <c r="B16559"/>
  <c r="B16560"/>
  <c r="B16561"/>
  <c r="B16562"/>
  <c r="B16563"/>
  <c r="B16564"/>
  <c r="B16565"/>
  <c r="B16566"/>
  <c r="B16567"/>
  <c r="B16568"/>
  <c r="B16569"/>
  <c r="B16570"/>
  <c r="B16571"/>
  <c r="B16572"/>
  <c r="B16573"/>
  <c r="B16574"/>
  <c r="B16575"/>
  <c r="B16576"/>
  <c r="B16577"/>
  <c r="B16578"/>
  <c r="B16579"/>
  <c r="B16580"/>
  <c r="B16581"/>
  <c r="B16582"/>
  <c r="B16583"/>
  <c r="B16584"/>
  <c r="B16585"/>
  <c r="B16586"/>
  <c r="B16587"/>
  <c r="B16588"/>
  <c r="B16589"/>
  <c r="B16590"/>
  <c r="B16591"/>
  <c r="B16592"/>
  <c r="B16593"/>
  <c r="B16594"/>
  <c r="B16595"/>
  <c r="B16596"/>
  <c r="B16597"/>
  <c r="B16598"/>
  <c r="B16599"/>
  <c r="B16600"/>
  <c r="B16601"/>
  <c r="B16602"/>
  <c r="B16603"/>
  <c r="B16604"/>
  <c r="B16605"/>
  <c r="B16606"/>
  <c r="B16607"/>
  <c r="B16608"/>
  <c r="B16609"/>
  <c r="B16610"/>
  <c r="B16611"/>
  <c r="B16612"/>
  <c r="B16613"/>
  <c r="B16614"/>
  <c r="B16615"/>
  <c r="B16616"/>
  <c r="B16617"/>
  <c r="B16618"/>
  <c r="B16619"/>
  <c r="B16620"/>
  <c r="B16621"/>
  <c r="B16622"/>
  <c r="B16623"/>
  <c r="B16624"/>
  <c r="B16625"/>
  <c r="B16626"/>
  <c r="B16627"/>
  <c r="B16628"/>
  <c r="B16629"/>
  <c r="B16630"/>
  <c r="B16631"/>
  <c r="B16632"/>
  <c r="B16633"/>
  <c r="B16634"/>
  <c r="B16635"/>
  <c r="B16636"/>
  <c r="B16637"/>
  <c r="B16638"/>
  <c r="B16639"/>
  <c r="B16640"/>
  <c r="B16641"/>
  <c r="B16642"/>
  <c r="B16643"/>
  <c r="B16644"/>
  <c r="B16645"/>
  <c r="B16646"/>
  <c r="B16647"/>
  <c r="B16648"/>
  <c r="B16649"/>
  <c r="B16650"/>
  <c r="B16651"/>
  <c r="B16652"/>
  <c r="B16653"/>
  <c r="B16654"/>
  <c r="B16655"/>
  <c r="B16656"/>
  <c r="B16657"/>
  <c r="B16658"/>
  <c r="B16659"/>
  <c r="B16660"/>
  <c r="B16661"/>
  <c r="B16662"/>
  <c r="B16663"/>
  <c r="B16664"/>
  <c r="B16665"/>
  <c r="B16666"/>
  <c r="B16667"/>
  <c r="B16668"/>
  <c r="B16669"/>
  <c r="B16670"/>
  <c r="B16671"/>
  <c r="B16672"/>
  <c r="B16673"/>
  <c r="B16674"/>
  <c r="B16675"/>
  <c r="B16676"/>
  <c r="B16677"/>
  <c r="B16678"/>
  <c r="B16679"/>
  <c r="B16680"/>
  <c r="B16681"/>
  <c r="B16682"/>
  <c r="B16683"/>
  <c r="B16684"/>
  <c r="B16685"/>
  <c r="B16686"/>
  <c r="B16687"/>
  <c r="B16688"/>
  <c r="B16689"/>
  <c r="B16690"/>
  <c r="B16691"/>
  <c r="B16692"/>
  <c r="B16693"/>
  <c r="B16694"/>
  <c r="B16695"/>
  <c r="B16696"/>
  <c r="B16697"/>
  <c r="B16698"/>
  <c r="B16699"/>
  <c r="B16700"/>
  <c r="B16701"/>
  <c r="B16702"/>
  <c r="B16703"/>
  <c r="B16704"/>
  <c r="B16705"/>
  <c r="B16706"/>
  <c r="B16707"/>
  <c r="B16708"/>
  <c r="B16709"/>
  <c r="B16710"/>
  <c r="B16711"/>
  <c r="B16712"/>
  <c r="B16713"/>
  <c r="B16714"/>
  <c r="B16715"/>
  <c r="B16716"/>
  <c r="B16717"/>
  <c r="B16718"/>
  <c r="B16719"/>
  <c r="B16720"/>
  <c r="B16721"/>
  <c r="B16722"/>
  <c r="B16723"/>
  <c r="B16724"/>
  <c r="B16725"/>
  <c r="B16726"/>
  <c r="B16727"/>
  <c r="B16728"/>
  <c r="B16729"/>
  <c r="B16730"/>
  <c r="B16731"/>
  <c r="B16732"/>
  <c r="B16733"/>
  <c r="B16734"/>
  <c r="B16735"/>
  <c r="B16736"/>
  <c r="B16737"/>
  <c r="B16738"/>
  <c r="B16739"/>
  <c r="B16740"/>
  <c r="B16741"/>
  <c r="B16742"/>
  <c r="B16743"/>
  <c r="B16744"/>
  <c r="B16745"/>
  <c r="B16746"/>
  <c r="B16747"/>
  <c r="B16748"/>
  <c r="B16749"/>
  <c r="B16750"/>
  <c r="B16751"/>
  <c r="B16752"/>
  <c r="B16753"/>
  <c r="B16754"/>
  <c r="B16755"/>
  <c r="B16756"/>
  <c r="B16757"/>
  <c r="B16758"/>
  <c r="B16759"/>
  <c r="B16760"/>
  <c r="B16761"/>
  <c r="B16762"/>
  <c r="B16763"/>
  <c r="B16764"/>
  <c r="B16765"/>
  <c r="B16766"/>
  <c r="B16767"/>
  <c r="B16768"/>
  <c r="B16769"/>
  <c r="B16770"/>
  <c r="B16771"/>
  <c r="B16772"/>
  <c r="B16773"/>
  <c r="B16774"/>
  <c r="B16775"/>
  <c r="B16776"/>
  <c r="B16777"/>
  <c r="B16778"/>
  <c r="B16779"/>
  <c r="B16780"/>
  <c r="B16781"/>
  <c r="B16782"/>
  <c r="B16783"/>
  <c r="B16784"/>
  <c r="B16785"/>
  <c r="B16786"/>
  <c r="B16787"/>
  <c r="B16788"/>
  <c r="B16789"/>
  <c r="B16790"/>
  <c r="B16791"/>
  <c r="B16792"/>
  <c r="B16793"/>
  <c r="B16794"/>
  <c r="B16795"/>
  <c r="B16796"/>
  <c r="B16797"/>
  <c r="B16798"/>
  <c r="B16799"/>
  <c r="B16800"/>
  <c r="B16801"/>
  <c r="B16802"/>
  <c r="B16803"/>
  <c r="B16804"/>
  <c r="B16805"/>
  <c r="B16806"/>
  <c r="B16807"/>
  <c r="B16808"/>
  <c r="B16809"/>
  <c r="B16810"/>
  <c r="B16811"/>
  <c r="B16812"/>
  <c r="B16813"/>
  <c r="B16814"/>
  <c r="B16815"/>
  <c r="B16816"/>
  <c r="B16817"/>
  <c r="B16818"/>
  <c r="B16819"/>
  <c r="B16820"/>
  <c r="B16821"/>
  <c r="B16822"/>
  <c r="B16823"/>
  <c r="B16824"/>
  <c r="B16825"/>
  <c r="B16826"/>
  <c r="B16827"/>
  <c r="B16828"/>
  <c r="B16829"/>
  <c r="B16830"/>
  <c r="B16831"/>
  <c r="B16832"/>
  <c r="B16833"/>
  <c r="B16834"/>
  <c r="B16835"/>
  <c r="B16836"/>
  <c r="B16837"/>
  <c r="B16838"/>
  <c r="B16839"/>
  <c r="B16840"/>
  <c r="B16841"/>
  <c r="B16842"/>
  <c r="B16843"/>
  <c r="B16844"/>
  <c r="B16845"/>
  <c r="B16846"/>
  <c r="B16847"/>
  <c r="B16848"/>
  <c r="B16849"/>
  <c r="B16850"/>
  <c r="B16851"/>
  <c r="B16852"/>
  <c r="B16853"/>
  <c r="B16854"/>
  <c r="B16855"/>
  <c r="B16856"/>
  <c r="B16857"/>
  <c r="B16858"/>
  <c r="B16859"/>
  <c r="B16860"/>
  <c r="B16861"/>
  <c r="B16862"/>
  <c r="B16863"/>
  <c r="B16864"/>
  <c r="B16865"/>
  <c r="B16866"/>
  <c r="B16867"/>
  <c r="B16868"/>
  <c r="B16869"/>
  <c r="B16870"/>
  <c r="B16871"/>
  <c r="B16872"/>
  <c r="B16873"/>
  <c r="B16874"/>
  <c r="B16875"/>
  <c r="B16876"/>
  <c r="B16877"/>
  <c r="B16878"/>
  <c r="B16879"/>
  <c r="B16880"/>
  <c r="B16881"/>
  <c r="B16882"/>
  <c r="B16883"/>
  <c r="B16884"/>
  <c r="B16885"/>
  <c r="B16886"/>
  <c r="B16887"/>
  <c r="B16888"/>
  <c r="B16889"/>
  <c r="B16890"/>
  <c r="B16891"/>
  <c r="B16892"/>
  <c r="B16893"/>
  <c r="B16894"/>
  <c r="B16895"/>
  <c r="B16896"/>
  <c r="B16897"/>
  <c r="B16898"/>
  <c r="B16899"/>
  <c r="B16900"/>
  <c r="B16901"/>
  <c r="B16902"/>
  <c r="B16903"/>
  <c r="B16904"/>
  <c r="B16905"/>
  <c r="B16906"/>
  <c r="B16907"/>
  <c r="B16908"/>
  <c r="B16909"/>
  <c r="B16910"/>
  <c r="B16911"/>
  <c r="B16912"/>
  <c r="B16913"/>
  <c r="B16914"/>
  <c r="B16915"/>
  <c r="B16916"/>
  <c r="B16917"/>
  <c r="B16918"/>
  <c r="B16919"/>
  <c r="B16920"/>
  <c r="B16921"/>
  <c r="B16922"/>
  <c r="B16923"/>
  <c r="B16924"/>
  <c r="B16925"/>
  <c r="B16926"/>
  <c r="B16927"/>
  <c r="B16928"/>
  <c r="B16929"/>
  <c r="B16930"/>
  <c r="B16931"/>
  <c r="B16932"/>
  <c r="B16933"/>
  <c r="B16934"/>
  <c r="B16935"/>
  <c r="B16936"/>
  <c r="B16937"/>
  <c r="B16938"/>
  <c r="B16939"/>
  <c r="B16940"/>
  <c r="B16941"/>
  <c r="B16942"/>
  <c r="B16943"/>
  <c r="B16944"/>
  <c r="B16945"/>
  <c r="B16946"/>
  <c r="B16947"/>
  <c r="B16948"/>
  <c r="B16949"/>
  <c r="B16950"/>
  <c r="B16951"/>
  <c r="B16952"/>
  <c r="B16953"/>
  <c r="B16954"/>
  <c r="B16955"/>
  <c r="B16956"/>
  <c r="B16957"/>
  <c r="B16958"/>
  <c r="B16959"/>
  <c r="B16960"/>
  <c r="B16961"/>
  <c r="B16962"/>
  <c r="B16963"/>
  <c r="B16964"/>
  <c r="B16965"/>
  <c r="B16966"/>
  <c r="B16967"/>
  <c r="B16968"/>
  <c r="B16969"/>
  <c r="B16970"/>
  <c r="B16971"/>
  <c r="B16972"/>
  <c r="B16973"/>
  <c r="B16974"/>
  <c r="B16975"/>
  <c r="B16976"/>
  <c r="B16977"/>
  <c r="B16978"/>
  <c r="B16979"/>
  <c r="B16980"/>
  <c r="B16981"/>
  <c r="B16982"/>
  <c r="B16983"/>
  <c r="B16984"/>
  <c r="B16985"/>
  <c r="B16986"/>
  <c r="B16987"/>
  <c r="B16988"/>
  <c r="B16989"/>
  <c r="B16990"/>
  <c r="B16991"/>
  <c r="B16992"/>
  <c r="B16993"/>
  <c r="B16994"/>
  <c r="B16995"/>
  <c r="B16996"/>
  <c r="B16997"/>
  <c r="B16998"/>
  <c r="B16999"/>
  <c r="B17000"/>
  <c r="B17001"/>
  <c r="B17002"/>
  <c r="B17003"/>
  <c r="B17004"/>
  <c r="B17005"/>
  <c r="B17006"/>
  <c r="B17007"/>
  <c r="B17008"/>
  <c r="B17009"/>
  <c r="B17010"/>
  <c r="B17011"/>
  <c r="B17012"/>
  <c r="B17013"/>
  <c r="B17014"/>
  <c r="B17015"/>
  <c r="B17016"/>
  <c r="B17017"/>
  <c r="B17018"/>
  <c r="B17019"/>
  <c r="B17020"/>
  <c r="B17021"/>
  <c r="B17022"/>
  <c r="B17023"/>
  <c r="B17024"/>
  <c r="B17025"/>
  <c r="B17026"/>
  <c r="B17027"/>
  <c r="B17028"/>
  <c r="B17029"/>
  <c r="B17030"/>
  <c r="B17031"/>
  <c r="B17032"/>
  <c r="B17033"/>
  <c r="B17034"/>
  <c r="B17035"/>
  <c r="B17036"/>
  <c r="B17037"/>
  <c r="B17038"/>
  <c r="B17039"/>
  <c r="B17040"/>
  <c r="B17041"/>
  <c r="B17042"/>
  <c r="B17043"/>
  <c r="B17044"/>
  <c r="B17045"/>
  <c r="B17046"/>
  <c r="B17047"/>
  <c r="B17048"/>
  <c r="B17049"/>
  <c r="B17050"/>
  <c r="B17051"/>
  <c r="B17052"/>
  <c r="B17053"/>
  <c r="B17054"/>
  <c r="B17055"/>
  <c r="B17056"/>
  <c r="B17057"/>
  <c r="B17058"/>
  <c r="B17059"/>
  <c r="B17060"/>
  <c r="B17061"/>
  <c r="B17062"/>
  <c r="B17063"/>
  <c r="B17064"/>
  <c r="B17065"/>
  <c r="B17066"/>
  <c r="B17067"/>
  <c r="B17068"/>
  <c r="B17069"/>
  <c r="B17070"/>
  <c r="B17071"/>
  <c r="B17072"/>
  <c r="B17073"/>
  <c r="B17074"/>
  <c r="B17075"/>
  <c r="B17076"/>
  <c r="B17077"/>
  <c r="B17078"/>
  <c r="B17079"/>
  <c r="B17080"/>
  <c r="B17081"/>
  <c r="B17082"/>
  <c r="B17083"/>
  <c r="B17084"/>
  <c r="B17085"/>
  <c r="B17086"/>
  <c r="B17087"/>
  <c r="B17088"/>
  <c r="B17089"/>
  <c r="B17090"/>
  <c r="B17091"/>
  <c r="B17092"/>
  <c r="B17093"/>
  <c r="B17094"/>
  <c r="B17095"/>
  <c r="B17096"/>
  <c r="B17097"/>
  <c r="B17098"/>
  <c r="B17099"/>
  <c r="B17100"/>
  <c r="B17101"/>
  <c r="B17102"/>
  <c r="B17103"/>
  <c r="B17104"/>
  <c r="B17105"/>
  <c r="B17106"/>
  <c r="B17107"/>
  <c r="B17108"/>
  <c r="B17109"/>
  <c r="B17110"/>
  <c r="B17111"/>
  <c r="B17112"/>
  <c r="B17113"/>
  <c r="B17114"/>
  <c r="B17115"/>
  <c r="B17116"/>
  <c r="B17117"/>
  <c r="B17118"/>
  <c r="B17119"/>
  <c r="B17120"/>
  <c r="B17121"/>
  <c r="B17122"/>
  <c r="B17123"/>
  <c r="B17124"/>
  <c r="B17125"/>
  <c r="B17126"/>
  <c r="B17127"/>
  <c r="B17128"/>
  <c r="B17129"/>
  <c r="B17130"/>
  <c r="B17131"/>
  <c r="B17132"/>
  <c r="B17133"/>
  <c r="B17134"/>
  <c r="B17135"/>
  <c r="B17136"/>
  <c r="B17137"/>
  <c r="B17138"/>
  <c r="B17139"/>
  <c r="B17140"/>
  <c r="B17141"/>
  <c r="B17142"/>
  <c r="B17143"/>
  <c r="B17144"/>
  <c r="B17145"/>
  <c r="B17146"/>
  <c r="B17147"/>
  <c r="B17148"/>
  <c r="B17149"/>
  <c r="B17150"/>
  <c r="B17151"/>
  <c r="B17152"/>
  <c r="B17153"/>
  <c r="B17154"/>
  <c r="B17155"/>
  <c r="B17156"/>
  <c r="B17157"/>
  <c r="B17158"/>
  <c r="B17159"/>
  <c r="B17160"/>
  <c r="B17161"/>
  <c r="B17162"/>
  <c r="B17163"/>
  <c r="B17164"/>
  <c r="B17165"/>
  <c r="B17166"/>
  <c r="B17167"/>
  <c r="B17168"/>
  <c r="B17169"/>
  <c r="B17170"/>
  <c r="B17171"/>
  <c r="B17172"/>
  <c r="B17173"/>
  <c r="B17174"/>
  <c r="B17175"/>
  <c r="B17176"/>
  <c r="B17177"/>
  <c r="B17178"/>
  <c r="B17179"/>
  <c r="B17180"/>
  <c r="B17181"/>
  <c r="B17182"/>
  <c r="B17183"/>
  <c r="B17184"/>
  <c r="B17185"/>
  <c r="B17186"/>
  <c r="B17187"/>
  <c r="B17188"/>
  <c r="B17189"/>
  <c r="B17190"/>
  <c r="B17191"/>
  <c r="B17192"/>
  <c r="B17193"/>
  <c r="B17194"/>
  <c r="B17195"/>
  <c r="B17196"/>
  <c r="B17197"/>
  <c r="B17198"/>
  <c r="B17199"/>
  <c r="B17200"/>
  <c r="B17201"/>
  <c r="B17202"/>
  <c r="B17203"/>
  <c r="B17204"/>
  <c r="B17205"/>
  <c r="B17206"/>
  <c r="B17207"/>
  <c r="B17208"/>
  <c r="B17209"/>
  <c r="B17210"/>
  <c r="B17211"/>
  <c r="B17212"/>
  <c r="B17213"/>
  <c r="B17214"/>
  <c r="B17215"/>
  <c r="B17216"/>
  <c r="B17217"/>
  <c r="B17218"/>
  <c r="B17219"/>
  <c r="B17220"/>
  <c r="B17221"/>
  <c r="B17222"/>
  <c r="B17223"/>
  <c r="B17224"/>
  <c r="B17225"/>
  <c r="B17226"/>
  <c r="B17227"/>
  <c r="B17228"/>
  <c r="B17229"/>
  <c r="B17230"/>
  <c r="B17231"/>
  <c r="B17232"/>
  <c r="B17233"/>
  <c r="B17234"/>
  <c r="B17235"/>
  <c r="B17236"/>
  <c r="B17237"/>
  <c r="B17238"/>
  <c r="B17239"/>
  <c r="B17240"/>
  <c r="B17241"/>
  <c r="B17242"/>
  <c r="B17243"/>
  <c r="B17244"/>
  <c r="B17245"/>
  <c r="B17246"/>
  <c r="B17247"/>
  <c r="B17248"/>
  <c r="B17249"/>
  <c r="B17250"/>
  <c r="B17251"/>
  <c r="B17252"/>
  <c r="B17253"/>
  <c r="B17254"/>
  <c r="B17255"/>
  <c r="B17256"/>
  <c r="B17257"/>
  <c r="B17258"/>
  <c r="B17259"/>
  <c r="B17260"/>
  <c r="B17261"/>
  <c r="B17262"/>
  <c r="B17263"/>
  <c r="B17264"/>
  <c r="B17265"/>
  <c r="B17266"/>
  <c r="B17267"/>
  <c r="B17268"/>
  <c r="B17269"/>
  <c r="B17270"/>
  <c r="B17271"/>
  <c r="B17272"/>
  <c r="B17273"/>
  <c r="B17274"/>
  <c r="B17275"/>
  <c r="B17276"/>
  <c r="B17277"/>
  <c r="B17278"/>
  <c r="B17279"/>
  <c r="B17280"/>
  <c r="B17281"/>
  <c r="B17282"/>
  <c r="B17283"/>
  <c r="B17284"/>
  <c r="B17285"/>
  <c r="B17286"/>
  <c r="B17287"/>
  <c r="B17288"/>
  <c r="B17289"/>
  <c r="B17290"/>
  <c r="B17291"/>
  <c r="B17292"/>
  <c r="B17293"/>
  <c r="B17294"/>
  <c r="B17295"/>
  <c r="B17296"/>
  <c r="B17297"/>
  <c r="B17298"/>
  <c r="B17299"/>
  <c r="B17300"/>
  <c r="B17301"/>
  <c r="B17302"/>
  <c r="B17303"/>
  <c r="B17304"/>
  <c r="B17305"/>
  <c r="B17306"/>
  <c r="B17307"/>
  <c r="B17308"/>
  <c r="B17309"/>
  <c r="B17310"/>
  <c r="B17311"/>
  <c r="B17312"/>
  <c r="B17313"/>
  <c r="B17314"/>
  <c r="B17315"/>
  <c r="B17316"/>
  <c r="B17317"/>
  <c r="B17318"/>
  <c r="B17319"/>
  <c r="B17320"/>
  <c r="B17321"/>
  <c r="B17322"/>
  <c r="B17323"/>
  <c r="B17324"/>
  <c r="B17325"/>
  <c r="B17326"/>
  <c r="B17327"/>
  <c r="B17328"/>
  <c r="B17329"/>
  <c r="B17330"/>
  <c r="B17331"/>
  <c r="B17332"/>
  <c r="B17333"/>
  <c r="B17334"/>
  <c r="B17335"/>
  <c r="B17336"/>
  <c r="B17337"/>
  <c r="B17338"/>
  <c r="B17339"/>
  <c r="B17340"/>
  <c r="B17341"/>
  <c r="B17342"/>
  <c r="B17343"/>
  <c r="B17344"/>
  <c r="B17345"/>
  <c r="B17346"/>
  <c r="B17347"/>
  <c r="B17348"/>
  <c r="B17349"/>
  <c r="B17350"/>
  <c r="B17351"/>
  <c r="B17352"/>
  <c r="B17353"/>
  <c r="B17354"/>
  <c r="B17355"/>
  <c r="B17356"/>
  <c r="B17357"/>
  <c r="B17358"/>
  <c r="B17359"/>
  <c r="B17360"/>
  <c r="B17361"/>
  <c r="B17362"/>
  <c r="B17363"/>
  <c r="B17364"/>
  <c r="B17365"/>
  <c r="B17366"/>
  <c r="B17367"/>
  <c r="B17368"/>
  <c r="B17369"/>
  <c r="B17370"/>
  <c r="B17371"/>
  <c r="B17372"/>
  <c r="B17373"/>
  <c r="B17374"/>
  <c r="B17375"/>
  <c r="B17376"/>
  <c r="B17377"/>
  <c r="B17378"/>
  <c r="B17379"/>
  <c r="B17380"/>
  <c r="B17381"/>
  <c r="B17382"/>
  <c r="B17383"/>
  <c r="B17384"/>
  <c r="B17385"/>
  <c r="B17386"/>
  <c r="B17387"/>
  <c r="B17388"/>
  <c r="B17389"/>
  <c r="B17390"/>
  <c r="B17391"/>
  <c r="B17392"/>
  <c r="B17393"/>
  <c r="B17394"/>
  <c r="B17395"/>
  <c r="B17396"/>
  <c r="B17397"/>
  <c r="B17398"/>
  <c r="B17399"/>
  <c r="B17400"/>
  <c r="B17401"/>
  <c r="B17402"/>
  <c r="B17403"/>
  <c r="B17404"/>
  <c r="B17405"/>
  <c r="B17406"/>
  <c r="B17407"/>
  <c r="B17408"/>
  <c r="B17409"/>
  <c r="B17410"/>
  <c r="B17411"/>
  <c r="B17412"/>
  <c r="B17413"/>
  <c r="B17414"/>
  <c r="B17415"/>
  <c r="B17416"/>
  <c r="B17417"/>
  <c r="B17418"/>
  <c r="B17419"/>
  <c r="B17420"/>
  <c r="B17421"/>
  <c r="B17422"/>
  <c r="B17423"/>
  <c r="B17424"/>
  <c r="B17425"/>
  <c r="B17426"/>
  <c r="B17427"/>
  <c r="B17428"/>
  <c r="B17429"/>
  <c r="B17430"/>
  <c r="B17431"/>
  <c r="B17432"/>
  <c r="B17433"/>
  <c r="B17434"/>
  <c r="B17435"/>
  <c r="B17436"/>
  <c r="B17437"/>
  <c r="B17438"/>
  <c r="B17439"/>
  <c r="B17440"/>
  <c r="B17441"/>
  <c r="B17442"/>
  <c r="B17443"/>
  <c r="B17444"/>
  <c r="B17445"/>
  <c r="B17446"/>
  <c r="B17447"/>
  <c r="B17448"/>
  <c r="B17449"/>
  <c r="B17450"/>
  <c r="B17451"/>
  <c r="B17452"/>
  <c r="B17453"/>
  <c r="B17454"/>
  <c r="B17455"/>
  <c r="B17456"/>
  <c r="B17457"/>
  <c r="B17458"/>
  <c r="B17459"/>
  <c r="B17460"/>
  <c r="B17461"/>
  <c r="B17462"/>
  <c r="B17463"/>
  <c r="B17464"/>
  <c r="B17465"/>
  <c r="B17466"/>
  <c r="B17467"/>
  <c r="B17468"/>
  <c r="B17469"/>
  <c r="B17470"/>
  <c r="B17471"/>
  <c r="B17472"/>
  <c r="B17473"/>
  <c r="B17474"/>
  <c r="B17475"/>
  <c r="B17476"/>
  <c r="B17477"/>
  <c r="B17478"/>
  <c r="B17479"/>
  <c r="B17480"/>
  <c r="B17481"/>
  <c r="B17482"/>
  <c r="B17483"/>
  <c r="B17484"/>
  <c r="B17485"/>
  <c r="B17486"/>
  <c r="B17487"/>
  <c r="B17488"/>
  <c r="B17489"/>
  <c r="B17490"/>
  <c r="B17491"/>
  <c r="B17492"/>
  <c r="B17493"/>
  <c r="B17494"/>
  <c r="B17495"/>
  <c r="B17496"/>
  <c r="B17497"/>
  <c r="B17498"/>
  <c r="B17499"/>
  <c r="B17500"/>
  <c r="B17501"/>
  <c r="B17502"/>
  <c r="B17503"/>
  <c r="B17504"/>
  <c r="B17505"/>
  <c r="B17506"/>
  <c r="B17507"/>
  <c r="B17508"/>
  <c r="B17509"/>
  <c r="B17510"/>
  <c r="B17511"/>
  <c r="B17512"/>
  <c r="B17513"/>
  <c r="B17514"/>
  <c r="B17515"/>
  <c r="B17516"/>
  <c r="B17517"/>
  <c r="B17518"/>
  <c r="B17519"/>
  <c r="B17520"/>
  <c r="B17521"/>
  <c r="B17522"/>
  <c r="B17523"/>
  <c r="B17524"/>
  <c r="B17525"/>
  <c r="B17526"/>
  <c r="B17527"/>
  <c r="B17528"/>
  <c r="B17529"/>
  <c r="B17530"/>
  <c r="B17531"/>
  <c r="B17532"/>
  <c r="B17533"/>
  <c r="B17534"/>
  <c r="B17535"/>
  <c r="B17536"/>
  <c r="B17537"/>
  <c r="B17538"/>
  <c r="B17539"/>
  <c r="B17540"/>
  <c r="B17541"/>
  <c r="B17542"/>
  <c r="B17543"/>
  <c r="B17544"/>
  <c r="B17545"/>
  <c r="B17546"/>
  <c r="B17547"/>
  <c r="B17548"/>
  <c r="B17549"/>
  <c r="B17550"/>
  <c r="B17551"/>
  <c r="B17552"/>
  <c r="B17553"/>
  <c r="B17554"/>
  <c r="B17555"/>
  <c r="B17556"/>
  <c r="B17557"/>
  <c r="B17558"/>
  <c r="B17559"/>
  <c r="B17560"/>
  <c r="B17561"/>
  <c r="B17562"/>
  <c r="B17563"/>
  <c r="B17564"/>
  <c r="B17565"/>
  <c r="B17566"/>
  <c r="B17567"/>
  <c r="B17568"/>
  <c r="B17569"/>
  <c r="B17570"/>
  <c r="B17571"/>
  <c r="B17572"/>
  <c r="B17573"/>
  <c r="B17574"/>
  <c r="B17575"/>
  <c r="B17576"/>
  <c r="B17577"/>
  <c r="B17578"/>
  <c r="B17579"/>
  <c r="B17580"/>
  <c r="B17581"/>
  <c r="B17582"/>
  <c r="B17583"/>
  <c r="B17584"/>
  <c r="B17585"/>
  <c r="B17586"/>
  <c r="B17587"/>
  <c r="B17588"/>
  <c r="B17589"/>
  <c r="B17590"/>
  <c r="B17591"/>
  <c r="B17592"/>
  <c r="B17593"/>
  <c r="B17594"/>
  <c r="B17595"/>
  <c r="B17596"/>
  <c r="B17597"/>
  <c r="B17598"/>
  <c r="B17599"/>
  <c r="B17600"/>
  <c r="B17601"/>
  <c r="B17602"/>
  <c r="B17603"/>
  <c r="B17604"/>
  <c r="B17605"/>
  <c r="B17606"/>
  <c r="B17607"/>
  <c r="B17608"/>
  <c r="B17609"/>
  <c r="B17610"/>
  <c r="B17611"/>
  <c r="B17612"/>
  <c r="B17613"/>
  <c r="B17614"/>
  <c r="B17615"/>
  <c r="B17616"/>
  <c r="B17617"/>
  <c r="B17618"/>
  <c r="B17619"/>
  <c r="B17620"/>
  <c r="B17621"/>
  <c r="B17622"/>
  <c r="B17623"/>
  <c r="B17624"/>
  <c r="B17625"/>
  <c r="B17626"/>
  <c r="B17627"/>
  <c r="B17628"/>
  <c r="B17629"/>
  <c r="B17630"/>
  <c r="B17631"/>
  <c r="B17632"/>
  <c r="B17633"/>
  <c r="B17634"/>
  <c r="B17635"/>
  <c r="B17636"/>
  <c r="B17637"/>
  <c r="B17638"/>
  <c r="B17639"/>
  <c r="B17640"/>
  <c r="B17641"/>
  <c r="B17642"/>
  <c r="B17643"/>
  <c r="B17644"/>
  <c r="B17645"/>
  <c r="B17646"/>
  <c r="B17647"/>
  <c r="B17648"/>
  <c r="B17649"/>
  <c r="B17650"/>
  <c r="B17651"/>
  <c r="B17652"/>
  <c r="B17653"/>
  <c r="B17654"/>
  <c r="B17655"/>
  <c r="B17656"/>
  <c r="B17657"/>
  <c r="B17658"/>
  <c r="B17659"/>
  <c r="B17660"/>
  <c r="B17661"/>
  <c r="B17662"/>
  <c r="B17663"/>
  <c r="B17664"/>
  <c r="B17665"/>
  <c r="B17666"/>
  <c r="B17667"/>
  <c r="B17668"/>
  <c r="B17669"/>
  <c r="B17670"/>
  <c r="B17671"/>
  <c r="B17672"/>
  <c r="B17673"/>
  <c r="B17674"/>
  <c r="B17675"/>
  <c r="B17676"/>
  <c r="B17677"/>
  <c r="B17678"/>
  <c r="B17679"/>
  <c r="B17680"/>
  <c r="B17681"/>
  <c r="B17682"/>
  <c r="B17683"/>
  <c r="B17684"/>
  <c r="B17685"/>
  <c r="B17686"/>
  <c r="B17687"/>
  <c r="B17688"/>
  <c r="B17689"/>
  <c r="B17690"/>
  <c r="B17691"/>
  <c r="B17692"/>
  <c r="B17693"/>
  <c r="B17694"/>
  <c r="B17695"/>
  <c r="B17696"/>
  <c r="B17697"/>
  <c r="B17698"/>
  <c r="B17699"/>
  <c r="B17700"/>
  <c r="B17701"/>
  <c r="B17702"/>
  <c r="B17703"/>
  <c r="B17704"/>
  <c r="B17705"/>
  <c r="B17706"/>
  <c r="B17707"/>
  <c r="B17708"/>
  <c r="B17709"/>
  <c r="B17710"/>
  <c r="B17711"/>
  <c r="B17712"/>
  <c r="B17713"/>
  <c r="B17714"/>
  <c r="B17715"/>
  <c r="B17716"/>
  <c r="B17717"/>
  <c r="B17718"/>
  <c r="B17719"/>
  <c r="B17720"/>
  <c r="B17721"/>
  <c r="B17722"/>
  <c r="B17723"/>
  <c r="B17724"/>
  <c r="B17725"/>
  <c r="B17726"/>
  <c r="B17727"/>
  <c r="B17728"/>
  <c r="B17729"/>
  <c r="B17730"/>
  <c r="B17731"/>
  <c r="B17732"/>
  <c r="B17733"/>
  <c r="B17734"/>
  <c r="B17735"/>
  <c r="B17736"/>
  <c r="B17737"/>
  <c r="B17738"/>
  <c r="B17739"/>
  <c r="B17740"/>
  <c r="B17741"/>
  <c r="B17742"/>
  <c r="B17743"/>
  <c r="B17744"/>
  <c r="B17745"/>
  <c r="B17746"/>
  <c r="B17747"/>
  <c r="B17748"/>
  <c r="B17749"/>
  <c r="B17750"/>
  <c r="B17751"/>
  <c r="B17752"/>
  <c r="B17753"/>
  <c r="B17754"/>
  <c r="B17755"/>
  <c r="B17756"/>
  <c r="B17757"/>
  <c r="B17758"/>
  <c r="B17759"/>
  <c r="B17760"/>
  <c r="B17761"/>
  <c r="B17762"/>
  <c r="B17763"/>
  <c r="B17764"/>
  <c r="B17765"/>
  <c r="B17766"/>
  <c r="B17767"/>
  <c r="B17768"/>
  <c r="B17769"/>
  <c r="B17770"/>
  <c r="B17771"/>
  <c r="B17772"/>
  <c r="B17773"/>
  <c r="B17774"/>
  <c r="B17775"/>
  <c r="B17776"/>
  <c r="B17777"/>
  <c r="B17778"/>
  <c r="B17779"/>
  <c r="B17780"/>
  <c r="B17781"/>
  <c r="B17782"/>
  <c r="B17783"/>
  <c r="B17784"/>
  <c r="B17785"/>
  <c r="B17786"/>
  <c r="B17787"/>
  <c r="B17788"/>
  <c r="B17789"/>
  <c r="B17790"/>
  <c r="B17791"/>
  <c r="B17792"/>
  <c r="B17793"/>
  <c r="B17794"/>
  <c r="B17795"/>
  <c r="B17796"/>
  <c r="B17797"/>
  <c r="B17798"/>
  <c r="B17799"/>
  <c r="B17800"/>
  <c r="B17801"/>
  <c r="B17802"/>
  <c r="B17803"/>
  <c r="B17804"/>
  <c r="B17805"/>
  <c r="B17806"/>
  <c r="B17807"/>
  <c r="B17808"/>
  <c r="B17809"/>
  <c r="B17810"/>
  <c r="B17811"/>
  <c r="B17812"/>
  <c r="B17813"/>
  <c r="B17814"/>
  <c r="B17815"/>
  <c r="B17816"/>
  <c r="B17817"/>
  <c r="B17818"/>
  <c r="B17819"/>
  <c r="B17820"/>
  <c r="B17821"/>
  <c r="B17822"/>
  <c r="B17823"/>
  <c r="B17824"/>
  <c r="B17825"/>
  <c r="B17826"/>
  <c r="B17827"/>
  <c r="B17828"/>
  <c r="B17829"/>
  <c r="B17830"/>
  <c r="B17831"/>
  <c r="B17832"/>
  <c r="B17833"/>
  <c r="B17834"/>
  <c r="B17835"/>
  <c r="B17836"/>
  <c r="B17837"/>
  <c r="B17838"/>
  <c r="B17839"/>
  <c r="B17840"/>
  <c r="B17841"/>
  <c r="B17842"/>
  <c r="B17843"/>
  <c r="B17844"/>
  <c r="B17845"/>
  <c r="B17846"/>
  <c r="B17847"/>
  <c r="B17848"/>
  <c r="B17849"/>
  <c r="B17850"/>
  <c r="B17851"/>
  <c r="B17852"/>
  <c r="B17853"/>
  <c r="B17854"/>
  <c r="B17855"/>
  <c r="B17856"/>
  <c r="B17857"/>
  <c r="B17858"/>
  <c r="B17859"/>
  <c r="B17860"/>
  <c r="B17861"/>
  <c r="B17862"/>
  <c r="B17863"/>
  <c r="B17864"/>
  <c r="B17865"/>
  <c r="B17866"/>
  <c r="B17867"/>
  <c r="B17868"/>
  <c r="B17869"/>
  <c r="B17870"/>
  <c r="B17871"/>
  <c r="B17872"/>
  <c r="B17873"/>
  <c r="B17874"/>
  <c r="B17875"/>
  <c r="B17876"/>
  <c r="B17877"/>
  <c r="B17878"/>
  <c r="B17879"/>
  <c r="B17880"/>
  <c r="B17881"/>
  <c r="B17882"/>
  <c r="B17883"/>
  <c r="B17884"/>
  <c r="B17885"/>
  <c r="B17886"/>
  <c r="B17887"/>
  <c r="B17888"/>
  <c r="B17889"/>
  <c r="B17890"/>
  <c r="B17891"/>
  <c r="B17892"/>
  <c r="B17893"/>
  <c r="B17894"/>
  <c r="B17895"/>
  <c r="B17896"/>
  <c r="B17897"/>
  <c r="B17898"/>
  <c r="B17899"/>
  <c r="B17900"/>
  <c r="B17901"/>
  <c r="B17902"/>
  <c r="B17903"/>
  <c r="B17904"/>
  <c r="B17905"/>
  <c r="B17906"/>
  <c r="B17907"/>
  <c r="B17908"/>
  <c r="B17909"/>
  <c r="B17910"/>
  <c r="B17911"/>
  <c r="B17912"/>
  <c r="B17913"/>
  <c r="B17914"/>
  <c r="B17915"/>
  <c r="B17916"/>
  <c r="B17917"/>
  <c r="B17918"/>
  <c r="B17919"/>
  <c r="B17920"/>
  <c r="B17921"/>
  <c r="B17922"/>
  <c r="B17923"/>
  <c r="B17924"/>
  <c r="B17925"/>
  <c r="B17926"/>
  <c r="B17927"/>
  <c r="B17928"/>
  <c r="B17929"/>
  <c r="B17930"/>
  <c r="B17931"/>
  <c r="B17932"/>
  <c r="B17933"/>
  <c r="B17934"/>
  <c r="B17935"/>
  <c r="B17936"/>
  <c r="B17937"/>
  <c r="B17938"/>
  <c r="B17939"/>
  <c r="B17940"/>
  <c r="B17941"/>
  <c r="B17942"/>
  <c r="B17943"/>
  <c r="B17944"/>
  <c r="B17945"/>
  <c r="B17946"/>
  <c r="B17947"/>
  <c r="B17948"/>
  <c r="B17949"/>
  <c r="B17950"/>
  <c r="B17951"/>
  <c r="B17952"/>
  <c r="B17953"/>
  <c r="B17954"/>
  <c r="B17955"/>
  <c r="B17956"/>
  <c r="B17957"/>
  <c r="B17958"/>
  <c r="B17959"/>
  <c r="B17960"/>
  <c r="B17961"/>
  <c r="B17962"/>
  <c r="B17963"/>
  <c r="B17964"/>
  <c r="B17965"/>
  <c r="B17966"/>
  <c r="B17967"/>
  <c r="B17968"/>
  <c r="B17969"/>
  <c r="B17970"/>
  <c r="B17971"/>
  <c r="B17972"/>
  <c r="B17973"/>
  <c r="B17974"/>
  <c r="B17975"/>
  <c r="B17976"/>
  <c r="B17977"/>
  <c r="B17978"/>
  <c r="B17979"/>
  <c r="B17980"/>
  <c r="B17981"/>
  <c r="B17982"/>
  <c r="B17983"/>
  <c r="B17984"/>
  <c r="B17985"/>
  <c r="B17986"/>
  <c r="B17987"/>
  <c r="B17988"/>
  <c r="B17989"/>
  <c r="B17990"/>
  <c r="B17991"/>
  <c r="B17992"/>
  <c r="B17993"/>
  <c r="B17994"/>
  <c r="B17995"/>
  <c r="B17996"/>
  <c r="B17997"/>
  <c r="B17998"/>
  <c r="B17999"/>
  <c r="B18000"/>
  <c r="B18001"/>
  <c r="B18002"/>
  <c r="B18003"/>
  <c r="B18004"/>
  <c r="B18005"/>
  <c r="B18006"/>
  <c r="B18007"/>
  <c r="B18008"/>
  <c r="B18009"/>
  <c r="B18010"/>
  <c r="B18011"/>
  <c r="B18012"/>
  <c r="B18013"/>
  <c r="B18014"/>
  <c r="B18015"/>
  <c r="B18016"/>
  <c r="B18017"/>
  <c r="B18018"/>
  <c r="B18019"/>
  <c r="B18020"/>
  <c r="B18021"/>
  <c r="B18022"/>
  <c r="B18023"/>
  <c r="B18024"/>
  <c r="B18025"/>
  <c r="B18026"/>
  <c r="B18027"/>
  <c r="B18028"/>
  <c r="B18029"/>
  <c r="B18030"/>
  <c r="B18031"/>
  <c r="B18032"/>
  <c r="B18033"/>
  <c r="B18034"/>
  <c r="B18035"/>
  <c r="B18036"/>
  <c r="B18037"/>
  <c r="B18038"/>
  <c r="B18039"/>
  <c r="B18040"/>
  <c r="B18041"/>
  <c r="B18042"/>
  <c r="B18043"/>
  <c r="B18044"/>
  <c r="B18045"/>
  <c r="B18046"/>
  <c r="B18047"/>
  <c r="B18048"/>
  <c r="B18049"/>
  <c r="B18050"/>
  <c r="B18051"/>
  <c r="B18052"/>
  <c r="B18053"/>
  <c r="B18054"/>
  <c r="B18055"/>
  <c r="B18056"/>
  <c r="B18057"/>
  <c r="B18058"/>
  <c r="B18059"/>
  <c r="B18060"/>
  <c r="B18061"/>
  <c r="B18062"/>
  <c r="B18063"/>
  <c r="B18064"/>
  <c r="B18065"/>
  <c r="B18066"/>
  <c r="B18067"/>
  <c r="B18068"/>
  <c r="B18069"/>
  <c r="B18070"/>
  <c r="B18071"/>
  <c r="B18072"/>
  <c r="B18073"/>
  <c r="B18074"/>
  <c r="B18075"/>
  <c r="B18076"/>
  <c r="B18077"/>
  <c r="B18078"/>
  <c r="B18079"/>
  <c r="B18080"/>
  <c r="B18081"/>
  <c r="B18082"/>
  <c r="B18083"/>
  <c r="B18084"/>
  <c r="B18085"/>
  <c r="B18086"/>
  <c r="B18087"/>
  <c r="B18088"/>
  <c r="B18089"/>
  <c r="B18090"/>
  <c r="B18091"/>
  <c r="B18092"/>
  <c r="B18093"/>
  <c r="B18094"/>
  <c r="B18095"/>
  <c r="B18096"/>
  <c r="B18097"/>
  <c r="B18098"/>
  <c r="B18099"/>
  <c r="B18100"/>
  <c r="B18101"/>
  <c r="B18102"/>
  <c r="B18103"/>
  <c r="B18104"/>
  <c r="B18105"/>
  <c r="B18106"/>
  <c r="B18107"/>
  <c r="B18108"/>
  <c r="B18109"/>
  <c r="B18110"/>
  <c r="B18111"/>
  <c r="B18112"/>
  <c r="B18113"/>
  <c r="B18114"/>
  <c r="B18115"/>
  <c r="B18116"/>
  <c r="B18117"/>
  <c r="B18118"/>
  <c r="B18119"/>
  <c r="B18120"/>
  <c r="B18121"/>
  <c r="B18122"/>
  <c r="B18123"/>
  <c r="B18124"/>
  <c r="B18125"/>
  <c r="B18126"/>
  <c r="B18127"/>
  <c r="B18128"/>
  <c r="B18129"/>
  <c r="B18130"/>
  <c r="B18131"/>
  <c r="B18132"/>
  <c r="B18133"/>
  <c r="B18134"/>
  <c r="B18135"/>
  <c r="B18136"/>
  <c r="B18137"/>
  <c r="B18138"/>
  <c r="B18139"/>
  <c r="B18140"/>
  <c r="B18141"/>
  <c r="B18142"/>
  <c r="B18143"/>
  <c r="B18144"/>
  <c r="B18145"/>
  <c r="B18146"/>
  <c r="B18147"/>
  <c r="B18148"/>
  <c r="B18149"/>
  <c r="B18150"/>
  <c r="B18151"/>
  <c r="B18152"/>
  <c r="B18153"/>
  <c r="B18154"/>
  <c r="B18155"/>
  <c r="B18156"/>
  <c r="B18157"/>
  <c r="B18158"/>
  <c r="B18159"/>
  <c r="B18160"/>
  <c r="B18161"/>
  <c r="B18162"/>
  <c r="B18163"/>
  <c r="B18164"/>
  <c r="B18165"/>
  <c r="B18166"/>
  <c r="B18167"/>
  <c r="B18168"/>
  <c r="B18169"/>
  <c r="B18170"/>
  <c r="B18171"/>
  <c r="B18172"/>
  <c r="B18173"/>
  <c r="B18174"/>
  <c r="B18175"/>
  <c r="B18176"/>
  <c r="B18177"/>
  <c r="B18178"/>
  <c r="B18179"/>
  <c r="B18180"/>
  <c r="B18181"/>
  <c r="B18182"/>
  <c r="B18183"/>
  <c r="B18184"/>
  <c r="B18185"/>
  <c r="B18186"/>
  <c r="B18187"/>
  <c r="B18188"/>
  <c r="B18189"/>
  <c r="B18190"/>
  <c r="B18191"/>
  <c r="B18192"/>
  <c r="B18193"/>
  <c r="B18194"/>
  <c r="B18195"/>
  <c r="B18196"/>
  <c r="B18197"/>
  <c r="B18198"/>
  <c r="B18199"/>
  <c r="B18200"/>
  <c r="B18201"/>
  <c r="B18202"/>
  <c r="B18203"/>
  <c r="B18204"/>
  <c r="B18205"/>
  <c r="B18206"/>
  <c r="B18207"/>
  <c r="B18208"/>
  <c r="B18209"/>
  <c r="B18210"/>
  <c r="B18211"/>
  <c r="B18212"/>
  <c r="B18213"/>
  <c r="B18214"/>
  <c r="B18215"/>
  <c r="B18216"/>
  <c r="B18217"/>
  <c r="B18218"/>
  <c r="B18219"/>
  <c r="B18220"/>
  <c r="B18221"/>
  <c r="B18222"/>
  <c r="B18223"/>
  <c r="B18224"/>
  <c r="B18225"/>
  <c r="B18226"/>
  <c r="B18227"/>
  <c r="B18228"/>
  <c r="B18229"/>
  <c r="B18230"/>
  <c r="B18231"/>
  <c r="B18232"/>
  <c r="B18233"/>
  <c r="B18234"/>
  <c r="B18235"/>
  <c r="B18236"/>
  <c r="B18237"/>
  <c r="B18238"/>
  <c r="B18239"/>
  <c r="B18240"/>
  <c r="B18241"/>
  <c r="B18242"/>
  <c r="B18243"/>
  <c r="B18244"/>
  <c r="B18245"/>
  <c r="B18246"/>
  <c r="B18247"/>
  <c r="B18248"/>
  <c r="B18249"/>
  <c r="B18250"/>
  <c r="B18251"/>
  <c r="B18252"/>
  <c r="B18253"/>
  <c r="B18254"/>
  <c r="B18255"/>
  <c r="B18256"/>
  <c r="B18257"/>
  <c r="B18258"/>
  <c r="B18259"/>
  <c r="B18260"/>
  <c r="B18261"/>
  <c r="B18262"/>
  <c r="B18263"/>
  <c r="B18264"/>
  <c r="B18265"/>
  <c r="B18266"/>
  <c r="B18267"/>
  <c r="B18268"/>
  <c r="B18269"/>
  <c r="B18270"/>
  <c r="B18271"/>
  <c r="B18272"/>
  <c r="B18273"/>
  <c r="B18274"/>
  <c r="B18275"/>
  <c r="B18276"/>
  <c r="B18277"/>
  <c r="B18278"/>
  <c r="B18279"/>
  <c r="B18280"/>
  <c r="B18281"/>
  <c r="B18282"/>
  <c r="B18283"/>
  <c r="B18284"/>
  <c r="B18285"/>
  <c r="B18286"/>
  <c r="B18287"/>
  <c r="B18288"/>
  <c r="B18289"/>
  <c r="B18290"/>
  <c r="B18291"/>
  <c r="B18292"/>
  <c r="B18293"/>
  <c r="B18294"/>
  <c r="B18295"/>
  <c r="B18296"/>
  <c r="B18297"/>
  <c r="B18298"/>
  <c r="B18299"/>
  <c r="B18300"/>
  <c r="B18301"/>
  <c r="B18302"/>
  <c r="B18303"/>
  <c r="B18304"/>
  <c r="B18305"/>
  <c r="B18306"/>
  <c r="B18307"/>
  <c r="B18308"/>
  <c r="B18309"/>
  <c r="B18310"/>
  <c r="B18311"/>
  <c r="B18312"/>
  <c r="B18313"/>
  <c r="B18314"/>
  <c r="B18315"/>
  <c r="B18316"/>
  <c r="B18317"/>
  <c r="B18318"/>
  <c r="B18319"/>
  <c r="B18320"/>
  <c r="B18321"/>
  <c r="B18322"/>
  <c r="B18323"/>
  <c r="B18324"/>
  <c r="B18325"/>
  <c r="B18326"/>
  <c r="B18327"/>
  <c r="B18328"/>
  <c r="B18329"/>
  <c r="B18330"/>
  <c r="B18331"/>
  <c r="B18332"/>
  <c r="B18333"/>
  <c r="B18334"/>
  <c r="B18335"/>
  <c r="B18336"/>
  <c r="B18337"/>
  <c r="B18338"/>
  <c r="B18339"/>
  <c r="B18340"/>
  <c r="B18341"/>
  <c r="B18342"/>
  <c r="B18343"/>
  <c r="B18344"/>
  <c r="B18345"/>
  <c r="B18346"/>
  <c r="B18347"/>
  <c r="B18348"/>
  <c r="B18349"/>
  <c r="B18350"/>
  <c r="B18351"/>
  <c r="B18352"/>
  <c r="B18353"/>
  <c r="B18354"/>
  <c r="B18355"/>
  <c r="B18356"/>
  <c r="B18357"/>
  <c r="B18358"/>
  <c r="B18359"/>
  <c r="B18360"/>
  <c r="B18361"/>
  <c r="B18362"/>
  <c r="B18363"/>
  <c r="B18364"/>
  <c r="B18365"/>
  <c r="B18366"/>
  <c r="B18367"/>
  <c r="B18368"/>
  <c r="B18369"/>
  <c r="B18370"/>
  <c r="B18371"/>
  <c r="B18372"/>
  <c r="B18373"/>
  <c r="B18374"/>
  <c r="B18375"/>
  <c r="B18376"/>
  <c r="B18377"/>
  <c r="B18378"/>
  <c r="B18379"/>
  <c r="B18380"/>
  <c r="B18381"/>
  <c r="B18382"/>
  <c r="B18383"/>
  <c r="B18384"/>
  <c r="B18385"/>
  <c r="B18386"/>
  <c r="B18387"/>
  <c r="B18388"/>
  <c r="B18389"/>
  <c r="B18390"/>
  <c r="B18391"/>
  <c r="B18392"/>
  <c r="B18393"/>
  <c r="B18394"/>
  <c r="B18395"/>
  <c r="B18396"/>
  <c r="B18397"/>
  <c r="B18398"/>
  <c r="B18399"/>
  <c r="B18400"/>
  <c r="B18401"/>
  <c r="B18402"/>
  <c r="B18403"/>
  <c r="B18404"/>
  <c r="B18405"/>
  <c r="B18406"/>
  <c r="B18407"/>
  <c r="B18408"/>
  <c r="B18409"/>
  <c r="B18410"/>
  <c r="B18411"/>
  <c r="B18412"/>
  <c r="B18413"/>
  <c r="B18414"/>
  <c r="B18415"/>
  <c r="B18416"/>
  <c r="B18417"/>
  <c r="B18418"/>
  <c r="B18419"/>
  <c r="B18420"/>
  <c r="B18421"/>
  <c r="B18422"/>
  <c r="B18423"/>
  <c r="B18424"/>
  <c r="B18425"/>
  <c r="B18426"/>
  <c r="B18427"/>
  <c r="B18428"/>
  <c r="B18429"/>
  <c r="B18430"/>
  <c r="B18431"/>
  <c r="B18432"/>
  <c r="B18433"/>
  <c r="B18434"/>
  <c r="B18435"/>
  <c r="B18436"/>
  <c r="B18437"/>
  <c r="B18438"/>
  <c r="B18439"/>
  <c r="B18440"/>
  <c r="B18441"/>
  <c r="B18442"/>
  <c r="B18443"/>
  <c r="B18444"/>
  <c r="B18445"/>
  <c r="B18446"/>
  <c r="B18447"/>
  <c r="B18448"/>
  <c r="B18449"/>
  <c r="B18450"/>
  <c r="B18451"/>
  <c r="B18452"/>
  <c r="B18453"/>
  <c r="B18454"/>
  <c r="B18455"/>
  <c r="B18456"/>
  <c r="B18457"/>
  <c r="B18458"/>
  <c r="B18459"/>
  <c r="B18460"/>
  <c r="B18461"/>
  <c r="B18462"/>
  <c r="B18463"/>
  <c r="B18464"/>
  <c r="B18465"/>
  <c r="B18466"/>
  <c r="B18467"/>
  <c r="B18468"/>
  <c r="B18469"/>
  <c r="B18470"/>
  <c r="B18471"/>
  <c r="B18472"/>
  <c r="B18473"/>
  <c r="B18474"/>
  <c r="B18475"/>
  <c r="B18476"/>
  <c r="B18477"/>
  <c r="B18478"/>
  <c r="B18479"/>
  <c r="B18480"/>
  <c r="B18481"/>
  <c r="B18482"/>
  <c r="B18483"/>
  <c r="B18484"/>
  <c r="B18485"/>
  <c r="B18486"/>
  <c r="B18487"/>
  <c r="B18488"/>
  <c r="B18489"/>
  <c r="B18490"/>
  <c r="B18491"/>
  <c r="B18492"/>
  <c r="B18493"/>
  <c r="B18494"/>
  <c r="B18495"/>
  <c r="B18496"/>
  <c r="B18497"/>
  <c r="B18498"/>
  <c r="B18499"/>
  <c r="B18500"/>
  <c r="B18501"/>
  <c r="B18502"/>
  <c r="B18503"/>
  <c r="B18504"/>
  <c r="B18505"/>
  <c r="B18506"/>
  <c r="B18507"/>
  <c r="B18508"/>
  <c r="B18509"/>
  <c r="B18510"/>
  <c r="B18511"/>
  <c r="B18512"/>
  <c r="B18513"/>
  <c r="B18514"/>
  <c r="B18515"/>
  <c r="B18516"/>
  <c r="B18517"/>
  <c r="B18518"/>
  <c r="B18519"/>
  <c r="B18520"/>
  <c r="B18521"/>
  <c r="B18522"/>
  <c r="B18523"/>
  <c r="B18524"/>
  <c r="B18525"/>
  <c r="B18526"/>
  <c r="B18527"/>
  <c r="B18528"/>
  <c r="B18529"/>
  <c r="B18530"/>
  <c r="B18531"/>
  <c r="B18532"/>
  <c r="B18533"/>
  <c r="B18534"/>
  <c r="B18535"/>
  <c r="B18536"/>
  <c r="B18537"/>
  <c r="B18538"/>
  <c r="B18539"/>
  <c r="B18540"/>
  <c r="B18541"/>
  <c r="B18542"/>
  <c r="B18543"/>
  <c r="B18544"/>
  <c r="B18545"/>
  <c r="B18546"/>
  <c r="B18547"/>
  <c r="B18548"/>
  <c r="B18549"/>
  <c r="B18550"/>
  <c r="B18551"/>
  <c r="B18552"/>
  <c r="B18553"/>
  <c r="B18554"/>
  <c r="B18555"/>
  <c r="B18556"/>
  <c r="B18557"/>
  <c r="B18558"/>
  <c r="B18559"/>
  <c r="B18560"/>
  <c r="B18561"/>
  <c r="B18562"/>
  <c r="B18563"/>
  <c r="B18564"/>
  <c r="B18565"/>
  <c r="B18566"/>
  <c r="B18567"/>
  <c r="B18568"/>
  <c r="B18569"/>
  <c r="B18570"/>
  <c r="B18571"/>
  <c r="B18572"/>
  <c r="B18573"/>
  <c r="B18574"/>
  <c r="B18575"/>
  <c r="B18576"/>
  <c r="B18577"/>
  <c r="B18578"/>
  <c r="B18579"/>
  <c r="B18580"/>
  <c r="B18581"/>
  <c r="B18582"/>
  <c r="B18583"/>
  <c r="B18584"/>
  <c r="B18585"/>
  <c r="B18586"/>
  <c r="B18587"/>
  <c r="B18588"/>
  <c r="B18589"/>
  <c r="B18590"/>
  <c r="B18591"/>
  <c r="B18592"/>
  <c r="B18593"/>
  <c r="B18594"/>
  <c r="B18595"/>
  <c r="B18596"/>
  <c r="B18597"/>
  <c r="B18598"/>
  <c r="B18599"/>
  <c r="B18600"/>
  <c r="B18601"/>
  <c r="B18602"/>
  <c r="B18603"/>
  <c r="B18604"/>
  <c r="B18605"/>
  <c r="B18606"/>
  <c r="B18607"/>
  <c r="B18608"/>
  <c r="B18609"/>
  <c r="B18610"/>
  <c r="B18611"/>
  <c r="B18612"/>
  <c r="B18613"/>
  <c r="B18614"/>
  <c r="B18615"/>
  <c r="B18616"/>
  <c r="B18617"/>
  <c r="B18618"/>
  <c r="B18619"/>
  <c r="B18620"/>
  <c r="B18621"/>
  <c r="B18622"/>
  <c r="B18623"/>
  <c r="B18624"/>
  <c r="B18625"/>
  <c r="B18626"/>
  <c r="B18627"/>
  <c r="B18628"/>
  <c r="B18629"/>
  <c r="B18630"/>
  <c r="B18631"/>
  <c r="B18632"/>
  <c r="B18633"/>
  <c r="B18634"/>
  <c r="B18635"/>
  <c r="B18636"/>
  <c r="B18637"/>
  <c r="B18638"/>
  <c r="B18639"/>
  <c r="B18640"/>
  <c r="B18641"/>
  <c r="B18642"/>
  <c r="B18643"/>
  <c r="B18644"/>
  <c r="B18645"/>
  <c r="B18646"/>
  <c r="B18647"/>
  <c r="B18648"/>
  <c r="B18649"/>
  <c r="B18650"/>
  <c r="B18651"/>
  <c r="B18652"/>
  <c r="B18653"/>
  <c r="B18654"/>
  <c r="B18655"/>
  <c r="B18656"/>
  <c r="B18657"/>
  <c r="B18658"/>
  <c r="B18659"/>
  <c r="B18660"/>
  <c r="B18661"/>
  <c r="B18662"/>
  <c r="B18663"/>
  <c r="B18664"/>
  <c r="B18665"/>
  <c r="B18666"/>
  <c r="B18667"/>
  <c r="B18668"/>
  <c r="B18669"/>
  <c r="B18670"/>
  <c r="B18671"/>
  <c r="B18672"/>
  <c r="B18673"/>
  <c r="B18674"/>
  <c r="B18675"/>
  <c r="B18676"/>
  <c r="B18677"/>
  <c r="B18678"/>
  <c r="B18679"/>
  <c r="B18680"/>
  <c r="B18681"/>
  <c r="B18682"/>
  <c r="B18683"/>
  <c r="B18684"/>
  <c r="B18685"/>
  <c r="B18686"/>
  <c r="B18687"/>
  <c r="B18688"/>
  <c r="B18689"/>
  <c r="B18690"/>
  <c r="B18691"/>
  <c r="B18692"/>
  <c r="B18693"/>
  <c r="B18694"/>
  <c r="B18695"/>
  <c r="B18696"/>
  <c r="B18697"/>
  <c r="B18698"/>
  <c r="B18699"/>
  <c r="B18700"/>
  <c r="B18701"/>
  <c r="B18702"/>
  <c r="B18703"/>
  <c r="B18704"/>
  <c r="B18705"/>
  <c r="B18706"/>
  <c r="B18707"/>
  <c r="B18708"/>
  <c r="B18709"/>
  <c r="B18710"/>
  <c r="B18711"/>
  <c r="B18712"/>
  <c r="B18713"/>
  <c r="B18714"/>
  <c r="B18715"/>
  <c r="B18716"/>
  <c r="B18717"/>
  <c r="B18718"/>
  <c r="B18719"/>
  <c r="B18720"/>
  <c r="B18721"/>
  <c r="B18722"/>
  <c r="B18723"/>
  <c r="B18724"/>
  <c r="B18725"/>
  <c r="B18726"/>
  <c r="B18727"/>
  <c r="B18728"/>
  <c r="B18729"/>
  <c r="B18730"/>
  <c r="B18731"/>
  <c r="B18732"/>
  <c r="B18733"/>
  <c r="B18734"/>
  <c r="B18735"/>
  <c r="B18736"/>
  <c r="B18737"/>
  <c r="B18738"/>
  <c r="B18739"/>
  <c r="B18740"/>
  <c r="B18741"/>
  <c r="B18742"/>
  <c r="B18743"/>
  <c r="B18744"/>
  <c r="B18745"/>
  <c r="B18746"/>
  <c r="B18747"/>
  <c r="B18748"/>
  <c r="B18749"/>
  <c r="B18750"/>
  <c r="B18751"/>
  <c r="B18752"/>
  <c r="B18753"/>
  <c r="B18754"/>
  <c r="B18755"/>
  <c r="B18756"/>
  <c r="B18757"/>
  <c r="B18758"/>
  <c r="B18759"/>
  <c r="B18760"/>
  <c r="B18761"/>
  <c r="B18762"/>
  <c r="B18763"/>
  <c r="B18764"/>
  <c r="B18765"/>
  <c r="B18766"/>
  <c r="B18767"/>
  <c r="B18768"/>
  <c r="B18769"/>
  <c r="B18770"/>
  <c r="B18771"/>
  <c r="B18772"/>
  <c r="B18773"/>
  <c r="B18774"/>
  <c r="B18775"/>
  <c r="B18776"/>
  <c r="B18777"/>
  <c r="B18778"/>
  <c r="B18779"/>
  <c r="B18780"/>
  <c r="B18781"/>
  <c r="B18782"/>
  <c r="B18783"/>
  <c r="B18784"/>
  <c r="B18785"/>
  <c r="B18786"/>
  <c r="B18787"/>
  <c r="B18788"/>
  <c r="B18789"/>
  <c r="B18790"/>
  <c r="B18791"/>
  <c r="B18792"/>
  <c r="B18793"/>
  <c r="B18794"/>
  <c r="B18795"/>
  <c r="B18796"/>
  <c r="B18797"/>
  <c r="B18798"/>
  <c r="B18799"/>
  <c r="B18800"/>
  <c r="B18801"/>
  <c r="B18802"/>
  <c r="B18803"/>
  <c r="B18804"/>
  <c r="B18805"/>
  <c r="B18806"/>
  <c r="B18807"/>
  <c r="B18808"/>
  <c r="B18809"/>
  <c r="B18810"/>
  <c r="B18811"/>
  <c r="B18812"/>
  <c r="B18813"/>
  <c r="B18814"/>
  <c r="B18815"/>
  <c r="B18816"/>
  <c r="B18817"/>
  <c r="B18818"/>
  <c r="B18819"/>
  <c r="B18820"/>
  <c r="B18821"/>
  <c r="B18822"/>
  <c r="B18823"/>
  <c r="B18824"/>
  <c r="B18825"/>
  <c r="B18826"/>
  <c r="B18827"/>
  <c r="B18828"/>
  <c r="B18829"/>
  <c r="B18830"/>
  <c r="B18831"/>
  <c r="B18832"/>
  <c r="B18833"/>
  <c r="B18834"/>
  <c r="B18835"/>
  <c r="B18836"/>
  <c r="B18837"/>
  <c r="B18838"/>
  <c r="B18839"/>
  <c r="B18840"/>
  <c r="B18841"/>
  <c r="B18842"/>
  <c r="B18843"/>
  <c r="B18844"/>
  <c r="B18845"/>
  <c r="B18846"/>
  <c r="B18847"/>
  <c r="B18848"/>
  <c r="B18849"/>
  <c r="B18850"/>
  <c r="B18851"/>
  <c r="B18852"/>
  <c r="B18853"/>
  <c r="B18854"/>
  <c r="B18855"/>
  <c r="B18856"/>
  <c r="B18857"/>
  <c r="B18858"/>
  <c r="B18859"/>
  <c r="B18860"/>
  <c r="B18861"/>
  <c r="B18862"/>
  <c r="B18863"/>
  <c r="B18864"/>
  <c r="B18865"/>
  <c r="B18866"/>
  <c r="B18867"/>
  <c r="B18868"/>
  <c r="B18869"/>
  <c r="B18870"/>
  <c r="B18871"/>
  <c r="B18872"/>
  <c r="B18873"/>
  <c r="B18874"/>
  <c r="B18875"/>
  <c r="B18876"/>
  <c r="B18877"/>
  <c r="B18878"/>
  <c r="B18879"/>
  <c r="B18880"/>
  <c r="B18881"/>
  <c r="B18882"/>
  <c r="B18883"/>
  <c r="B18884"/>
  <c r="B18885"/>
  <c r="B18886"/>
  <c r="B18887"/>
  <c r="B18888"/>
  <c r="B18889"/>
  <c r="B18890"/>
  <c r="B18891"/>
  <c r="B18892"/>
  <c r="B18893"/>
  <c r="B18894"/>
  <c r="B18895"/>
  <c r="B18896"/>
  <c r="B18897"/>
  <c r="B18898"/>
  <c r="B18899"/>
  <c r="B18900"/>
  <c r="B18901"/>
  <c r="B18902"/>
  <c r="B18903"/>
  <c r="B18904"/>
  <c r="B18905"/>
  <c r="B18906"/>
  <c r="B18907"/>
  <c r="B18908"/>
  <c r="B18909"/>
  <c r="B18910"/>
  <c r="B18911"/>
  <c r="B18912"/>
  <c r="B18913"/>
  <c r="B18914"/>
  <c r="B18915"/>
  <c r="B18916"/>
  <c r="B18917"/>
  <c r="B18918"/>
  <c r="B18919"/>
  <c r="B18920"/>
  <c r="B18921"/>
  <c r="B18922"/>
  <c r="B18923"/>
  <c r="B18924"/>
  <c r="B18925"/>
  <c r="B18926"/>
  <c r="B18927"/>
  <c r="B18928"/>
  <c r="B18929"/>
  <c r="B18930"/>
  <c r="B18931"/>
  <c r="B18932"/>
  <c r="B18933"/>
  <c r="B18934"/>
  <c r="B18935"/>
  <c r="B18936"/>
  <c r="B18937"/>
  <c r="B18938"/>
  <c r="B18939"/>
  <c r="B18940"/>
  <c r="B18941"/>
  <c r="B18942"/>
  <c r="B18943"/>
  <c r="B18944"/>
  <c r="B18945"/>
  <c r="B18946"/>
  <c r="B18947"/>
  <c r="B18948"/>
  <c r="B18949"/>
  <c r="B18950"/>
  <c r="B18951"/>
  <c r="B18952"/>
  <c r="B18953"/>
  <c r="B18954"/>
  <c r="B18955"/>
  <c r="B18956"/>
  <c r="B18957"/>
  <c r="B18958"/>
  <c r="B18959"/>
  <c r="B18960"/>
  <c r="B18961"/>
  <c r="B18962"/>
  <c r="B18963"/>
  <c r="B18964"/>
  <c r="B18965"/>
  <c r="B18966"/>
  <c r="B18967"/>
  <c r="B18968"/>
  <c r="B18969"/>
  <c r="B18970"/>
  <c r="B18971"/>
  <c r="B18972"/>
  <c r="B18973"/>
  <c r="B18974"/>
  <c r="B18975"/>
  <c r="B18976"/>
  <c r="B18977"/>
  <c r="B18978"/>
  <c r="B18979"/>
  <c r="B18980"/>
  <c r="B18981"/>
  <c r="B18982"/>
  <c r="B18983"/>
  <c r="B18984"/>
  <c r="B18985"/>
  <c r="B18986"/>
  <c r="B18987"/>
  <c r="B18988"/>
  <c r="B18989"/>
  <c r="B18990"/>
  <c r="B18991"/>
  <c r="B18992"/>
  <c r="B18993"/>
  <c r="B18994"/>
  <c r="B18995"/>
  <c r="B18996"/>
  <c r="B18997"/>
  <c r="B18998"/>
  <c r="B18999"/>
  <c r="B19000"/>
  <c r="B19001"/>
  <c r="B19002"/>
  <c r="B19003"/>
  <c r="B19004"/>
  <c r="B19005"/>
  <c r="B19006"/>
  <c r="B19007"/>
  <c r="B19008"/>
  <c r="B19009"/>
  <c r="B19010"/>
  <c r="B19011"/>
  <c r="B19012"/>
  <c r="B19013"/>
  <c r="B19014"/>
  <c r="B19015"/>
  <c r="B19016"/>
  <c r="B19017"/>
  <c r="B19018"/>
  <c r="B19019"/>
  <c r="B19020"/>
  <c r="B19021"/>
  <c r="B19022"/>
  <c r="B19023"/>
  <c r="B19024"/>
  <c r="B19025"/>
  <c r="B19026"/>
  <c r="B19027"/>
  <c r="B19028"/>
  <c r="B19029"/>
  <c r="B19030"/>
  <c r="B19031"/>
  <c r="B19032"/>
  <c r="B19033"/>
  <c r="B19034"/>
  <c r="B19035"/>
  <c r="B19036"/>
  <c r="B19037"/>
  <c r="B19038"/>
  <c r="B19039"/>
  <c r="B19040"/>
  <c r="B19041"/>
  <c r="B19042"/>
  <c r="B19043"/>
  <c r="B19044"/>
  <c r="B19045"/>
  <c r="B19046"/>
  <c r="B19047"/>
  <c r="B19048"/>
  <c r="B19049"/>
  <c r="B19050"/>
  <c r="B19051"/>
  <c r="B19052"/>
  <c r="B19053"/>
  <c r="B19054"/>
  <c r="B19055"/>
  <c r="B19056"/>
  <c r="B19057"/>
  <c r="B19058"/>
  <c r="B19059"/>
  <c r="B19060"/>
  <c r="B19061"/>
  <c r="B19062"/>
  <c r="B19063"/>
  <c r="B19064"/>
  <c r="B19065"/>
  <c r="B19066"/>
  <c r="B19067"/>
  <c r="B19068"/>
  <c r="B19069"/>
  <c r="B19070"/>
  <c r="B19071"/>
  <c r="B19072"/>
  <c r="B19073"/>
  <c r="B19074"/>
  <c r="B19075"/>
  <c r="B19076"/>
  <c r="B19077"/>
  <c r="B19078"/>
  <c r="B19079"/>
  <c r="B19080"/>
  <c r="B19081"/>
  <c r="B19082"/>
  <c r="B19083"/>
  <c r="B19084"/>
  <c r="B19085"/>
  <c r="B19086"/>
  <c r="B19087"/>
  <c r="B19088"/>
  <c r="B19089"/>
  <c r="B19090"/>
  <c r="B19091"/>
  <c r="B19092"/>
  <c r="B19093"/>
  <c r="B19094"/>
  <c r="B19095"/>
  <c r="B19096"/>
  <c r="B19097"/>
  <c r="B19098"/>
  <c r="B19099"/>
  <c r="B19100"/>
  <c r="B19101"/>
  <c r="B19102"/>
  <c r="B19103"/>
  <c r="B19104"/>
  <c r="B19105"/>
  <c r="B19106"/>
  <c r="B19107"/>
  <c r="B19108"/>
  <c r="B19109"/>
  <c r="B19110"/>
  <c r="B19111"/>
  <c r="B19112"/>
  <c r="B19113"/>
  <c r="B19114"/>
  <c r="B19115"/>
  <c r="B19116"/>
  <c r="B19117"/>
  <c r="B19118"/>
  <c r="B19119"/>
  <c r="B19120"/>
  <c r="B19121"/>
  <c r="B19122"/>
  <c r="B19123"/>
  <c r="B19124"/>
  <c r="B19125"/>
  <c r="B19126"/>
  <c r="B19127"/>
  <c r="B19128"/>
  <c r="B19129"/>
  <c r="B19130"/>
  <c r="B19131"/>
  <c r="B19132"/>
  <c r="B19133"/>
  <c r="B19134"/>
  <c r="B19135"/>
  <c r="B19136"/>
  <c r="B19137"/>
  <c r="B19138"/>
  <c r="B19139"/>
  <c r="B19140"/>
  <c r="B19141"/>
  <c r="B19142"/>
  <c r="B19143"/>
  <c r="B19144"/>
  <c r="B19145"/>
  <c r="B19146"/>
  <c r="B19147"/>
  <c r="B19148"/>
  <c r="B19149"/>
  <c r="B19150"/>
  <c r="B19151"/>
  <c r="B19152"/>
  <c r="B19153"/>
  <c r="B19154"/>
  <c r="B19155"/>
  <c r="B19156"/>
  <c r="B19157"/>
  <c r="B19158"/>
  <c r="B19159"/>
  <c r="B19160"/>
  <c r="B19161"/>
  <c r="B19162"/>
  <c r="B19163"/>
  <c r="B19164"/>
  <c r="B19165"/>
  <c r="B19166"/>
  <c r="B19167"/>
  <c r="B19168"/>
  <c r="B19169"/>
  <c r="B19170"/>
  <c r="B19171"/>
  <c r="B19172"/>
  <c r="B19173"/>
  <c r="B19174"/>
  <c r="B19175"/>
  <c r="B19176"/>
  <c r="B19177"/>
  <c r="B19178"/>
  <c r="B19179"/>
  <c r="B19180"/>
  <c r="B19181"/>
  <c r="B19182"/>
  <c r="B19183"/>
  <c r="B19184"/>
  <c r="B19185"/>
  <c r="B19186"/>
  <c r="B19187"/>
  <c r="B19188"/>
  <c r="B19189"/>
  <c r="B19190"/>
  <c r="B19191"/>
  <c r="B19192"/>
  <c r="B19193"/>
  <c r="B19194"/>
  <c r="B19195"/>
  <c r="B19196"/>
  <c r="B19197"/>
  <c r="B19198"/>
  <c r="B19199"/>
  <c r="B19200"/>
  <c r="B19201"/>
  <c r="B19202"/>
  <c r="B19203"/>
  <c r="B19204"/>
  <c r="B19205"/>
  <c r="B19206"/>
  <c r="B19207"/>
  <c r="B19208"/>
  <c r="B19209"/>
  <c r="B19210"/>
  <c r="B19211"/>
  <c r="B19212"/>
  <c r="B19213"/>
  <c r="B19214"/>
  <c r="B19215"/>
  <c r="B19216"/>
  <c r="B19217"/>
  <c r="B19218"/>
  <c r="B19219"/>
  <c r="B19220"/>
  <c r="B19221"/>
  <c r="B19222"/>
  <c r="B19223"/>
  <c r="B19224"/>
  <c r="B19225"/>
  <c r="B19226"/>
  <c r="B19227"/>
  <c r="B19228"/>
  <c r="B19229"/>
  <c r="B19230"/>
  <c r="B19231"/>
  <c r="B19232"/>
  <c r="B19233"/>
  <c r="B19234"/>
  <c r="B19235"/>
  <c r="B19236"/>
  <c r="B19237"/>
  <c r="B19238"/>
  <c r="B19239"/>
  <c r="B19240"/>
  <c r="B19241"/>
  <c r="B19242"/>
  <c r="B19243"/>
  <c r="B19244"/>
  <c r="B19245"/>
  <c r="B19246"/>
  <c r="B19247"/>
  <c r="B19248"/>
  <c r="B19249"/>
  <c r="B19250"/>
  <c r="B19251"/>
  <c r="B19252"/>
  <c r="B19253"/>
  <c r="B19254"/>
  <c r="B19255"/>
  <c r="B19256"/>
  <c r="B19257"/>
  <c r="B19258"/>
  <c r="B19259"/>
  <c r="B19260"/>
  <c r="B19261"/>
  <c r="B19262"/>
  <c r="B19263"/>
  <c r="B19264"/>
  <c r="B19265"/>
  <c r="B19266"/>
  <c r="B19267"/>
  <c r="B19268"/>
  <c r="B19269"/>
  <c r="B19270"/>
  <c r="B19271"/>
  <c r="B19272"/>
  <c r="B19273"/>
  <c r="B19274"/>
  <c r="B19275"/>
  <c r="B19276"/>
  <c r="B19277"/>
  <c r="B19278"/>
  <c r="B19279"/>
  <c r="B19280"/>
  <c r="B19281"/>
  <c r="B19282"/>
  <c r="B19283"/>
  <c r="B19284"/>
  <c r="B19285"/>
  <c r="B19286"/>
  <c r="B19287"/>
  <c r="B19288"/>
  <c r="B19289"/>
  <c r="B19290"/>
  <c r="B19291"/>
  <c r="B19292"/>
  <c r="B19293"/>
  <c r="B19294"/>
  <c r="B19295"/>
  <c r="B19296"/>
  <c r="B19297"/>
  <c r="B19298"/>
  <c r="B19299"/>
  <c r="B19300"/>
  <c r="B19301"/>
  <c r="B19302"/>
  <c r="B19303"/>
  <c r="B19304"/>
  <c r="B19305"/>
  <c r="B19306"/>
  <c r="B19307"/>
  <c r="B19308"/>
  <c r="B19309"/>
  <c r="B19310"/>
  <c r="B19311"/>
  <c r="B19312"/>
  <c r="B19313"/>
  <c r="B19314"/>
  <c r="B19315"/>
  <c r="B19316"/>
  <c r="B19317"/>
  <c r="B19318"/>
  <c r="B19319"/>
  <c r="B19320"/>
  <c r="B19321"/>
  <c r="B19322"/>
  <c r="B19323"/>
  <c r="B19324"/>
  <c r="B19325"/>
  <c r="B19326"/>
  <c r="B19327"/>
  <c r="B19328"/>
  <c r="B19329"/>
  <c r="B19330"/>
  <c r="B19331"/>
  <c r="B19332"/>
  <c r="B19333"/>
  <c r="B19334"/>
  <c r="B19335"/>
  <c r="B19336"/>
  <c r="B19337"/>
  <c r="B19338"/>
  <c r="B19339"/>
  <c r="B19340"/>
  <c r="B19341"/>
  <c r="B19342"/>
  <c r="B19343"/>
  <c r="B19344"/>
  <c r="B19345"/>
  <c r="B19346"/>
  <c r="B19347"/>
  <c r="B19348"/>
  <c r="B19349"/>
  <c r="B19350"/>
  <c r="B19351"/>
  <c r="B19352"/>
  <c r="B19353"/>
  <c r="B19354"/>
  <c r="B19355"/>
  <c r="B19356"/>
  <c r="B19357"/>
  <c r="B19358"/>
  <c r="B19359"/>
  <c r="B19360"/>
  <c r="B19361"/>
  <c r="B19362"/>
  <c r="B19363"/>
  <c r="B19364"/>
  <c r="B19365"/>
  <c r="B19366"/>
  <c r="B19367"/>
  <c r="B19368"/>
  <c r="B19369"/>
  <c r="B19370"/>
  <c r="B19371"/>
  <c r="B19372"/>
  <c r="B19373"/>
  <c r="B19374"/>
  <c r="B19375"/>
  <c r="B19376"/>
  <c r="B19377"/>
  <c r="B19378"/>
  <c r="B19379"/>
  <c r="B19380"/>
  <c r="B19381"/>
  <c r="B19382"/>
  <c r="B19383"/>
  <c r="B19384"/>
  <c r="B19385"/>
  <c r="B19386"/>
  <c r="B19387"/>
  <c r="B19388"/>
  <c r="B19389"/>
  <c r="B19390"/>
  <c r="B19391"/>
  <c r="B19392"/>
  <c r="B19393"/>
  <c r="B19394"/>
  <c r="B19395"/>
  <c r="B19396"/>
  <c r="B19397"/>
  <c r="B19398"/>
  <c r="B19399"/>
  <c r="B19400"/>
  <c r="B19401"/>
  <c r="B19402"/>
  <c r="B19403"/>
  <c r="B19404"/>
  <c r="B19405"/>
  <c r="B19406"/>
  <c r="B19407"/>
  <c r="B19408"/>
  <c r="B19409"/>
  <c r="B19410"/>
  <c r="B19411"/>
  <c r="B19412"/>
  <c r="B19413"/>
  <c r="B19414"/>
  <c r="B19415"/>
  <c r="B19416"/>
  <c r="B19417"/>
  <c r="B19418"/>
  <c r="B19419"/>
  <c r="B19420"/>
  <c r="B19421"/>
  <c r="B19422"/>
  <c r="B19423"/>
  <c r="B19424"/>
  <c r="B19425"/>
  <c r="B19426"/>
  <c r="B19427"/>
  <c r="B19428"/>
  <c r="B19429"/>
  <c r="B19430"/>
  <c r="B19431"/>
  <c r="B19432"/>
  <c r="B19433"/>
  <c r="B19434"/>
  <c r="B19435"/>
  <c r="B19436"/>
  <c r="B19437"/>
  <c r="B19438"/>
  <c r="B19439"/>
  <c r="B19440"/>
  <c r="B19441"/>
  <c r="B19442"/>
  <c r="B19443"/>
  <c r="B19444"/>
  <c r="B19445"/>
  <c r="B19446"/>
  <c r="B19447"/>
  <c r="B19448"/>
  <c r="B19449"/>
  <c r="B19450"/>
  <c r="B19451"/>
  <c r="B19452"/>
  <c r="B19453"/>
  <c r="B19454"/>
  <c r="B19455"/>
  <c r="B19456"/>
  <c r="B19457"/>
  <c r="B19458"/>
  <c r="B19459"/>
  <c r="B19460"/>
  <c r="B19461"/>
  <c r="B19462"/>
  <c r="B19463"/>
  <c r="B19464"/>
  <c r="B19465"/>
  <c r="B19466"/>
  <c r="B19467"/>
  <c r="B19468"/>
  <c r="B19469"/>
  <c r="B19470"/>
  <c r="B19471"/>
  <c r="B19472"/>
  <c r="B19473"/>
  <c r="B19474"/>
  <c r="B19475"/>
  <c r="B19476"/>
  <c r="B19477"/>
  <c r="B19478"/>
  <c r="B19479"/>
  <c r="B19480"/>
  <c r="B19481"/>
  <c r="B19482"/>
  <c r="B19483"/>
  <c r="B19484"/>
  <c r="B19485"/>
  <c r="B19486"/>
  <c r="B19487"/>
  <c r="B19488"/>
  <c r="B19489"/>
  <c r="B19490"/>
  <c r="B19491"/>
  <c r="B19492"/>
  <c r="B19493"/>
  <c r="B19494"/>
  <c r="B19495"/>
  <c r="B19496"/>
  <c r="B19497"/>
  <c r="B19498"/>
  <c r="B19499"/>
  <c r="B19500"/>
  <c r="B19501"/>
  <c r="B19502"/>
  <c r="B19503"/>
  <c r="B19504"/>
  <c r="B19505"/>
  <c r="B19506"/>
  <c r="B19507"/>
  <c r="B19508"/>
  <c r="B19509"/>
  <c r="B19510"/>
  <c r="B19511"/>
  <c r="B19512"/>
  <c r="B19513"/>
  <c r="B19514"/>
  <c r="B19515"/>
  <c r="B19516"/>
  <c r="B19517"/>
  <c r="B19518"/>
  <c r="B19519"/>
  <c r="B19520"/>
  <c r="B19521"/>
  <c r="B19522"/>
  <c r="B19523"/>
  <c r="B19524"/>
  <c r="B19525"/>
  <c r="B19526"/>
  <c r="B19527"/>
  <c r="B19528"/>
  <c r="B19529"/>
  <c r="B19530"/>
  <c r="B19531"/>
  <c r="B19532"/>
  <c r="B19533"/>
  <c r="B19534"/>
  <c r="B19535"/>
  <c r="B19536"/>
  <c r="B19537"/>
  <c r="B19538"/>
  <c r="B19539"/>
  <c r="B19540"/>
  <c r="B19541"/>
  <c r="B19542"/>
  <c r="B19543"/>
  <c r="B19544"/>
  <c r="B19545"/>
  <c r="B19546"/>
  <c r="B19547"/>
  <c r="B19548"/>
  <c r="B19549"/>
  <c r="B19550"/>
  <c r="B19551"/>
  <c r="B19552"/>
  <c r="B19553"/>
  <c r="B19554"/>
  <c r="B19555"/>
  <c r="B19556"/>
  <c r="B19557"/>
  <c r="B19558"/>
  <c r="B19559"/>
  <c r="B19560"/>
  <c r="B19561"/>
  <c r="B19562"/>
  <c r="B19563"/>
  <c r="B19564"/>
  <c r="B19565"/>
  <c r="B19566"/>
  <c r="B19567"/>
  <c r="B19568"/>
  <c r="B19569"/>
  <c r="B19570"/>
  <c r="B19571"/>
  <c r="B19572"/>
  <c r="B19573"/>
  <c r="B19574"/>
  <c r="B19575"/>
  <c r="B19576"/>
  <c r="B19577"/>
  <c r="B19578"/>
  <c r="B19579"/>
  <c r="B19580"/>
  <c r="B19581"/>
  <c r="B19582"/>
  <c r="B19583"/>
  <c r="B19584"/>
  <c r="B19585"/>
  <c r="B19586"/>
  <c r="B19587"/>
  <c r="B19588"/>
  <c r="B19589"/>
  <c r="B19590"/>
  <c r="B19591"/>
  <c r="B19592"/>
  <c r="B19593"/>
  <c r="B19594"/>
  <c r="B19595"/>
  <c r="B19596"/>
  <c r="B19597"/>
  <c r="B19598"/>
  <c r="B19599"/>
  <c r="B19600"/>
  <c r="B19601"/>
  <c r="B19602"/>
  <c r="B19603"/>
  <c r="B19604"/>
  <c r="B19605"/>
  <c r="B19606"/>
  <c r="B19607"/>
  <c r="B19608"/>
  <c r="B19609"/>
  <c r="B19610"/>
  <c r="B19611"/>
  <c r="B19612"/>
  <c r="B19613"/>
  <c r="B19614"/>
  <c r="B19615"/>
  <c r="B19616"/>
  <c r="B19617"/>
  <c r="B19618"/>
  <c r="B19619"/>
  <c r="B19620"/>
  <c r="B19621"/>
  <c r="B19622"/>
  <c r="B19623"/>
  <c r="B19624"/>
  <c r="B19625"/>
  <c r="B19626"/>
  <c r="B19627"/>
  <c r="B19628"/>
  <c r="B19629"/>
  <c r="B19630"/>
  <c r="B19631"/>
  <c r="B19632"/>
  <c r="B19633"/>
  <c r="B19634"/>
  <c r="B19635"/>
  <c r="B19636"/>
  <c r="B19637"/>
  <c r="B19638"/>
  <c r="B19639"/>
  <c r="B19640"/>
  <c r="B19641"/>
  <c r="B19642"/>
  <c r="B19643"/>
  <c r="B19644"/>
  <c r="B19645"/>
  <c r="B19646"/>
  <c r="B19647"/>
  <c r="B19648"/>
  <c r="B19649"/>
  <c r="B19650"/>
  <c r="B19651"/>
  <c r="B19652"/>
  <c r="B19653"/>
  <c r="B19654"/>
  <c r="B19655"/>
  <c r="B19656"/>
  <c r="B19657"/>
  <c r="B19658"/>
  <c r="B19659"/>
  <c r="B19660"/>
  <c r="B19661"/>
  <c r="B19662"/>
  <c r="B19663"/>
  <c r="B19664"/>
  <c r="B19665"/>
  <c r="B19666"/>
  <c r="B19667"/>
  <c r="B19668"/>
  <c r="B19669"/>
  <c r="B19670"/>
  <c r="B19671"/>
  <c r="B19672"/>
  <c r="B19673"/>
  <c r="B19674"/>
  <c r="B19675"/>
  <c r="B19676"/>
  <c r="B19677"/>
  <c r="B19678"/>
  <c r="B19679"/>
  <c r="B19680"/>
  <c r="B19681"/>
  <c r="B19682"/>
  <c r="B19683"/>
  <c r="B19684"/>
  <c r="B19685"/>
  <c r="B19686"/>
  <c r="B19687"/>
  <c r="B19688"/>
  <c r="B19689"/>
  <c r="B19690"/>
  <c r="B19691"/>
  <c r="B19692"/>
  <c r="B19693"/>
  <c r="B19694"/>
  <c r="B19695"/>
  <c r="B19696"/>
  <c r="B19697"/>
  <c r="B19698"/>
  <c r="B19699"/>
  <c r="B19700"/>
  <c r="B19701"/>
  <c r="B19702"/>
  <c r="B19703"/>
  <c r="B19704"/>
  <c r="B19705"/>
  <c r="B19706"/>
  <c r="B19707"/>
  <c r="B19708"/>
  <c r="B19709"/>
  <c r="B19710"/>
  <c r="B19711"/>
  <c r="B19712"/>
  <c r="B19713"/>
  <c r="B19714"/>
  <c r="B19715"/>
  <c r="B19716"/>
  <c r="B19717"/>
  <c r="B19718"/>
  <c r="B19719"/>
  <c r="B19720"/>
  <c r="B19721"/>
  <c r="B19722"/>
  <c r="B19723"/>
  <c r="B19724"/>
  <c r="B19725"/>
  <c r="B19726"/>
  <c r="B19727"/>
  <c r="B19728"/>
  <c r="B19729"/>
  <c r="B19730"/>
  <c r="B19731"/>
  <c r="B19732"/>
  <c r="B19733"/>
  <c r="B19734"/>
  <c r="B19735"/>
  <c r="B19736"/>
  <c r="B19737"/>
  <c r="B19738"/>
  <c r="B19739"/>
  <c r="B19740"/>
  <c r="B19741"/>
  <c r="B19742"/>
  <c r="B19743"/>
  <c r="B19744"/>
  <c r="B19745"/>
  <c r="B19746"/>
  <c r="B19747"/>
  <c r="B19748"/>
  <c r="B19749"/>
  <c r="B19750"/>
  <c r="B19751"/>
  <c r="B19752"/>
  <c r="B19753"/>
  <c r="B19754"/>
  <c r="B19755"/>
  <c r="B19756"/>
  <c r="B19757"/>
  <c r="B19758"/>
  <c r="B19759"/>
  <c r="B19760"/>
  <c r="B19761"/>
  <c r="B19762"/>
  <c r="B19763"/>
  <c r="B19764"/>
  <c r="B19765"/>
  <c r="B19766"/>
  <c r="B19767"/>
  <c r="B19768"/>
  <c r="B19769"/>
  <c r="B19770"/>
  <c r="B19771"/>
  <c r="B19772"/>
  <c r="B19773"/>
  <c r="B19774"/>
  <c r="B19775"/>
  <c r="B19776"/>
  <c r="B19777"/>
  <c r="B19778"/>
  <c r="B19779"/>
  <c r="B19780"/>
  <c r="B19781"/>
  <c r="B19782"/>
  <c r="B19783"/>
  <c r="B19784"/>
  <c r="B19785"/>
  <c r="B19786"/>
  <c r="B19787"/>
  <c r="B19788"/>
  <c r="B19789"/>
  <c r="B19790"/>
  <c r="B19791"/>
  <c r="B19792"/>
  <c r="B19793"/>
  <c r="B19794"/>
  <c r="B19795"/>
  <c r="B19796"/>
  <c r="B19797"/>
  <c r="B19798"/>
  <c r="B19799"/>
  <c r="B19800"/>
  <c r="B19801"/>
  <c r="B19802"/>
  <c r="B19803"/>
  <c r="B19804"/>
  <c r="B19805"/>
  <c r="B19806"/>
  <c r="B19807"/>
  <c r="B19808"/>
  <c r="B19809"/>
  <c r="B19810"/>
  <c r="B19811"/>
  <c r="B19812"/>
  <c r="B19813"/>
  <c r="B19814"/>
  <c r="B19815"/>
  <c r="B19816"/>
  <c r="B19817"/>
  <c r="B19818"/>
  <c r="B19819"/>
  <c r="B19820"/>
  <c r="B19821"/>
  <c r="B19822"/>
  <c r="B19823"/>
  <c r="B19824"/>
  <c r="B19825"/>
  <c r="B19826"/>
  <c r="B19827"/>
  <c r="B19828"/>
  <c r="B19829"/>
  <c r="B19830"/>
  <c r="B19831"/>
  <c r="B19832"/>
  <c r="B19833"/>
  <c r="B19834"/>
  <c r="B19835"/>
  <c r="B19836"/>
  <c r="B19837"/>
  <c r="B19838"/>
  <c r="B19839"/>
  <c r="B19840"/>
  <c r="B19841"/>
  <c r="B19842"/>
  <c r="B19843"/>
  <c r="B19844"/>
  <c r="B19845"/>
  <c r="B19846"/>
  <c r="B19847"/>
  <c r="B19848"/>
  <c r="B19849"/>
  <c r="B19850"/>
  <c r="B19851"/>
  <c r="B19852"/>
  <c r="B19853"/>
  <c r="B19854"/>
  <c r="B19855"/>
  <c r="B19856"/>
  <c r="B19857"/>
  <c r="B19858"/>
  <c r="B19859"/>
  <c r="B19860"/>
  <c r="B19861"/>
  <c r="B19862"/>
  <c r="B19863"/>
  <c r="B19864"/>
  <c r="B19865"/>
  <c r="B19866"/>
  <c r="B19867"/>
  <c r="B19868"/>
  <c r="B19869"/>
  <c r="B19870"/>
  <c r="B19871"/>
  <c r="B19872"/>
  <c r="B19873"/>
  <c r="B19874"/>
  <c r="B19875"/>
  <c r="B19876"/>
  <c r="B19877"/>
  <c r="B19878"/>
  <c r="B19879"/>
  <c r="B19880"/>
  <c r="B19881"/>
  <c r="B19882"/>
  <c r="B19883"/>
  <c r="B19884"/>
  <c r="B19885"/>
  <c r="B19886"/>
  <c r="B19887"/>
  <c r="B19888"/>
  <c r="B19889"/>
  <c r="B19890"/>
  <c r="B19891"/>
  <c r="B19892"/>
  <c r="B19893"/>
  <c r="B19894"/>
  <c r="B19895"/>
  <c r="B19896"/>
  <c r="B19897"/>
  <c r="B19898"/>
  <c r="B19899"/>
  <c r="B19900"/>
  <c r="B19901"/>
  <c r="B19902"/>
  <c r="B19903"/>
  <c r="B19904"/>
  <c r="B19905"/>
  <c r="B19906"/>
  <c r="B19907"/>
  <c r="B19908"/>
  <c r="B19909"/>
  <c r="B19910"/>
  <c r="B19911"/>
  <c r="B19912"/>
  <c r="B19913"/>
  <c r="B19914"/>
  <c r="B19915"/>
  <c r="B19916"/>
  <c r="B19917"/>
  <c r="B19918"/>
  <c r="B19919"/>
  <c r="B19920"/>
  <c r="B19921"/>
  <c r="B19922"/>
  <c r="B19923"/>
  <c r="B19924"/>
  <c r="B19925"/>
  <c r="B19926"/>
  <c r="B19927"/>
  <c r="B19928"/>
  <c r="B19929"/>
  <c r="B19930"/>
  <c r="B19931"/>
  <c r="B19932"/>
  <c r="B19933"/>
  <c r="B19934"/>
  <c r="B19935"/>
  <c r="B19936"/>
  <c r="B19937"/>
  <c r="B19938"/>
  <c r="B19939"/>
  <c r="B19940"/>
  <c r="B19941"/>
  <c r="B19942"/>
  <c r="B19943"/>
  <c r="B19944"/>
  <c r="B19945"/>
  <c r="B19946"/>
  <c r="B19947"/>
  <c r="B19948"/>
  <c r="B19949"/>
  <c r="B19950"/>
  <c r="B19951"/>
  <c r="B19952"/>
  <c r="B19953"/>
  <c r="B19954"/>
  <c r="B19955"/>
  <c r="B19956"/>
  <c r="B19957"/>
  <c r="B19958"/>
  <c r="B19959"/>
  <c r="B19960"/>
  <c r="B19961"/>
  <c r="B19962"/>
  <c r="B19963"/>
  <c r="B19964"/>
  <c r="B19965"/>
  <c r="B19966"/>
  <c r="B19967"/>
  <c r="B19968"/>
  <c r="B19969"/>
  <c r="B19970"/>
  <c r="B19971"/>
  <c r="B19972"/>
  <c r="B19973"/>
  <c r="B19974"/>
  <c r="B19975"/>
  <c r="B19976"/>
  <c r="B19977"/>
  <c r="B19978"/>
  <c r="B19979"/>
  <c r="B19980"/>
  <c r="B19981"/>
  <c r="B19982"/>
  <c r="B19983"/>
  <c r="B19984"/>
  <c r="B19985"/>
  <c r="B19986"/>
  <c r="B19987"/>
  <c r="B19988"/>
  <c r="B19989"/>
  <c r="B19990"/>
  <c r="B19991"/>
  <c r="B19992"/>
  <c r="B19993"/>
  <c r="B19994"/>
  <c r="B19995"/>
  <c r="B19996"/>
  <c r="B19997"/>
  <c r="B19998"/>
  <c r="B19999"/>
  <c r="B20000"/>
  <c r="B20001"/>
  <c r="B20002"/>
  <c r="B20003"/>
  <c r="B20004"/>
  <c r="B20005"/>
  <c r="B20006"/>
  <c r="B20007"/>
  <c r="B20008"/>
  <c r="B20009"/>
  <c r="B20010"/>
  <c r="B20011"/>
  <c r="B20012"/>
  <c r="B20013"/>
  <c r="B20014"/>
  <c r="B20015"/>
  <c r="B20016"/>
  <c r="B20017"/>
  <c r="B20018"/>
  <c r="B20019"/>
  <c r="B20020"/>
  <c r="B20021"/>
  <c r="B20022"/>
  <c r="B20023"/>
  <c r="B20024"/>
  <c r="B20025"/>
  <c r="B20026"/>
  <c r="B20027"/>
  <c r="B20028"/>
  <c r="B20029"/>
  <c r="B20030"/>
  <c r="B20031"/>
  <c r="B20032"/>
  <c r="B20033"/>
  <c r="B20034"/>
  <c r="B20035"/>
  <c r="B20036"/>
  <c r="B20037"/>
  <c r="B20038"/>
  <c r="B20039"/>
  <c r="B20040"/>
  <c r="B20041"/>
  <c r="B20042"/>
  <c r="B20043"/>
  <c r="B20044"/>
  <c r="B20045"/>
  <c r="B20046"/>
  <c r="B20047"/>
  <c r="B20048"/>
  <c r="B20049"/>
  <c r="B20050"/>
  <c r="B20051"/>
  <c r="B20052"/>
  <c r="B20053"/>
  <c r="B20054"/>
  <c r="B20055"/>
  <c r="B20056"/>
  <c r="B20057"/>
  <c r="B20058"/>
  <c r="B20059"/>
  <c r="B20060"/>
  <c r="B20061"/>
  <c r="B20062"/>
  <c r="B20063"/>
  <c r="B20064"/>
  <c r="B20065"/>
  <c r="B20066"/>
  <c r="B20067"/>
  <c r="B20068"/>
  <c r="B20069"/>
  <c r="B20070"/>
  <c r="B20071"/>
  <c r="B20072"/>
  <c r="B20073"/>
  <c r="B20074"/>
  <c r="B20075"/>
  <c r="B20076"/>
  <c r="B20077"/>
  <c r="B20078"/>
  <c r="B20079"/>
  <c r="B20080"/>
  <c r="B20081"/>
  <c r="B20082"/>
  <c r="B20083"/>
  <c r="B20084"/>
  <c r="B20085"/>
  <c r="B20086"/>
  <c r="B20087"/>
  <c r="B20088"/>
  <c r="B20089"/>
  <c r="B20090"/>
  <c r="B20091"/>
  <c r="B20092"/>
  <c r="B20093"/>
  <c r="B20094"/>
  <c r="B20095"/>
  <c r="B20096"/>
  <c r="B20097"/>
  <c r="B20098"/>
  <c r="B20099"/>
  <c r="B20100"/>
  <c r="B20101"/>
  <c r="B20102"/>
  <c r="B20103"/>
  <c r="B20104"/>
  <c r="B20105"/>
  <c r="B20106"/>
  <c r="B20107"/>
  <c r="B20108"/>
  <c r="B20109"/>
  <c r="B20110"/>
  <c r="B20111"/>
  <c r="B20112"/>
  <c r="B20113"/>
  <c r="B20114"/>
  <c r="B20115"/>
  <c r="B20116"/>
  <c r="B20117"/>
  <c r="B20118"/>
  <c r="B20119"/>
  <c r="B20120"/>
  <c r="B20121"/>
  <c r="B20122"/>
  <c r="B20123"/>
  <c r="B20124"/>
  <c r="B20125"/>
  <c r="B20126"/>
  <c r="B20127"/>
  <c r="B20128"/>
  <c r="B20129"/>
  <c r="B20130"/>
  <c r="B20131"/>
  <c r="B20132"/>
  <c r="B20133"/>
  <c r="B20134"/>
  <c r="B20135"/>
  <c r="B20136"/>
  <c r="B20137"/>
  <c r="B20138"/>
  <c r="B20139"/>
  <c r="B20140"/>
  <c r="B20141"/>
  <c r="B20142"/>
  <c r="B20143"/>
  <c r="B20144"/>
  <c r="B20145"/>
  <c r="B20146"/>
  <c r="B20147"/>
  <c r="B20148"/>
  <c r="B20149"/>
  <c r="B20150"/>
  <c r="B20151"/>
  <c r="B20152"/>
  <c r="B20153"/>
  <c r="B20154"/>
  <c r="B20155"/>
  <c r="B20156"/>
  <c r="B20157"/>
  <c r="B20158"/>
  <c r="B20159"/>
  <c r="B20160"/>
  <c r="B20161"/>
  <c r="B20162"/>
  <c r="B20163"/>
  <c r="B20164"/>
  <c r="B20165"/>
  <c r="B20166"/>
  <c r="B20167"/>
  <c r="B20168"/>
  <c r="B20169"/>
  <c r="B20170"/>
  <c r="B20171"/>
  <c r="B20172"/>
  <c r="B20173"/>
  <c r="B20174"/>
  <c r="B20175"/>
  <c r="B20176"/>
  <c r="B20177"/>
  <c r="B20178"/>
  <c r="B20179"/>
  <c r="B20180"/>
  <c r="B20181"/>
  <c r="B20182"/>
  <c r="B20183"/>
  <c r="B20184"/>
  <c r="B20185"/>
  <c r="B20186"/>
  <c r="B20187"/>
  <c r="B20188"/>
  <c r="B20189"/>
  <c r="B20190"/>
  <c r="B20191"/>
  <c r="B20192"/>
  <c r="B20193"/>
  <c r="B20194"/>
  <c r="B20195"/>
  <c r="B20196"/>
  <c r="B20197"/>
  <c r="B20198"/>
  <c r="B20199"/>
  <c r="B20200"/>
  <c r="B20201"/>
  <c r="B20202"/>
  <c r="B20203"/>
  <c r="B20204"/>
  <c r="B20205"/>
  <c r="B20206"/>
  <c r="B20207"/>
  <c r="B20208"/>
  <c r="B20209"/>
  <c r="B20210"/>
  <c r="B20211"/>
  <c r="B20212"/>
  <c r="B20213"/>
  <c r="B20214"/>
  <c r="B20215"/>
  <c r="B20216"/>
  <c r="B20217"/>
  <c r="B20218"/>
  <c r="B20219"/>
  <c r="B20220"/>
  <c r="B20221"/>
  <c r="B20222"/>
  <c r="B20223"/>
  <c r="B20224"/>
  <c r="B20225"/>
  <c r="B20226"/>
  <c r="B20227"/>
  <c r="B20228"/>
  <c r="B20229"/>
  <c r="B20230"/>
  <c r="B20231"/>
  <c r="B20232"/>
  <c r="B20233"/>
  <c r="B20234"/>
  <c r="B20235"/>
  <c r="B20236"/>
  <c r="B20237"/>
  <c r="B20238"/>
  <c r="B20239"/>
  <c r="B20240"/>
  <c r="B20241"/>
  <c r="B20242"/>
  <c r="B20243"/>
  <c r="B20244"/>
  <c r="B20245"/>
  <c r="B20246"/>
  <c r="B20247"/>
  <c r="B20248"/>
  <c r="B20249"/>
  <c r="B20250"/>
  <c r="B20251"/>
  <c r="B20252"/>
  <c r="B20253"/>
  <c r="B20254"/>
  <c r="B20255"/>
  <c r="B20256"/>
  <c r="B20257"/>
  <c r="B20258"/>
  <c r="B20259"/>
  <c r="B20260"/>
  <c r="B20261"/>
  <c r="B20262"/>
  <c r="B20263"/>
  <c r="B20264"/>
  <c r="B20265"/>
  <c r="B20266"/>
  <c r="B20267"/>
  <c r="B20268"/>
  <c r="B20269"/>
  <c r="B20270"/>
  <c r="B20271"/>
  <c r="B20272"/>
  <c r="B20273"/>
  <c r="B20274"/>
  <c r="B20275"/>
  <c r="B20276"/>
  <c r="B20277"/>
  <c r="B20278"/>
  <c r="B20279"/>
  <c r="B20280"/>
  <c r="B20281"/>
  <c r="B20282"/>
  <c r="B20283"/>
  <c r="B20284"/>
  <c r="B20285"/>
  <c r="B20286"/>
  <c r="B20287"/>
  <c r="B20288"/>
  <c r="B20289"/>
  <c r="B20290"/>
  <c r="B20291"/>
  <c r="B20292"/>
  <c r="B20293"/>
  <c r="B20294"/>
  <c r="B20295"/>
  <c r="B20296"/>
  <c r="B20297"/>
  <c r="B20298"/>
  <c r="B20299"/>
  <c r="B20300"/>
  <c r="B20301"/>
  <c r="B20302"/>
  <c r="B20303"/>
  <c r="B20304"/>
  <c r="B20305"/>
  <c r="B20306"/>
  <c r="B20307"/>
  <c r="B20308"/>
  <c r="B20309"/>
  <c r="B20310"/>
  <c r="B20311"/>
  <c r="B20312"/>
  <c r="B20313"/>
  <c r="B20314"/>
  <c r="B20315"/>
  <c r="B20316"/>
  <c r="B20317"/>
  <c r="B20318"/>
  <c r="B20319"/>
  <c r="B20320"/>
  <c r="B20321"/>
  <c r="B20322"/>
  <c r="B20323"/>
  <c r="B20324"/>
  <c r="B20325"/>
  <c r="B20326"/>
  <c r="B20327"/>
  <c r="B20328"/>
  <c r="B20329"/>
  <c r="B20330"/>
  <c r="B20331"/>
  <c r="B20332"/>
  <c r="B20333"/>
  <c r="B20334"/>
  <c r="B20335"/>
  <c r="B20336"/>
  <c r="B20337"/>
  <c r="B20338"/>
  <c r="B20339"/>
  <c r="B20340"/>
  <c r="B20341"/>
  <c r="B20342"/>
  <c r="B20343"/>
  <c r="B20344"/>
  <c r="B20345"/>
  <c r="B20346"/>
  <c r="B20347"/>
  <c r="B20348"/>
  <c r="B20349"/>
  <c r="B20350"/>
  <c r="B20351"/>
  <c r="B20352"/>
  <c r="B20353"/>
  <c r="B20354"/>
  <c r="B20355"/>
  <c r="B20356"/>
  <c r="B20357"/>
  <c r="B20358"/>
  <c r="B20359"/>
  <c r="B20360"/>
  <c r="B20361"/>
  <c r="B20362"/>
  <c r="B20363"/>
  <c r="B20364"/>
  <c r="B20365"/>
  <c r="B20366"/>
  <c r="B20367"/>
  <c r="B20368"/>
  <c r="B20369"/>
  <c r="B20370"/>
  <c r="B20371"/>
  <c r="B20372"/>
  <c r="B20373"/>
  <c r="B20374"/>
  <c r="B20375"/>
  <c r="B20376"/>
  <c r="B20377"/>
  <c r="B20378"/>
  <c r="B20379"/>
  <c r="B20380"/>
  <c r="B20381"/>
  <c r="B20382"/>
  <c r="B20383"/>
  <c r="B20384"/>
  <c r="B20385"/>
  <c r="B20386"/>
  <c r="B20387"/>
  <c r="B20388"/>
  <c r="B20389"/>
  <c r="B20390"/>
  <c r="B20391"/>
  <c r="B20392"/>
  <c r="B20393"/>
  <c r="B20394"/>
  <c r="B20395"/>
  <c r="B20396"/>
  <c r="B20397"/>
  <c r="B20398"/>
  <c r="B20399"/>
  <c r="B20400"/>
  <c r="B20401"/>
  <c r="B20402"/>
  <c r="B20403"/>
  <c r="B20404"/>
  <c r="B20405"/>
  <c r="B20406"/>
  <c r="B20407"/>
  <c r="B20408"/>
  <c r="B20409"/>
  <c r="B20410"/>
  <c r="B20411"/>
  <c r="B20412"/>
  <c r="B20413"/>
  <c r="B20414"/>
  <c r="B20415"/>
  <c r="B20416"/>
  <c r="B20417"/>
  <c r="B20418"/>
  <c r="B20419"/>
  <c r="B20420"/>
  <c r="B20421"/>
  <c r="B20422"/>
  <c r="B20423"/>
  <c r="B20424"/>
  <c r="B20425"/>
  <c r="B20426"/>
  <c r="B20427"/>
  <c r="B20428"/>
  <c r="B20429"/>
  <c r="B20430"/>
  <c r="B20431"/>
  <c r="B20432"/>
  <c r="B20433"/>
  <c r="B20434"/>
  <c r="B20435"/>
  <c r="B20436"/>
  <c r="B20437"/>
  <c r="B20438"/>
  <c r="B20439"/>
  <c r="B20440"/>
  <c r="B20441"/>
  <c r="B20442"/>
  <c r="B20443"/>
  <c r="B20444"/>
  <c r="B20445"/>
  <c r="B20446"/>
  <c r="B20447"/>
  <c r="B20448"/>
  <c r="B20449"/>
  <c r="B20450"/>
  <c r="B20451"/>
  <c r="B20452"/>
  <c r="B20453"/>
  <c r="B20454"/>
  <c r="B20455"/>
  <c r="B20456"/>
  <c r="B20457"/>
  <c r="B20458"/>
  <c r="B20459"/>
  <c r="B20460"/>
  <c r="B20461"/>
  <c r="B20462"/>
  <c r="B20463"/>
  <c r="B20464"/>
  <c r="B20465"/>
  <c r="B20466"/>
  <c r="B20467"/>
  <c r="B20468"/>
  <c r="B20469"/>
  <c r="B20470"/>
  <c r="B20471"/>
  <c r="B20472"/>
  <c r="B20473"/>
  <c r="B20474"/>
  <c r="B20475"/>
  <c r="B20476"/>
  <c r="B20477"/>
  <c r="B20478"/>
  <c r="B20479"/>
  <c r="B20480"/>
  <c r="B20481"/>
  <c r="B20482"/>
  <c r="B20483"/>
  <c r="B20484"/>
  <c r="B20485"/>
  <c r="B20486"/>
  <c r="B20487"/>
  <c r="B20488"/>
  <c r="B20489"/>
  <c r="B20490"/>
  <c r="B20491"/>
  <c r="B20492"/>
  <c r="B20493"/>
  <c r="B20494"/>
  <c r="B20495"/>
  <c r="B20496"/>
  <c r="B20497"/>
  <c r="B20498"/>
  <c r="B20499"/>
  <c r="B20500"/>
  <c r="B20501"/>
  <c r="B20502"/>
  <c r="B20503"/>
  <c r="B20504"/>
  <c r="B20505"/>
  <c r="B20506"/>
  <c r="B20507"/>
  <c r="B20508"/>
  <c r="B20509"/>
  <c r="B20510"/>
  <c r="B20511"/>
  <c r="B20512"/>
  <c r="B20513"/>
  <c r="B20514"/>
  <c r="B20515"/>
  <c r="B20516"/>
  <c r="B20517"/>
  <c r="B20518"/>
  <c r="B20519"/>
  <c r="B20520"/>
  <c r="B20521"/>
  <c r="B20522"/>
  <c r="B20523"/>
  <c r="B20524"/>
  <c r="B20525"/>
  <c r="B20526"/>
  <c r="B20527"/>
  <c r="B20528"/>
  <c r="B20529"/>
  <c r="B20530"/>
  <c r="B20531"/>
  <c r="B20532"/>
  <c r="B20533"/>
  <c r="B20534"/>
  <c r="B20535"/>
  <c r="B20536"/>
  <c r="B20537"/>
  <c r="B20538"/>
  <c r="B20539"/>
  <c r="B20540"/>
  <c r="B20541"/>
  <c r="B20542"/>
  <c r="B20543"/>
  <c r="B20544"/>
  <c r="B20545"/>
  <c r="B20546"/>
  <c r="B20547"/>
  <c r="B20548"/>
  <c r="B20549"/>
  <c r="B20550"/>
  <c r="B20551"/>
  <c r="B20552"/>
  <c r="B20553"/>
  <c r="B20554"/>
  <c r="B20555"/>
  <c r="B20556"/>
  <c r="B20557"/>
  <c r="B20558"/>
  <c r="B20559"/>
  <c r="B20560"/>
  <c r="B20561"/>
  <c r="B20562"/>
  <c r="B20563"/>
  <c r="B20564"/>
  <c r="B20565"/>
  <c r="B20566"/>
  <c r="B20567"/>
  <c r="B20568"/>
  <c r="B20569"/>
  <c r="B20570"/>
  <c r="B20571"/>
  <c r="B20572"/>
  <c r="B20573"/>
  <c r="B20574"/>
  <c r="B20575"/>
  <c r="B20576"/>
  <c r="B20577"/>
  <c r="B20578"/>
  <c r="B20579"/>
  <c r="B20580"/>
  <c r="B20581"/>
  <c r="B20582"/>
  <c r="B20583"/>
  <c r="B20584"/>
  <c r="B20585"/>
  <c r="B20586"/>
  <c r="B20587"/>
  <c r="B20588"/>
  <c r="B20589"/>
  <c r="B20590"/>
  <c r="B20591"/>
  <c r="B20592"/>
  <c r="B20593"/>
  <c r="B20594"/>
  <c r="B20595"/>
  <c r="B20596"/>
  <c r="B20597"/>
  <c r="B20598"/>
  <c r="B20599"/>
  <c r="B20600"/>
  <c r="B20601"/>
  <c r="B20602"/>
  <c r="B20603"/>
  <c r="B20604"/>
  <c r="B20605"/>
  <c r="B20606"/>
  <c r="B20607"/>
  <c r="B20608"/>
  <c r="B20609"/>
  <c r="B20610"/>
  <c r="B20611"/>
  <c r="B20612"/>
  <c r="B20613"/>
  <c r="B20614"/>
  <c r="B20615"/>
  <c r="B20616"/>
  <c r="B20617"/>
  <c r="B20618"/>
  <c r="B20619"/>
  <c r="B20620"/>
  <c r="B20621"/>
  <c r="B20622"/>
  <c r="B20623"/>
  <c r="B20624"/>
  <c r="B20625"/>
  <c r="B20626"/>
  <c r="B20627"/>
  <c r="B20628"/>
  <c r="B20629"/>
  <c r="B20630"/>
  <c r="B20631"/>
  <c r="B20632"/>
  <c r="B20633"/>
  <c r="B20634"/>
  <c r="B20635"/>
  <c r="B20636"/>
  <c r="B20637"/>
  <c r="B20638"/>
  <c r="B20639"/>
  <c r="B20640"/>
  <c r="B20641"/>
  <c r="B20642"/>
  <c r="B20643"/>
  <c r="B20644"/>
  <c r="B20645"/>
  <c r="B20646"/>
  <c r="B20647"/>
  <c r="B20648"/>
  <c r="B20649"/>
  <c r="B20650"/>
  <c r="B20651"/>
  <c r="B20652"/>
  <c r="B20653"/>
  <c r="B20654"/>
  <c r="B20655"/>
  <c r="B20656"/>
  <c r="B20657"/>
  <c r="B20658"/>
  <c r="B20659"/>
  <c r="B20660"/>
  <c r="B20661"/>
  <c r="B20662"/>
  <c r="B20663"/>
  <c r="B20664"/>
  <c r="B20665"/>
  <c r="B20666"/>
  <c r="B20667"/>
  <c r="B20668"/>
  <c r="B20669"/>
  <c r="B20670"/>
  <c r="B20671"/>
  <c r="B20672"/>
  <c r="B20673"/>
  <c r="B20674"/>
  <c r="B20675"/>
  <c r="B20676"/>
  <c r="B20677"/>
  <c r="B20678"/>
  <c r="B20679"/>
  <c r="B20680"/>
  <c r="B20681"/>
  <c r="B20682"/>
  <c r="B20683"/>
  <c r="B20684"/>
  <c r="B20685"/>
  <c r="B20686"/>
  <c r="B20687"/>
  <c r="B20688"/>
  <c r="B20689"/>
  <c r="B20690"/>
  <c r="B20691"/>
  <c r="B20692"/>
  <c r="B20693"/>
  <c r="B20694"/>
  <c r="B20695"/>
  <c r="B20696"/>
  <c r="B20697"/>
  <c r="B20698"/>
  <c r="B20699"/>
  <c r="B20700"/>
  <c r="B20701"/>
  <c r="B20702"/>
  <c r="B20703"/>
  <c r="B20704"/>
  <c r="B20705"/>
  <c r="B20706"/>
  <c r="B20707"/>
  <c r="B20708"/>
  <c r="B20709"/>
  <c r="B20710"/>
  <c r="B20711"/>
  <c r="B20712"/>
  <c r="B20713"/>
  <c r="B20714"/>
  <c r="B20715"/>
  <c r="B20716"/>
  <c r="B20717"/>
  <c r="B20718"/>
  <c r="B20719"/>
  <c r="B20720"/>
  <c r="B20721"/>
  <c r="B20722"/>
  <c r="B20723"/>
  <c r="B20724"/>
  <c r="B20725"/>
  <c r="B20726"/>
  <c r="B20727"/>
  <c r="B20728"/>
  <c r="B20729"/>
  <c r="B20730"/>
  <c r="B20731"/>
  <c r="B20732"/>
  <c r="B20733"/>
  <c r="B20734"/>
  <c r="B20735"/>
  <c r="B20736"/>
  <c r="B20737"/>
  <c r="B20738"/>
  <c r="B20739"/>
  <c r="B20740"/>
  <c r="B20741"/>
  <c r="B20742"/>
  <c r="B20743"/>
  <c r="B20744"/>
  <c r="B20745"/>
  <c r="B20746"/>
  <c r="B20747"/>
  <c r="B20748"/>
  <c r="B20749"/>
  <c r="B20750"/>
  <c r="B20751"/>
  <c r="B20752"/>
  <c r="B20753"/>
  <c r="B20754"/>
  <c r="B20755"/>
  <c r="B20756"/>
  <c r="B20757"/>
  <c r="B20758"/>
  <c r="B20759"/>
  <c r="B20760"/>
  <c r="B20761"/>
  <c r="B20762"/>
  <c r="B20763"/>
  <c r="B20764"/>
  <c r="B20765"/>
  <c r="B20766"/>
  <c r="B20767"/>
  <c r="B20768"/>
  <c r="B20769"/>
  <c r="B20770"/>
  <c r="B20771"/>
  <c r="B20772"/>
  <c r="B20773"/>
  <c r="B20774"/>
  <c r="B20775"/>
  <c r="B20776"/>
  <c r="B20777"/>
  <c r="B20778"/>
  <c r="B20779"/>
  <c r="B20780"/>
  <c r="B20781"/>
  <c r="B20782"/>
  <c r="B20783"/>
  <c r="B20784"/>
  <c r="B20785"/>
  <c r="B20786"/>
  <c r="B20787"/>
  <c r="B20788"/>
  <c r="B20789"/>
  <c r="B20790"/>
  <c r="B20791"/>
  <c r="B20792"/>
  <c r="B20793"/>
  <c r="B20794"/>
  <c r="B20795"/>
  <c r="B20796"/>
  <c r="B20797"/>
  <c r="B20798"/>
  <c r="B20799"/>
  <c r="B20800"/>
  <c r="B20801"/>
  <c r="B20802"/>
  <c r="B20803"/>
  <c r="B20804"/>
  <c r="B20805"/>
  <c r="B20806"/>
  <c r="B20807"/>
  <c r="B20808"/>
  <c r="B20809"/>
  <c r="B20810"/>
  <c r="B20811"/>
  <c r="B20812"/>
  <c r="B20813"/>
  <c r="B20814"/>
  <c r="B20815"/>
  <c r="B20816"/>
  <c r="B20817"/>
  <c r="B20818"/>
  <c r="B20819"/>
  <c r="B20820"/>
  <c r="B20821"/>
  <c r="B20822"/>
  <c r="B20823"/>
  <c r="B20824"/>
  <c r="B20825"/>
  <c r="B20826"/>
  <c r="B20827"/>
  <c r="B20828"/>
  <c r="B20829"/>
  <c r="B20830"/>
  <c r="B20831"/>
  <c r="B20832"/>
  <c r="B20833"/>
  <c r="B20834"/>
  <c r="B20835"/>
  <c r="B20836"/>
  <c r="B20837"/>
  <c r="B20838"/>
  <c r="B20839"/>
  <c r="B20840"/>
  <c r="B20841"/>
  <c r="B20842"/>
  <c r="B20843"/>
  <c r="B20844"/>
  <c r="B20845"/>
  <c r="B20846"/>
  <c r="B20847"/>
  <c r="B20848"/>
  <c r="B20849"/>
  <c r="B20850"/>
  <c r="B20851"/>
  <c r="B20852"/>
  <c r="B20853"/>
  <c r="B20854"/>
  <c r="B20855"/>
  <c r="B20856"/>
  <c r="B20857"/>
  <c r="B20858"/>
  <c r="B20859"/>
  <c r="B20860"/>
  <c r="B20861"/>
  <c r="B20862"/>
  <c r="B20863"/>
  <c r="B20864"/>
  <c r="B20865"/>
  <c r="B20866"/>
  <c r="B20867"/>
  <c r="B20868"/>
  <c r="B20869"/>
  <c r="B20870"/>
  <c r="B20871"/>
  <c r="B20872"/>
  <c r="B20873"/>
  <c r="B20874"/>
  <c r="B20875"/>
  <c r="B20876"/>
  <c r="B20877"/>
  <c r="B20878"/>
  <c r="B20879"/>
  <c r="B20880"/>
  <c r="B20881"/>
  <c r="B20882"/>
  <c r="B20883"/>
  <c r="B20884"/>
  <c r="B20885"/>
  <c r="B20886"/>
  <c r="B20887"/>
  <c r="B20888"/>
  <c r="B20889"/>
  <c r="B20890"/>
  <c r="B20891"/>
  <c r="B20892"/>
  <c r="B20893"/>
  <c r="B20894"/>
  <c r="B20895"/>
  <c r="B20896"/>
  <c r="B20897"/>
  <c r="B20898"/>
  <c r="B20899"/>
  <c r="B20900"/>
  <c r="B20901"/>
  <c r="B20902"/>
  <c r="B20903"/>
  <c r="B20904"/>
  <c r="B20905"/>
  <c r="B20906"/>
  <c r="B20907"/>
  <c r="B20908"/>
  <c r="B20909"/>
  <c r="B20910"/>
  <c r="B20911"/>
  <c r="B20912"/>
  <c r="B20913"/>
  <c r="B20914"/>
  <c r="B20915"/>
  <c r="B20916"/>
  <c r="B20917"/>
  <c r="B20918"/>
  <c r="B20919"/>
  <c r="B20920"/>
  <c r="B20921"/>
  <c r="B20922"/>
  <c r="B20923"/>
  <c r="B20924"/>
  <c r="B20925"/>
  <c r="B20926"/>
  <c r="B20927"/>
  <c r="B20928"/>
  <c r="B20929"/>
  <c r="B20930"/>
  <c r="B20931"/>
  <c r="B20932"/>
  <c r="B20933"/>
  <c r="B20934"/>
  <c r="B20935"/>
  <c r="B20936"/>
  <c r="B20937"/>
  <c r="B20938"/>
  <c r="B20939"/>
  <c r="B20940"/>
  <c r="B20941"/>
  <c r="B20942"/>
  <c r="B20943"/>
  <c r="B20944"/>
  <c r="B20945"/>
  <c r="B20946"/>
  <c r="B20947"/>
  <c r="B20948"/>
  <c r="B20949"/>
  <c r="B20950"/>
  <c r="B20951"/>
  <c r="B20952"/>
  <c r="B20953"/>
  <c r="B20954"/>
  <c r="B20955"/>
  <c r="B20956"/>
  <c r="B20957"/>
  <c r="B20958"/>
  <c r="B20959"/>
  <c r="B20960"/>
  <c r="B20961"/>
  <c r="B20962"/>
  <c r="B20963"/>
  <c r="B20964"/>
  <c r="B20965"/>
  <c r="B20966"/>
  <c r="B20967"/>
  <c r="B20968"/>
  <c r="B20969"/>
  <c r="B20970"/>
  <c r="B20971"/>
  <c r="B20972"/>
  <c r="B20973"/>
  <c r="B20974"/>
  <c r="B20975"/>
  <c r="B20976"/>
  <c r="B20977"/>
  <c r="B20978"/>
  <c r="B20979"/>
  <c r="B20980"/>
  <c r="B20981"/>
  <c r="B20982"/>
  <c r="B20983"/>
  <c r="B20984"/>
  <c r="B20985"/>
  <c r="B20986"/>
  <c r="B20987"/>
  <c r="B20988"/>
  <c r="B20989"/>
  <c r="B20990"/>
  <c r="B20991"/>
  <c r="B20992"/>
  <c r="B20993"/>
  <c r="B20994"/>
  <c r="B20995"/>
  <c r="B20996"/>
  <c r="B20997"/>
  <c r="B20998"/>
  <c r="B20999"/>
  <c r="B21000"/>
  <c r="B21001"/>
  <c r="B21002"/>
  <c r="B21003"/>
  <c r="B21004"/>
  <c r="B21005"/>
  <c r="B21006"/>
  <c r="B21007"/>
  <c r="B21008"/>
  <c r="B21009"/>
  <c r="B21010"/>
  <c r="B21011"/>
  <c r="B21012"/>
  <c r="B21013"/>
  <c r="B21014"/>
  <c r="B21015"/>
  <c r="B21016"/>
  <c r="B21017"/>
  <c r="B21018"/>
  <c r="B21019"/>
  <c r="B21020"/>
  <c r="B21021"/>
  <c r="B21022"/>
  <c r="B21023"/>
  <c r="B21024"/>
  <c r="B21025"/>
  <c r="B21026"/>
  <c r="B21027"/>
  <c r="B21028"/>
  <c r="B21029"/>
  <c r="B21030"/>
  <c r="B21031"/>
  <c r="B21032"/>
  <c r="B21033"/>
  <c r="B21034"/>
  <c r="B21035"/>
  <c r="B21036"/>
  <c r="B21037"/>
  <c r="B21038"/>
  <c r="B21039"/>
  <c r="B21040"/>
  <c r="B21041"/>
  <c r="B21042"/>
  <c r="B21043"/>
  <c r="B21044"/>
  <c r="B21045"/>
  <c r="B21046"/>
  <c r="B21047"/>
  <c r="B21048"/>
  <c r="B21049"/>
  <c r="B21050"/>
  <c r="B21051"/>
  <c r="B21052"/>
  <c r="B21053"/>
  <c r="B21054"/>
  <c r="B21055"/>
  <c r="B21056"/>
  <c r="B21057"/>
  <c r="B21058"/>
  <c r="B21059"/>
  <c r="B21060"/>
  <c r="B21061"/>
  <c r="B21062"/>
  <c r="B21063"/>
  <c r="B21064"/>
  <c r="B21065"/>
  <c r="B21066"/>
  <c r="B21067"/>
  <c r="B21068"/>
  <c r="B21069"/>
  <c r="B21070"/>
  <c r="B21071"/>
  <c r="B21072"/>
  <c r="B21073"/>
  <c r="B21074"/>
  <c r="B21075"/>
  <c r="B21076"/>
  <c r="B21077"/>
  <c r="B21078"/>
  <c r="B21079"/>
  <c r="B21080"/>
  <c r="B21081"/>
  <c r="B21082"/>
  <c r="B21083"/>
  <c r="B21084"/>
  <c r="B21085"/>
  <c r="B21086"/>
  <c r="B21087"/>
  <c r="B21088"/>
  <c r="B21089"/>
  <c r="B21090"/>
  <c r="B21091"/>
  <c r="B21092"/>
  <c r="B21093"/>
  <c r="B21094"/>
  <c r="B21095"/>
  <c r="B21096"/>
  <c r="B21097"/>
  <c r="B21098"/>
  <c r="B21099"/>
  <c r="B21100"/>
  <c r="B21101"/>
  <c r="B21102"/>
  <c r="B21103"/>
  <c r="B21104"/>
  <c r="B21105"/>
  <c r="B21106"/>
  <c r="B21107"/>
  <c r="B21108"/>
  <c r="B21109"/>
  <c r="B21110"/>
  <c r="B21111"/>
  <c r="B21112"/>
  <c r="B21113"/>
  <c r="B21114"/>
  <c r="B21115"/>
  <c r="B21116"/>
  <c r="B21117"/>
  <c r="B21118"/>
  <c r="B21119"/>
  <c r="B21120"/>
  <c r="B21121"/>
  <c r="B21122"/>
  <c r="B21123"/>
  <c r="B21124"/>
  <c r="B21125"/>
  <c r="B21126"/>
  <c r="B21127"/>
  <c r="B21128"/>
  <c r="B21129"/>
  <c r="B21130"/>
  <c r="B21131"/>
  <c r="B21132"/>
  <c r="B21133"/>
  <c r="B21134"/>
  <c r="B21135"/>
  <c r="B21136"/>
  <c r="B21137"/>
  <c r="B21138"/>
  <c r="B21139"/>
  <c r="B21140"/>
  <c r="B21141"/>
  <c r="B21142"/>
  <c r="B21143"/>
  <c r="B21144"/>
  <c r="B21145"/>
  <c r="B21146"/>
  <c r="B21147"/>
  <c r="B21148"/>
  <c r="B21149"/>
  <c r="B21150"/>
  <c r="B21151"/>
  <c r="B21152"/>
  <c r="B21153"/>
  <c r="B21154"/>
  <c r="B21155"/>
  <c r="B21156"/>
  <c r="B21157"/>
  <c r="B21158"/>
  <c r="B21159"/>
  <c r="B21160"/>
  <c r="B21161"/>
  <c r="B21162"/>
  <c r="B21163"/>
  <c r="B21164"/>
  <c r="B21165"/>
  <c r="B21166"/>
  <c r="B21167"/>
  <c r="B21168"/>
  <c r="B21169"/>
  <c r="B21170"/>
  <c r="B21171"/>
  <c r="B21172"/>
  <c r="B21173"/>
  <c r="B21174"/>
  <c r="B21175"/>
  <c r="B21176"/>
  <c r="B21177"/>
  <c r="B21178"/>
  <c r="B21179"/>
  <c r="B21180"/>
  <c r="B21181"/>
  <c r="B21182"/>
  <c r="B21183"/>
  <c r="B21184"/>
  <c r="B21185"/>
  <c r="B21186"/>
  <c r="B21187"/>
  <c r="B21188"/>
  <c r="B21189"/>
  <c r="B21190"/>
  <c r="B21191"/>
  <c r="B21192"/>
  <c r="B21193"/>
  <c r="B21194"/>
  <c r="B21195"/>
  <c r="B21196"/>
  <c r="B21197"/>
  <c r="B21198"/>
  <c r="B21199"/>
  <c r="B21200"/>
  <c r="B21201"/>
  <c r="B21202"/>
  <c r="B21203"/>
  <c r="B21204"/>
  <c r="B21205"/>
  <c r="B21206"/>
  <c r="B21207"/>
  <c r="B21208"/>
  <c r="B21209"/>
  <c r="B21210"/>
  <c r="B21211"/>
  <c r="B21212"/>
  <c r="B21213"/>
  <c r="B21214"/>
  <c r="B21215"/>
  <c r="B21216"/>
  <c r="B21217"/>
  <c r="B21218"/>
  <c r="B21219"/>
  <c r="B21220"/>
  <c r="B21221"/>
  <c r="B21222"/>
  <c r="B21223"/>
  <c r="B21224"/>
  <c r="B21225"/>
  <c r="B21226"/>
  <c r="B21227"/>
  <c r="B21228"/>
  <c r="B21229"/>
  <c r="B21230"/>
  <c r="B21231"/>
  <c r="B21232"/>
  <c r="B21233"/>
  <c r="B21234"/>
  <c r="B21235"/>
  <c r="B21236"/>
  <c r="B21237"/>
  <c r="B21238"/>
  <c r="B21239"/>
  <c r="B21240"/>
  <c r="B21241"/>
  <c r="B21242"/>
  <c r="B21243"/>
  <c r="B21244"/>
  <c r="B21245"/>
  <c r="B21246"/>
  <c r="B21247"/>
  <c r="B21248"/>
  <c r="B21249"/>
  <c r="B21250"/>
  <c r="B21251"/>
  <c r="B21252"/>
  <c r="B21253"/>
  <c r="B21254"/>
  <c r="B21255"/>
  <c r="B21256"/>
  <c r="B21257"/>
  <c r="B21258"/>
  <c r="B21259"/>
  <c r="B21260"/>
  <c r="B21261"/>
  <c r="B21262"/>
  <c r="B21263"/>
  <c r="B21264"/>
  <c r="B21265"/>
  <c r="B21266"/>
  <c r="B21267"/>
  <c r="B21268"/>
  <c r="B21269"/>
  <c r="B21270"/>
  <c r="B21271"/>
  <c r="B21272"/>
  <c r="B21273"/>
  <c r="B21274"/>
  <c r="B21275"/>
  <c r="B21276"/>
  <c r="B21277"/>
  <c r="B21278"/>
  <c r="B21279"/>
  <c r="B21280"/>
  <c r="B21281"/>
  <c r="B21282"/>
  <c r="B21283"/>
  <c r="B21284"/>
  <c r="B21285"/>
  <c r="B21286"/>
  <c r="B21287"/>
  <c r="B21288"/>
  <c r="B21289"/>
  <c r="B21290"/>
  <c r="B21291"/>
  <c r="B21292"/>
  <c r="B21293"/>
  <c r="B21294"/>
  <c r="B21295"/>
  <c r="B21296"/>
  <c r="B21297"/>
  <c r="B21298"/>
  <c r="B21299"/>
  <c r="B21300"/>
  <c r="B21301"/>
  <c r="B21302"/>
  <c r="B21303"/>
  <c r="B21304"/>
  <c r="B21305"/>
  <c r="B21306"/>
  <c r="B21307"/>
  <c r="B21308"/>
  <c r="B21309"/>
  <c r="B21310"/>
  <c r="B21311"/>
  <c r="B21312"/>
  <c r="B21313"/>
  <c r="B21314"/>
  <c r="B21315"/>
  <c r="B21316"/>
  <c r="B21317"/>
  <c r="B21318"/>
  <c r="B21319"/>
  <c r="B21320"/>
  <c r="B21321"/>
  <c r="B21322"/>
  <c r="B21323"/>
  <c r="B21324"/>
  <c r="B21325"/>
  <c r="B21326"/>
  <c r="B21327"/>
  <c r="B21328"/>
  <c r="B21329"/>
  <c r="B21330"/>
  <c r="B21331"/>
  <c r="B21332"/>
  <c r="B21333"/>
  <c r="B21334"/>
  <c r="B21335"/>
  <c r="B21336"/>
  <c r="B21337"/>
  <c r="B21338"/>
  <c r="B21339"/>
  <c r="B21340"/>
  <c r="B21341"/>
  <c r="B21342"/>
  <c r="B21343"/>
  <c r="B21344"/>
  <c r="B21345"/>
  <c r="B21346"/>
  <c r="B21347"/>
  <c r="B21348"/>
  <c r="B21349"/>
  <c r="B21350"/>
  <c r="B21351"/>
  <c r="B21352"/>
  <c r="B21353"/>
  <c r="B21354"/>
  <c r="B21355"/>
  <c r="B21356"/>
  <c r="B21357"/>
  <c r="B21358"/>
  <c r="B21359"/>
  <c r="B21360"/>
  <c r="B21361"/>
  <c r="B21362"/>
  <c r="B21363"/>
  <c r="B21364"/>
  <c r="B21365"/>
  <c r="B21366"/>
  <c r="B21367"/>
  <c r="B21368"/>
  <c r="B21369"/>
  <c r="B21370"/>
  <c r="B21371"/>
  <c r="B21372"/>
  <c r="B21373"/>
  <c r="B21374"/>
  <c r="B21375"/>
  <c r="B21376"/>
  <c r="B21377"/>
  <c r="B21378"/>
  <c r="B21379"/>
  <c r="B21380"/>
  <c r="B21381"/>
  <c r="B21382"/>
  <c r="B21383"/>
  <c r="B21384"/>
  <c r="B21385"/>
  <c r="B21386"/>
  <c r="B21387"/>
  <c r="B21388"/>
  <c r="B21389"/>
  <c r="B21390"/>
  <c r="B21391"/>
  <c r="B21392"/>
  <c r="B21393"/>
  <c r="B21394"/>
  <c r="B21395"/>
  <c r="B21396"/>
  <c r="B21397"/>
  <c r="B21398"/>
  <c r="B21399"/>
  <c r="B21400"/>
  <c r="B21401"/>
  <c r="B21402"/>
  <c r="B21403"/>
  <c r="B21404"/>
  <c r="B21405"/>
  <c r="B21406"/>
  <c r="B21407"/>
  <c r="B21408"/>
  <c r="B21409"/>
  <c r="B21410"/>
  <c r="B21411"/>
  <c r="B21412"/>
  <c r="B21413"/>
  <c r="B21414"/>
  <c r="B21415"/>
  <c r="B21416"/>
  <c r="B21417"/>
  <c r="B21418"/>
  <c r="B21419"/>
  <c r="B21420"/>
  <c r="B21421"/>
  <c r="B21422"/>
  <c r="B21423"/>
  <c r="B21424"/>
  <c r="B21425"/>
  <c r="B21426"/>
  <c r="B21427"/>
  <c r="B21428"/>
  <c r="B21429"/>
  <c r="B21430"/>
  <c r="B21431"/>
  <c r="B21432"/>
  <c r="B21433"/>
  <c r="B21434"/>
  <c r="B21435"/>
  <c r="B21436"/>
  <c r="B21437"/>
  <c r="B21438"/>
  <c r="B21439"/>
  <c r="B21440"/>
  <c r="B21441"/>
  <c r="B21442"/>
  <c r="B21443"/>
  <c r="B21444"/>
  <c r="B21445"/>
  <c r="B21446"/>
  <c r="B21447"/>
  <c r="B21448"/>
  <c r="B21449"/>
  <c r="B21450"/>
  <c r="B21451"/>
  <c r="B21452"/>
  <c r="B21453"/>
  <c r="B21454"/>
  <c r="B21455"/>
  <c r="B21456"/>
  <c r="B21457"/>
  <c r="B21458"/>
  <c r="B21459"/>
  <c r="B21460"/>
  <c r="B21461"/>
  <c r="B21462"/>
  <c r="B21463"/>
  <c r="B21464"/>
  <c r="B21465"/>
  <c r="B21466"/>
  <c r="B21467"/>
  <c r="B21468"/>
  <c r="B21469"/>
  <c r="B21470"/>
  <c r="B21471"/>
  <c r="B21472"/>
  <c r="B21473"/>
  <c r="B21474"/>
  <c r="B21475"/>
  <c r="B21476"/>
  <c r="B21477"/>
  <c r="B21478"/>
  <c r="B21479"/>
  <c r="B21480"/>
  <c r="B21481"/>
  <c r="B21482"/>
  <c r="B21483"/>
  <c r="B21484"/>
  <c r="B21485"/>
  <c r="B21486"/>
  <c r="B21487"/>
  <c r="B21488"/>
  <c r="B21489"/>
  <c r="B21490"/>
  <c r="B21491"/>
  <c r="B21492"/>
  <c r="B21493"/>
  <c r="B21494"/>
  <c r="B21495"/>
  <c r="B21496"/>
  <c r="B21497"/>
  <c r="B21498"/>
  <c r="B21499"/>
  <c r="B21500"/>
  <c r="B21501"/>
  <c r="B21502"/>
  <c r="B21503"/>
  <c r="B21504"/>
  <c r="B21505"/>
  <c r="B21506"/>
  <c r="B21507"/>
  <c r="B21508"/>
  <c r="B21509"/>
  <c r="B21510"/>
  <c r="B21511"/>
  <c r="B21512"/>
  <c r="B21513"/>
  <c r="B21514"/>
  <c r="B21515"/>
  <c r="B21516"/>
  <c r="B21517"/>
  <c r="B21518"/>
  <c r="B21519"/>
  <c r="B21520"/>
  <c r="B21521"/>
  <c r="B21522"/>
  <c r="B21523"/>
  <c r="B21524"/>
  <c r="B21525"/>
  <c r="B21526"/>
  <c r="B21527"/>
  <c r="B21528"/>
  <c r="B21529"/>
  <c r="B21530"/>
  <c r="B21531"/>
  <c r="B21532"/>
  <c r="B21533"/>
  <c r="B21534"/>
  <c r="B21535"/>
  <c r="B21536"/>
  <c r="B21537"/>
  <c r="B21538"/>
  <c r="B21539"/>
  <c r="B21540"/>
  <c r="B21541"/>
  <c r="B21542"/>
  <c r="B21543"/>
  <c r="B21544"/>
  <c r="B21545"/>
  <c r="B21546"/>
  <c r="B21547"/>
  <c r="B21548"/>
  <c r="B21549"/>
  <c r="B21550"/>
  <c r="B21551"/>
  <c r="B21552"/>
  <c r="B21553"/>
  <c r="B21554"/>
  <c r="B21555"/>
  <c r="B21556"/>
  <c r="B21557"/>
  <c r="B21558"/>
  <c r="B21559"/>
  <c r="B21560"/>
  <c r="B21561"/>
  <c r="B21562"/>
  <c r="B21563"/>
  <c r="B21564"/>
  <c r="B21565"/>
  <c r="B21566"/>
  <c r="B21567"/>
  <c r="B21568"/>
  <c r="B21569"/>
  <c r="B21570"/>
  <c r="B21571"/>
  <c r="B21572"/>
  <c r="B21573"/>
  <c r="B21574"/>
  <c r="B21575"/>
  <c r="B21576"/>
  <c r="B21577"/>
  <c r="B21578"/>
  <c r="B21579"/>
  <c r="B21580"/>
  <c r="B21581"/>
  <c r="B21582"/>
  <c r="B21583"/>
  <c r="B21584"/>
  <c r="B21585"/>
  <c r="B21586"/>
  <c r="B21587"/>
  <c r="B21588"/>
  <c r="B21589"/>
  <c r="B21590"/>
  <c r="B21591"/>
  <c r="B21592"/>
  <c r="B21593"/>
  <c r="B21594"/>
  <c r="B21595"/>
  <c r="B21596"/>
  <c r="B21597"/>
  <c r="B21598"/>
  <c r="B21599"/>
  <c r="B21600"/>
  <c r="B21601"/>
  <c r="B21602"/>
  <c r="B21603"/>
  <c r="B21604"/>
  <c r="B21605"/>
  <c r="B21606"/>
  <c r="B21607"/>
  <c r="B21608"/>
  <c r="B21609"/>
  <c r="B21610"/>
  <c r="B21611"/>
  <c r="B21612"/>
  <c r="B21613"/>
  <c r="B21614"/>
  <c r="B21615"/>
  <c r="B21616"/>
  <c r="B21617"/>
  <c r="B21618"/>
  <c r="B21619"/>
  <c r="B21620"/>
  <c r="B21621"/>
  <c r="B21622"/>
  <c r="B21623"/>
  <c r="B21624"/>
  <c r="B21625"/>
  <c r="B21626"/>
  <c r="B21627"/>
  <c r="B21628"/>
  <c r="B21629"/>
  <c r="B21630"/>
  <c r="B21631"/>
  <c r="B21632"/>
  <c r="B21633"/>
  <c r="B21634"/>
  <c r="B21635"/>
  <c r="B21636"/>
  <c r="B21637"/>
  <c r="B21638"/>
  <c r="B21639"/>
  <c r="B21640"/>
  <c r="B21641"/>
  <c r="B21642"/>
  <c r="B21643"/>
  <c r="B21644"/>
  <c r="B21645"/>
  <c r="B21646"/>
  <c r="B21647"/>
  <c r="B21648"/>
  <c r="B21649"/>
  <c r="B21650"/>
  <c r="B21651"/>
  <c r="B21652"/>
  <c r="B21653"/>
  <c r="B21654"/>
  <c r="B21655"/>
  <c r="B21656"/>
  <c r="B21657"/>
  <c r="B21658"/>
  <c r="B21659"/>
  <c r="B21660"/>
  <c r="B21661"/>
  <c r="B21662"/>
  <c r="B21663"/>
  <c r="B21664"/>
  <c r="B21665"/>
  <c r="B21666"/>
  <c r="B21667"/>
  <c r="B21668"/>
  <c r="B21669"/>
  <c r="B21670"/>
  <c r="B21671"/>
  <c r="B21672"/>
  <c r="B21673"/>
  <c r="B21674"/>
  <c r="B21675"/>
  <c r="B21676"/>
  <c r="B21677"/>
  <c r="B21678"/>
  <c r="B21679"/>
  <c r="B21680"/>
  <c r="B21681"/>
  <c r="B21682"/>
  <c r="B21683"/>
  <c r="B21684"/>
  <c r="B21685"/>
  <c r="B21686"/>
  <c r="B21687"/>
  <c r="B21688"/>
  <c r="B21689"/>
  <c r="B21690"/>
  <c r="B21691"/>
  <c r="B21692"/>
  <c r="B21693"/>
  <c r="B21694"/>
  <c r="B21695"/>
  <c r="B21696"/>
  <c r="B21697"/>
  <c r="B21698"/>
  <c r="B21699"/>
  <c r="B21700"/>
  <c r="B21701"/>
  <c r="B21702"/>
  <c r="B21703"/>
  <c r="B21704"/>
  <c r="B21705"/>
  <c r="B21706"/>
  <c r="B21707"/>
  <c r="B21708"/>
  <c r="B21709"/>
  <c r="B21710"/>
  <c r="B21711"/>
  <c r="B21712"/>
  <c r="B21713"/>
  <c r="B21714"/>
  <c r="B21715"/>
  <c r="B21716"/>
  <c r="B21717"/>
  <c r="B21718"/>
  <c r="B21719"/>
  <c r="B21720"/>
  <c r="B21721"/>
  <c r="B21722"/>
  <c r="B21723"/>
  <c r="B21724"/>
  <c r="B21725"/>
  <c r="B21726"/>
  <c r="B21727"/>
  <c r="B21728"/>
  <c r="B21729"/>
  <c r="B21730"/>
  <c r="B21731"/>
  <c r="B21732"/>
  <c r="B21733"/>
  <c r="B21734"/>
  <c r="B21735"/>
  <c r="B21736"/>
  <c r="B21737"/>
  <c r="B21738"/>
  <c r="B21739"/>
  <c r="B21740"/>
  <c r="B21741"/>
  <c r="B21742"/>
  <c r="B21743"/>
  <c r="B21744"/>
  <c r="B21745"/>
  <c r="B21746"/>
  <c r="B21747"/>
  <c r="B21748"/>
  <c r="B21749"/>
  <c r="B21750"/>
  <c r="B21751"/>
  <c r="B21752"/>
  <c r="B21753"/>
  <c r="B21754"/>
  <c r="B21755"/>
  <c r="B21756"/>
  <c r="B21757"/>
  <c r="B21758"/>
  <c r="B21759"/>
  <c r="B21760"/>
  <c r="B21761"/>
  <c r="B21762"/>
  <c r="B21763"/>
  <c r="B21764"/>
  <c r="B21765"/>
  <c r="B21766"/>
  <c r="B21767"/>
  <c r="B21768"/>
  <c r="B21769"/>
  <c r="B21770"/>
  <c r="B21771"/>
  <c r="B21772"/>
  <c r="B21773"/>
  <c r="B21774"/>
  <c r="B21775"/>
  <c r="B21776"/>
  <c r="B21777"/>
  <c r="B21778"/>
  <c r="B21779"/>
  <c r="B21780"/>
  <c r="B21781"/>
  <c r="B21782"/>
  <c r="B21783"/>
  <c r="B21784"/>
  <c r="B21785"/>
  <c r="B21786"/>
  <c r="B21787"/>
  <c r="B21788"/>
  <c r="B21789"/>
  <c r="B21790"/>
  <c r="B21791"/>
  <c r="B21792"/>
  <c r="B21793"/>
  <c r="B21794"/>
  <c r="B21795"/>
  <c r="B21796"/>
  <c r="B21797"/>
  <c r="B21798"/>
  <c r="B21799"/>
  <c r="B21800"/>
  <c r="B21801"/>
  <c r="B21802"/>
  <c r="B21803"/>
  <c r="B21804"/>
  <c r="B21805"/>
  <c r="B21806"/>
  <c r="B21807"/>
  <c r="B21808"/>
  <c r="B21809"/>
  <c r="B21810"/>
  <c r="B21811"/>
  <c r="B21812"/>
  <c r="B21813"/>
  <c r="B21814"/>
  <c r="B21815"/>
  <c r="B21816"/>
  <c r="B21817"/>
  <c r="B21818"/>
  <c r="B21819"/>
  <c r="B21820"/>
  <c r="B21821"/>
  <c r="B21822"/>
  <c r="B21823"/>
  <c r="B21824"/>
  <c r="B21825"/>
  <c r="B21826"/>
  <c r="B21827"/>
  <c r="B21828"/>
  <c r="B21829"/>
  <c r="B21830"/>
  <c r="B21831"/>
  <c r="B21832"/>
  <c r="B21833"/>
  <c r="B21834"/>
  <c r="B21835"/>
  <c r="B21836"/>
  <c r="B21837"/>
  <c r="B21838"/>
  <c r="B21839"/>
  <c r="B21840"/>
  <c r="B21841"/>
  <c r="B21842"/>
  <c r="B21843"/>
  <c r="B21844"/>
  <c r="B21845"/>
  <c r="B21846"/>
  <c r="B21847"/>
  <c r="B21848"/>
  <c r="B21849"/>
  <c r="B21850"/>
  <c r="B21851"/>
  <c r="B21852"/>
  <c r="B21853"/>
  <c r="B21854"/>
  <c r="B21855"/>
  <c r="B21856"/>
  <c r="B21857"/>
  <c r="B21858"/>
  <c r="B21859"/>
  <c r="B21860"/>
  <c r="B21861"/>
  <c r="B21862"/>
  <c r="B21863"/>
  <c r="B21864"/>
  <c r="B21865"/>
  <c r="B21866"/>
  <c r="B21867"/>
  <c r="B21868"/>
  <c r="B21869"/>
  <c r="B21870"/>
  <c r="B21871"/>
  <c r="B21872"/>
  <c r="B21873"/>
  <c r="B21874"/>
  <c r="B21875"/>
  <c r="B21876"/>
  <c r="B21877"/>
  <c r="B21878"/>
  <c r="B21879"/>
  <c r="B21880"/>
  <c r="B21881"/>
  <c r="B21882"/>
  <c r="B21883"/>
  <c r="B21884"/>
  <c r="B21885"/>
  <c r="B21886"/>
  <c r="B21887"/>
  <c r="B21888"/>
  <c r="B21889"/>
  <c r="B21890"/>
  <c r="B21891"/>
  <c r="B21892"/>
  <c r="B21893"/>
  <c r="B21894"/>
  <c r="B21895"/>
  <c r="B21896"/>
  <c r="B21897"/>
  <c r="B21898"/>
  <c r="B21899"/>
  <c r="B21900"/>
  <c r="B21901"/>
  <c r="B21902"/>
  <c r="B21903"/>
  <c r="B21904"/>
  <c r="B21905"/>
  <c r="B21906"/>
  <c r="B21907"/>
  <c r="B21908"/>
  <c r="B21909"/>
  <c r="B21910"/>
  <c r="B21911"/>
  <c r="B21912"/>
  <c r="B21913"/>
  <c r="B21914"/>
  <c r="B21915"/>
  <c r="B21916"/>
  <c r="B21917"/>
  <c r="B21918"/>
  <c r="B21919"/>
  <c r="B21920"/>
  <c r="B21921"/>
  <c r="B21922"/>
  <c r="B21923"/>
  <c r="B21924"/>
  <c r="B21925"/>
  <c r="B21926"/>
  <c r="B21927"/>
  <c r="B21928"/>
  <c r="B21929"/>
  <c r="B21930"/>
  <c r="B21931"/>
  <c r="B21932"/>
  <c r="B21933"/>
  <c r="B21934"/>
  <c r="B21935"/>
  <c r="B21936"/>
  <c r="B21937"/>
  <c r="B21938"/>
  <c r="B21939"/>
  <c r="B21940"/>
  <c r="B21941"/>
  <c r="B21942"/>
  <c r="B21943"/>
  <c r="B21944"/>
  <c r="B21945"/>
  <c r="B21946"/>
  <c r="B21947"/>
  <c r="B21948"/>
  <c r="B21949"/>
  <c r="B21950"/>
  <c r="B21951"/>
  <c r="B21952"/>
  <c r="B21953"/>
  <c r="B21954"/>
  <c r="B21955"/>
  <c r="B21956"/>
  <c r="B21957"/>
  <c r="B21958"/>
  <c r="B21959"/>
  <c r="B21960"/>
  <c r="B21961"/>
  <c r="B21962"/>
  <c r="B21963"/>
  <c r="B21964"/>
  <c r="B21965"/>
  <c r="B21966"/>
  <c r="B21967"/>
  <c r="B21968"/>
  <c r="B21969"/>
  <c r="B21970"/>
  <c r="B21971"/>
  <c r="B21972"/>
  <c r="B21973"/>
  <c r="B21974"/>
  <c r="B21975"/>
  <c r="B21976"/>
  <c r="B21977"/>
  <c r="B21978"/>
  <c r="B21979"/>
  <c r="B21980"/>
  <c r="B21981"/>
  <c r="B21982"/>
  <c r="B21983"/>
  <c r="B21984"/>
  <c r="B21985"/>
  <c r="B21986"/>
  <c r="B21987"/>
  <c r="B21988"/>
  <c r="B21989"/>
  <c r="B21990"/>
  <c r="B21991"/>
  <c r="B21992"/>
  <c r="B21993"/>
  <c r="B21994"/>
  <c r="B21995"/>
  <c r="B21996"/>
  <c r="B21997"/>
  <c r="B2"/>
</calcChain>
</file>

<file path=xl/sharedStrings.xml><?xml version="1.0" encoding="utf-8"?>
<sst xmlns="http://schemas.openxmlformats.org/spreadsheetml/2006/main" count="61" uniqueCount="57">
  <si>
    <t>MWh</t>
  </si>
  <si>
    <t>χρόνια</t>
  </si>
  <si>
    <t>Wind Speed at 3.5 m</t>
  </si>
  <si>
    <t>Bin</t>
  </si>
  <si>
    <t>More</t>
  </si>
  <si>
    <t>Frequency</t>
  </si>
  <si>
    <t>Cumulative %</t>
  </si>
  <si>
    <t>ln(u)</t>
  </si>
  <si>
    <t>LN(-LN(1-Fu))</t>
  </si>
  <si>
    <t>Συντελεστές της Κατανομής Weibull</t>
  </si>
  <si>
    <t>b</t>
  </si>
  <si>
    <t>u1</t>
  </si>
  <si>
    <t>K=</t>
  </si>
  <si>
    <t>uo</t>
  </si>
  <si>
    <t>C=</t>
  </si>
  <si>
    <t>u2</t>
  </si>
  <si>
    <t>Συντελεστής Αξιοποίησης Αιολικού Πεδίου</t>
  </si>
  <si>
    <t>Cf</t>
  </si>
  <si>
    <t>Ταχύτητα</t>
  </si>
  <si>
    <t>Απόλυτη Πιθανότητα Συχνότητα</t>
  </si>
  <si>
    <t>Μερική παραγωγή Ισχύος</t>
  </si>
  <si>
    <t>Συνολική Πραγματική Ισχύς ΑΓ</t>
  </si>
  <si>
    <t>kW</t>
  </si>
  <si>
    <t>Εgross Σταθμού 24 ΑΓ</t>
  </si>
  <si>
    <t>Εnet(out) Σταθμού 24 ΑΓ</t>
  </si>
  <si>
    <t xml:space="preserve">Ηλεκτρική Ενέργεια ανα Νοικοκυριό </t>
  </si>
  <si>
    <t>Αριθμός Νοικοκυριών</t>
  </si>
  <si>
    <t>Πυκνότητα Πετρελαίου 0.86 kg/L, ΘερμικόΠεριεχόμενο: 36 MJ/L</t>
  </si>
  <si>
    <t>ΘερμογΠετρελαιου</t>
  </si>
  <si>
    <t>MWh/ton</t>
  </si>
  <si>
    <t>Ενσωματωμένη Ενέργεια</t>
  </si>
  <si>
    <t>GJ</t>
  </si>
  <si>
    <t>Χρόνος Ενεργειακής Ανταπόδοσης</t>
  </si>
  <si>
    <t>Αποφυγή έκλυσης</t>
  </si>
  <si>
    <t xml:space="preserve"> </t>
  </si>
  <si>
    <t>MWh/y</t>
  </si>
  <si>
    <t>ton/y</t>
  </si>
  <si>
    <t>tCO2/20 y</t>
  </si>
  <si>
    <t>Wind speed at 85 m</t>
  </si>
  <si>
    <t>Στήλη1</t>
  </si>
  <si>
    <t>Μέσος</t>
  </si>
  <si>
    <t>Τυπικό σφάλμα</t>
  </si>
  <si>
    <t>Διάμεσος</t>
  </si>
  <si>
    <t>Επικρατούσα τιμή</t>
  </si>
  <si>
    <t>Μέση απόκλιση τετραγώνου</t>
  </si>
  <si>
    <t>Διακύμανση</t>
  </si>
  <si>
    <t>Κύρτωση</t>
  </si>
  <si>
    <t>Ασυμμετρία</t>
  </si>
  <si>
    <t>Εύρος</t>
  </si>
  <si>
    <t>Ελάχιστο</t>
  </si>
  <si>
    <t>Μέγιστο</t>
  </si>
  <si>
    <t>Άθροισμα</t>
  </si>
  <si>
    <t>Πλήθος</t>
  </si>
  <si>
    <t>Καμπύλη Ισχύος (kW)</t>
  </si>
  <si>
    <t>MWs</t>
  </si>
  <si>
    <t>GWs</t>
  </si>
  <si>
    <t>3.6GJ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</si>
</sst>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1"/>
    </font>
    <font>
      <i/>
      <sz val="11"/>
      <color theme="1"/>
      <name val="Calibri"/>
      <family val="2"/>
      <scheme val="minor"/>
    </font>
    <font>
      <u/>
      <sz val="10"/>
      <name val="MS Sans Serif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0" fontId="0" fillId="0" borderId="1" xfId="0" applyFill="1" applyBorder="1" applyAlignment="1"/>
    <xf numFmtId="10" fontId="0" fillId="0" borderId="1" xfId="0" applyNumberForma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/>
    <xf numFmtId="164" fontId="0" fillId="0" borderId="0" xfId="1" applyFont="1"/>
    <xf numFmtId="43" fontId="0" fillId="0" borderId="0" xfId="0" applyNumberFormat="1"/>
    <xf numFmtId="164" fontId="2" fillId="0" borderId="0" xfId="1" applyFont="1"/>
    <xf numFmtId="165" fontId="0" fillId="0" borderId="0" xfId="0" applyNumberFormat="1"/>
    <xf numFmtId="1" fontId="0" fillId="0" borderId="0" xfId="0" applyNumberFormat="1"/>
    <xf numFmtId="2" fontId="0" fillId="0" borderId="0" xfId="0" applyNumberFormat="1"/>
    <xf numFmtId="0" fontId="3" fillId="0" borderId="2" xfId="0" applyFont="1" applyFill="1" applyBorder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l-GR"/>
            </a:pPr>
            <a:r>
              <a:rPr lang="el-GR" sz="1200" b="1" i="0" baseline="0">
                <a:effectLst/>
              </a:rPr>
              <a:t>Ιστόγραμμα</a:t>
            </a:r>
            <a:r>
              <a:rPr lang="en-GB" sz="1200" b="1" i="0" baseline="0">
                <a:effectLst/>
              </a:rPr>
              <a:t> </a:t>
            </a:r>
            <a:r>
              <a:rPr lang="el-GR" sz="1200" b="1" i="0" baseline="0">
                <a:effectLst/>
              </a:rPr>
              <a:t>ταχυτήτων ανέμου</a:t>
            </a:r>
            <a:endParaRPr lang="en-US" sz="1200">
              <a:effectLst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6501690530758584"/>
          <c:y val="0.14420132649393932"/>
          <c:w val="0.69013841929701158"/>
          <c:h val="0.66228575162544523"/>
        </c:manualLayout>
      </c:layout>
      <c:barChart>
        <c:barDir val="col"/>
        <c:grouping val="clustered"/>
        <c:ser>
          <c:idx val="0"/>
          <c:order val="0"/>
          <c:tx>
            <c:v>Frequency</c:v>
          </c:tx>
          <c:spPr>
            <a:ln>
              <a:solidFill>
                <a:schemeClr val="accent1"/>
              </a:solidFill>
            </a:ln>
          </c:spPr>
          <c:cat>
            <c:strRef>
              <c:f>Histogram!$A$2:$A$27</c:f>
              <c:strCach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More</c:v>
                </c:pt>
              </c:strCache>
            </c:strRef>
          </c:cat>
          <c:val>
            <c:numRef>
              <c:f>Histogram!$B$2:$B$27</c:f>
              <c:numCache>
                <c:formatCode>General</c:formatCode>
                <c:ptCount val="26"/>
                <c:pt idx="0">
                  <c:v>2256</c:v>
                </c:pt>
                <c:pt idx="1">
                  <c:v>1810</c:v>
                </c:pt>
                <c:pt idx="2">
                  <c:v>1977</c:v>
                </c:pt>
                <c:pt idx="3">
                  <c:v>2123</c:v>
                </c:pt>
                <c:pt idx="4">
                  <c:v>2117</c:v>
                </c:pt>
                <c:pt idx="5">
                  <c:v>1987</c:v>
                </c:pt>
                <c:pt idx="6">
                  <c:v>1640</c:v>
                </c:pt>
                <c:pt idx="7">
                  <c:v>1377</c:v>
                </c:pt>
                <c:pt idx="8">
                  <c:v>1259</c:v>
                </c:pt>
                <c:pt idx="9">
                  <c:v>1133</c:v>
                </c:pt>
                <c:pt idx="10">
                  <c:v>907</c:v>
                </c:pt>
                <c:pt idx="11">
                  <c:v>709</c:v>
                </c:pt>
                <c:pt idx="12">
                  <c:v>577</c:v>
                </c:pt>
                <c:pt idx="13">
                  <c:v>541</c:v>
                </c:pt>
                <c:pt idx="14">
                  <c:v>372</c:v>
                </c:pt>
                <c:pt idx="15">
                  <c:v>318</c:v>
                </c:pt>
                <c:pt idx="16">
                  <c:v>267</c:v>
                </c:pt>
                <c:pt idx="17">
                  <c:v>171</c:v>
                </c:pt>
                <c:pt idx="18">
                  <c:v>140</c:v>
                </c:pt>
                <c:pt idx="19">
                  <c:v>111</c:v>
                </c:pt>
                <c:pt idx="20">
                  <c:v>74</c:v>
                </c:pt>
                <c:pt idx="21">
                  <c:v>44</c:v>
                </c:pt>
                <c:pt idx="22">
                  <c:v>27</c:v>
                </c:pt>
                <c:pt idx="23">
                  <c:v>18</c:v>
                </c:pt>
                <c:pt idx="24">
                  <c:v>9</c:v>
                </c:pt>
                <c:pt idx="25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A-4F02-A76B-699F3F7C1C4D}"/>
            </c:ext>
          </c:extLst>
        </c:ser>
        <c:dLbls/>
        <c:axId val="84184448"/>
        <c:axId val="92165632"/>
      </c:barChart>
      <c:lineChart>
        <c:grouping val="standard"/>
        <c:ser>
          <c:idx val="1"/>
          <c:order val="1"/>
          <c:tx>
            <c:v>Cumulative %</c:v>
          </c:tx>
          <c:cat>
            <c:strRef>
              <c:f>Histogram!$A$2:$A$27</c:f>
              <c:strCach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More</c:v>
                </c:pt>
              </c:strCache>
            </c:strRef>
          </c:cat>
          <c:val>
            <c:numRef>
              <c:f>Histogram!$C$2:$C$27</c:f>
              <c:numCache>
                <c:formatCode>0.00%</c:formatCode>
                <c:ptCount val="26"/>
                <c:pt idx="0">
                  <c:v>0.10256410256410256</c:v>
                </c:pt>
                <c:pt idx="1">
                  <c:v>0.18485179123476997</c:v>
                </c:pt>
                <c:pt idx="2">
                  <c:v>0.27473176941262045</c:v>
                </c:pt>
                <c:pt idx="3">
                  <c:v>0.37124931805782868</c:v>
                </c:pt>
                <c:pt idx="4">
                  <c:v>0.46749408983451535</c:v>
                </c:pt>
                <c:pt idx="5">
                  <c:v>0.55782869612656849</c:v>
                </c:pt>
                <c:pt idx="6">
                  <c:v>0.63238770685579193</c:v>
                </c:pt>
                <c:pt idx="7">
                  <c:v>0.69498999818148754</c:v>
                </c:pt>
                <c:pt idx="8">
                  <c:v>0.75222767775959265</c:v>
                </c:pt>
                <c:pt idx="9">
                  <c:v>0.80373704309874527</c:v>
                </c:pt>
                <c:pt idx="10">
                  <c:v>0.84497181305691949</c:v>
                </c:pt>
                <c:pt idx="11">
                  <c:v>0.87720494635388258</c:v>
                </c:pt>
                <c:pt idx="12">
                  <c:v>0.90343698854337151</c:v>
                </c:pt>
                <c:pt idx="13">
                  <c:v>0.92803236952173118</c:v>
                </c:pt>
                <c:pt idx="14">
                  <c:v>0.94494453537006728</c:v>
                </c:pt>
                <c:pt idx="15">
                  <c:v>0.95940170940170943</c:v>
                </c:pt>
                <c:pt idx="16">
                  <c:v>0.9715402800509183</c:v>
                </c:pt>
                <c:pt idx="17">
                  <c:v>0.9793144208037825</c:v>
                </c:pt>
                <c:pt idx="18">
                  <c:v>0.98567921440261863</c:v>
                </c:pt>
                <c:pt idx="19">
                  <c:v>0.99072558647026732</c:v>
                </c:pt>
                <c:pt idx="20">
                  <c:v>0.99408983451536648</c:v>
                </c:pt>
                <c:pt idx="21">
                  <c:v>0.99609019821785783</c:v>
                </c:pt>
                <c:pt idx="22">
                  <c:v>0.99731769412620475</c:v>
                </c:pt>
                <c:pt idx="23">
                  <c:v>0.99813602473176943</c:v>
                </c:pt>
                <c:pt idx="24">
                  <c:v>0.99854519003455178</c:v>
                </c:pt>
                <c:pt idx="2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5A-4F02-A76B-699F3F7C1C4D}"/>
            </c:ext>
          </c:extLst>
        </c:ser>
        <c:dLbls/>
        <c:marker val="1"/>
        <c:axId val="92193920"/>
        <c:axId val="92167552"/>
      </c:lineChart>
      <c:catAx>
        <c:axId val="84184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l-GR" sz="1200" b="0"/>
                </a:pPr>
                <a:r>
                  <a:rPr lang="el-GR" sz="1200" b="0" i="0" baseline="0">
                    <a:effectLst/>
                  </a:rPr>
                  <a:t>Ταχύτητα ανέμου-κλάση (</a:t>
                </a:r>
                <a:r>
                  <a:rPr lang="en-GB" sz="1200" b="0" i="0" baseline="0">
                    <a:effectLst/>
                  </a:rPr>
                  <a:t>m/s)</a:t>
                </a:r>
                <a:endParaRPr lang="en-US" sz="1200" b="0">
                  <a:effectLst/>
                </a:endParaRP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n-US"/>
          </a:p>
        </c:txPr>
        <c:crossAx val="92165632"/>
        <c:crosses val="autoZero"/>
        <c:auto val="1"/>
        <c:lblAlgn val="ctr"/>
        <c:lblOffset val="100"/>
      </c:catAx>
      <c:valAx>
        <c:axId val="921656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l-GR" sz="1200" b="0"/>
                </a:pPr>
                <a:r>
                  <a:rPr lang="el-GR" sz="1200" b="0"/>
                  <a:t>Συχνότητα</a:t>
                </a:r>
                <a:endParaRPr lang="en-US" sz="1200" b="0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n-US"/>
          </a:p>
        </c:txPr>
        <c:crossAx val="84184448"/>
        <c:crosses val="autoZero"/>
        <c:crossBetween val="between"/>
      </c:valAx>
      <c:valAx>
        <c:axId val="92167552"/>
        <c:scaling>
          <c:orientation val="minMax"/>
        </c:scaling>
        <c:axPos val="r"/>
        <c:numFmt formatCode="0.00%" sourceLinked="1"/>
        <c:tickLblPos val="nextTo"/>
        <c:txPr>
          <a:bodyPr/>
          <a:lstStyle/>
          <a:p>
            <a:pPr>
              <a:defRPr lang="el-GR"/>
            </a:pPr>
            <a:endParaRPr lang="en-US"/>
          </a:p>
        </c:txPr>
        <c:crossAx val="92193920"/>
        <c:crosses val="max"/>
        <c:crossBetween val="between"/>
      </c:valAx>
      <c:catAx>
        <c:axId val="92193920"/>
        <c:scaling>
          <c:orientation val="minMax"/>
        </c:scaling>
        <c:delete val="1"/>
        <c:axPos val="b"/>
        <c:numFmt formatCode="General" sourceLinked="1"/>
        <c:tickLblPos val="nextTo"/>
        <c:crossAx val="92167552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56639701377385465"/>
          <c:y val="0.37859770640703105"/>
          <c:w val="0.24628310149992064"/>
          <c:h val="0.15006567125167442"/>
        </c:manualLayout>
      </c:layout>
      <c:txPr>
        <a:bodyPr/>
        <a:lstStyle/>
        <a:p>
          <a:pPr>
            <a:defRPr lang="el-GR"/>
          </a:pPr>
          <a:endParaRPr lang="en-U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Ln(-Ln(1-Fu))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563560804899392"/>
                  <c:y val="-8.193350831146108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l-GR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l-GR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Histogram!$D$2:$D$26</c:f>
              <c:numCache>
                <c:formatCode>General</c:formatCode>
                <c:ptCount val="25"/>
                <c:pt idx="0">
                  <c:v>0</c:v>
                </c:pt>
                <c:pt idx="1">
                  <c:v>0.69314718055994529</c:v>
                </c:pt>
                <c:pt idx="2">
                  <c:v>1.0986122886681098</c:v>
                </c:pt>
                <c:pt idx="3">
                  <c:v>1.3862943611198906</c:v>
                </c:pt>
                <c:pt idx="4">
                  <c:v>1.6094379124341003</c:v>
                </c:pt>
                <c:pt idx="5">
                  <c:v>1.791759469228055</c:v>
                </c:pt>
                <c:pt idx="6">
                  <c:v>1.9459101490553132</c:v>
                </c:pt>
                <c:pt idx="7">
                  <c:v>2.0794415416798357</c:v>
                </c:pt>
                <c:pt idx="8">
                  <c:v>2.1972245773362196</c:v>
                </c:pt>
                <c:pt idx="9">
                  <c:v>2.3025850929940459</c:v>
                </c:pt>
                <c:pt idx="10">
                  <c:v>2.3978952727983707</c:v>
                </c:pt>
                <c:pt idx="11">
                  <c:v>2.4849066497880004</c:v>
                </c:pt>
                <c:pt idx="12">
                  <c:v>2.5649493574615367</c:v>
                </c:pt>
                <c:pt idx="13">
                  <c:v>2.6390573296152584</c:v>
                </c:pt>
                <c:pt idx="14">
                  <c:v>2.7080502011022101</c:v>
                </c:pt>
                <c:pt idx="15">
                  <c:v>2.7725887222397811</c:v>
                </c:pt>
                <c:pt idx="16">
                  <c:v>2.8332133440562162</c:v>
                </c:pt>
                <c:pt idx="17">
                  <c:v>2.8903717578961645</c:v>
                </c:pt>
                <c:pt idx="18">
                  <c:v>2.9444389791664403</c:v>
                </c:pt>
                <c:pt idx="19">
                  <c:v>2.9957322735539909</c:v>
                </c:pt>
                <c:pt idx="20">
                  <c:v>3.044522437723423</c:v>
                </c:pt>
                <c:pt idx="21">
                  <c:v>3.0910424533583161</c:v>
                </c:pt>
                <c:pt idx="22">
                  <c:v>3.1354942159291497</c:v>
                </c:pt>
                <c:pt idx="23">
                  <c:v>3.1780538303479458</c:v>
                </c:pt>
                <c:pt idx="24">
                  <c:v>3.2188758248682006</c:v>
                </c:pt>
              </c:numCache>
            </c:numRef>
          </c:xVal>
          <c:yVal>
            <c:numRef>
              <c:f>Histogram!$E$2:$E$26</c:f>
              <c:numCache>
                <c:formatCode>General</c:formatCode>
                <c:ptCount val="25"/>
                <c:pt idx="0">
                  <c:v>-2.223648369247019</c:v>
                </c:pt>
                <c:pt idx="1">
                  <c:v>-1.5877481892331409</c:v>
                </c:pt>
                <c:pt idx="2">
                  <c:v>-1.1356485850984435</c:v>
                </c:pt>
                <c:pt idx="3">
                  <c:v>-0.76782660495145816</c:v>
                </c:pt>
                <c:pt idx="4">
                  <c:v>-0.4617794882999578</c:v>
                </c:pt>
                <c:pt idx="5">
                  <c:v>-0.20326996248687099</c:v>
                </c:pt>
                <c:pt idx="6">
                  <c:v>7.261836917757114E-4</c:v>
                </c:pt>
                <c:pt idx="7">
                  <c:v>0.17177506257527042</c:v>
                </c:pt>
                <c:pt idx="8">
                  <c:v>0.33307003423881026</c:v>
                </c:pt>
                <c:pt idx="9">
                  <c:v>0.4875364656469241</c:v>
                </c:pt>
                <c:pt idx="10">
                  <c:v>0.62280428785615671</c:v>
                </c:pt>
                <c:pt idx="11">
                  <c:v>0.74062150025948958</c:v>
                </c:pt>
                <c:pt idx="12">
                  <c:v>0.84910744293288787</c:v>
                </c:pt>
                <c:pt idx="13">
                  <c:v>0.96756878448929351</c:v>
                </c:pt>
                <c:pt idx="14">
                  <c:v>1.0645087007481404</c:v>
                </c:pt>
                <c:pt idx="15">
                  <c:v>1.1644091792114446</c:v>
                </c:pt>
                <c:pt idx="16">
                  <c:v>1.2695542108053868</c:v>
                </c:pt>
                <c:pt idx="17">
                  <c:v>1.3554016779138136</c:v>
                </c:pt>
                <c:pt idx="18">
                  <c:v>1.4459875513596581</c:v>
                </c:pt>
                <c:pt idx="19">
                  <c:v>1.5434040666628417</c:v>
                </c:pt>
                <c:pt idx="20">
                  <c:v>1.6353164453813265</c:v>
                </c:pt>
                <c:pt idx="21">
                  <c:v>1.7127647097353076</c:v>
                </c:pt>
                <c:pt idx="22">
                  <c:v>1.7785186035415701</c:v>
                </c:pt>
                <c:pt idx="23">
                  <c:v>1.8381728159118325</c:v>
                </c:pt>
                <c:pt idx="24">
                  <c:v>1.8768478866141316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689-4FE8-8528-3FAC91D2DF39}"/>
            </c:ext>
          </c:extLst>
        </c:ser>
        <c:dLbls/>
        <c:axId val="97431552"/>
        <c:axId val="97433472"/>
      </c:scatterChart>
      <c:valAx>
        <c:axId val="9743155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l-GR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Ln(ui)</a:t>
                </a:r>
                <a:endParaRPr lang="el-GR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l-G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33472"/>
        <c:crosses val="autoZero"/>
        <c:crossBetween val="midCat"/>
      </c:valAx>
      <c:valAx>
        <c:axId val="974334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l-GR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effectLst/>
                  </a:rPr>
                  <a:t>Ln(-ln(1-F(ui)))</a:t>
                </a:r>
                <a:endParaRPr lang="en-US" sz="1200" b="0">
                  <a:effectLst/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l-G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31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261942257217842"/>
          <c:y val="0.7222222222222221"/>
          <c:w val="0.59738057742782147"/>
          <c:h val="7.812554680664918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l-G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577850</xdr:colOff>
      <xdr:row>1</xdr:row>
      <xdr:rowOff>133350</xdr:rowOff>
    </xdr:from>
    <xdr:to>
      <xdr:col>19</xdr:col>
      <xdr:colOff>107950</xdr:colOff>
      <xdr:row>18</xdr:row>
      <xdr:rowOff>63500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18</xdr:row>
      <xdr:rowOff>152400</xdr:rowOff>
    </xdr:from>
    <xdr:to>
      <xdr:col>19</xdr:col>
      <xdr:colOff>276225</xdr:colOff>
      <xdr:row>33</xdr:row>
      <xdr:rowOff>127000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997"/>
  <sheetViews>
    <sheetView workbookViewId="0">
      <selection activeCell="B2" sqref="B2"/>
    </sheetView>
  </sheetViews>
  <sheetFormatPr defaultRowHeight="15"/>
  <cols>
    <col min="1" max="1" width="8.140625" customWidth="1"/>
    <col min="7" max="7" width="22" customWidth="1"/>
    <col min="8" max="8" width="11.42578125" customWidth="1"/>
  </cols>
  <sheetData>
    <row r="1" spans="1:8" ht="15.75" thickBot="1">
      <c r="A1" t="s">
        <v>2</v>
      </c>
      <c r="B1" s="1" t="s">
        <v>38</v>
      </c>
    </row>
    <row r="2" spans="1:8">
      <c r="A2">
        <v>2.656E-2</v>
      </c>
      <c r="B2">
        <f>A2*(LN(85/0.0002)/LN(3.5/0.0002))</f>
        <v>3.5231833480357432E-2</v>
      </c>
      <c r="C2">
        <v>1</v>
      </c>
      <c r="G2" s="15" t="s">
        <v>39</v>
      </c>
      <c r="H2" s="15"/>
    </row>
    <row r="3" spans="1:8">
      <c r="A3">
        <v>2.7480000000000001E-2</v>
      </c>
      <c r="B3">
        <f t="shared" ref="B3:B66" si="0">A3*(LN(85/0.0002)/LN(3.5/0.0002))</f>
        <v>3.6452213254526439E-2</v>
      </c>
      <c r="C3">
        <v>2</v>
      </c>
      <c r="G3" s="3"/>
      <c r="H3" s="3"/>
    </row>
    <row r="4" spans="1:8">
      <c r="A4">
        <v>2.656E-2</v>
      </c>
      <c r="B4">
        <f t="shared" si="0"/>
        <v>3.5231833480357432E-2</v>
      </c>
      <c r="C4">
        <v>3</v>
      </c>
      <c r="G4" s="3" t="s">
        <v>40</v>
      </c>
      <c r="H4" s="3">
        <v>6.2790714735659474</v>
      </c>
    </row>
    <row r="5" spans="1:8">
      <c r="A5">
        <v>2.7480000000000001E-2</v>
      </c>
      <c r="B5">
        <f t="shared" si="0"/>
        <v>3.6452213254526439E-2</v>
      </c>
      <c r="C5">
        <v>4</v>
      </c>
      <c r="G5" s="3" t="s">
        <v>41</v>
      </c>
      <c r="H5" s="3">
        <v>3.1796090385532813E-2</v>
      </c>
    </row>
    <row r="6" spans="1:8">
      <c r="A6">
        <v>2.7480000000000001E-2</v>
      </c>
      <c r="B6">
        <f t="shared" si="0"/>
        <v>3.6452213254526439E-2</v>
      </c>
      <c r="C6">
        <v>5</v>
      </c>
      <c r="G6" s="3" t="s">
        <v>42</v>
      </c>
      <c r="H6" s="3">
        <v>5.3903378725192344</v>
      </c>
    </row>
    <row r="7" spans="1:8">
      <c r="A7">
        <v>2.7480000000000001E-2</v>
      </c>
      <c r="B7">
        <f t="shared" si="0"/>
        <v>3.6452213254526439E-2</v>
      </c>
      <c r="C7">
        <v>6</v>
      </c>
      <c r="G7" s="3" t="s">
        <v>43</v>
      </c>
      <c r="H7" s="3">
        <v>3.6452213254526439E-2</v>
      </c>
    </row>
    <row r="8" spans="1:8">
      <c r="A8">
        <v>2.7480000000000001E-2</v>
      </c>
      <c r="B8">
        <f t="shared" si="0"/>
        <v>3.6452213254526439E-2</v>
      </c>
      <c r="C8">
        <v>7</v>
      </c>
      <c r="G8" s="3" t="s">
        <v>44</v>
      </c>
      <c r="H8" s="3">
        <v>4.7156935903697308</v>
      </c>
    </row>
    <row r="9" spans="1:8">
      <c r="A9">
        <v>2.7480000000000001E-2</v>
      </c>
      <c r="B9">
        <f t="shared" si="0"/>
        <v>3.6452213254526439E-2</v>
      </c>
      <c r="C9">
        <v>8</v>
      </c>
      <c r="G9" s="3" t="s">
        <v>45</v>
      </c>
      <c r="H9" s="3">
        <v>22.237766038254161</v>
      </c>
    </row>
    <row r="10" spans="1:8">
      <c r="A10">
        <v>9.5636100000000006</v>
      </c>
      <c r="B10">
        <f t="shared" si="0"/>
        <v>12.686126317435285</v>
      </c>
      <c r="C10">
        <v>9</v>
      </c>
      <c r="G10" s="3" t="s">
        <v>46</v>
      </c>
      <c r="H10" s="3">
        <v>2.4968755394340505</v>
      </c>
    </row>
    <row r="11" spans="1:8">
      <c r="A11">
        <v>6.54969</v>
      </c>
      <c r="B11">
        <f t="shared" si="0"/>
        <v>8.688162177257615</v>
      </c>
      <c r="C11">
        <v>10</v>
      </c>
      <c r="G11" s="3" t="s">
        <v>47</v>
      </c>
      <c r="H11" s="3">
        <v>1.1533499783575887</v>
      </c>
    </row>
    <row r="12" spans="1:8">
      <c r="A12">
        <v>5.2716200000000004</v>
      </c>
      <c r="B12">
        <f t="shared" si="0"/>
        <v>6.9928026359835034</v>
      </c>
      <c r="C12">
        <v>11</v>
      </c>
      <c r="G12" s="3" t="s">
        <v>48</v>
      </c>
      <c r="H12" s="3">
        <v>39.794979370948347</v>
      </c>
    </row>
    <row r="13" spans="1:8">
      <c r="A13">
        <v>5.3384499999999999</v>
      </c>
      <c r="B13">
        <f t="shared" si="0"/>
        <v>7.0814526145788452</v>
      </c>
      <c r="C13">
        <v>12</v>
      </c>
      <c r="G13" s="3" t="s">
        <v>49</v>
      </c>
      <c r="H13" s="3">
        <v>1.3264997545315299E-5</v>
      </c>
    </row>
    <row r="14" spans="1:8">
      <c r="A14">
        <v>4.5163099999999998</v>
      </c>
      <c r="B14">
        <f t="shared" si="0"/>
        <v>5.9908841063882932</v>
      </c>
      <c r="C14">
        <v>13</v>
      </c>
      <c r="G14" s="3" t="s">
        <v>50</v>
      </c>
      <c r="H14" s="3">
        <v>39.794992635945896</v>
      </c>
    </row>
    <row r="15" spans="1:8">
      <c r="A15">
        <v>3.1677300000000002</v>
      </c>
      <c r="B15">
        <f t="shared" si="0"/>
        <v>4.2019930674221628</v>
      </c>
      <c r="C15">
        <v>14</v>
      </c>
      <c r="G15" s="3" t="s">
        <v>51</v>
      </c>
      <c r="H15" s="3">
        <v>138114.45613255657</v>
      </c>
    </row>
    <row r="16" spans="1:8" ht="15.75" thickBot="1">
      <c r="A16">
        <v>3.4954900000000002</v>
      </c>
      <c r="B16">
        <f t="shared" si="0"/>
        <v>4.6367666269674173</v>
      </c>
      <c r="C16">
        <v>15</v>
      </c>
      <c r="G16" s="5" t="s">
        <v>52</v>
      </c>
      <c r="H16" s="5">
        <v>21996</v>
      </c>
    </row>
    <row r="17" spans="1:3">
      <c r="A17">
        <v>2.8389999999999999E-2</v>
      </c>
      <c r="B17">
        <f t="shared" si="0"/>
        <v>3.765932803115013E-2</v>
      </c>
      <c r="C17">
        <v>16</v>
      </c>
    </row>
    <row r="18" spans="1:3">
      <c r="A18">
        <v>1.9140600000000001</v>
      </c>
      <c r="B18">
        <f t="shared" si="0"/>
        <v>2.5390001201586201</v>
      </c>
      <c r="C18">
        <v>17</v>
      </c>
    </row>
    <row r="19" spans="1:3">
      <c r="A19">
        <v>0.58594000000000002</v>
      </c>
      <c r="B19">
        <f t="shared" si="0"/>
        <v>0.77724926617020462</v>
      </c>
      <c r="C19">
        <v>18</v>
      </c>
    </row>
    <row r="20" spans="1:3">
      <c r="A20">
        <v>1.5234399999999999</v>
      </c>
      <c r="B20">
        <f t="shared" si="0"/>
        <v>2.0208427860435134</v>
      </c>
      <c r="C20">
        <v>19</v>
      </c>
    </row>
    <row r="21" spans="1:3">
      <c r="A21">
        <v>5.2343799999999998</v>
      </c>
      <c r="B21">
        <f t="shared" si="0"/>
        <v>6.9434037851247483</v>
      </c>
      <c r="C21">
        <v>20</v>
      </c>
    </row>
    <row r="22" spans="1:3">
      <c r="A22">
        <v>7.03125</v>
      </c>
      <c r="B22">
        <f t="shared" si="0"/>
        <v>9.3269513990498183</v>
      </c>
      <c r="C22">
        <v>21</v>
      </c>
    </row>
    <row r="23" spans="1:3">
      <c r="A23">
        <v>5.8203100000000001</v>
      </c>
      <c r="B23">
        <f t="shared" si="0"/>
        <v>7.7206397862974079</v>
      </c>
      <c r="C23">
        <v>22</v>
      </c>
    </row>
    <row r="24" spans="1:3">
      <c r="A24">
        <v>7.96875</v>
      </c>
      <c r="B24">
        <f t="shared" si="0"/>
        <v>10.570544918923128</v>
      </c>
      <c r="C24">
        <v>23</v>
      </c>
    </row>
    <row r="25" spans="1:3">
      <c r="A25">
        <v>7.7343799999999998</v>
      </c>
      <c r="B25">
        <f t="shared" si="0"/>
        <v>10.259653171453573</v>
      </c>
      <c r="C25">
        <v>24</v>
      </c>
    </row>
    <row r="26" spans="1:3">
      <c r="A26">
        <v>7.5</v>
      </c>
      <c r="B26">
        <f t="shared" si="0"/>
        <v>9.9487481589864739</v>
      </c>
      <c r="C26">
        <v>25</v>
      </c>
    </row>
    <row r="27" spans="1:3">
      <c r="A27">
        <v>9.375</v>
      </c>
      <c r="B27">
        <f t="shared" si="0"/>
        <v>12.435935198733091</v>
      </c>
    </row>
    <row r="28" spans="1:3">
      <c r="A28">
        <v>7.7343799999999998</v>
      </c>
      <c r="B28">
        <f t="shared" si="0"/>
        <v>10.259653171453573</v>
      </c>
    </row>
    <row r="29" spans="1:3">
      <c r="A29">
        <v>6.3281299999999998</v>
      </c>
      <c r="B29">
        <f t="shared" si="0"/>
        <v>8.3942628916436099</v>
      </c>
    </row>
    <row r="30" spans="1:3">
      <c r="A30">
        <v>7.96875</v>
      </c>
      <c r="B30">
        <f t="shared" si="0"/>
        <v>10.570544918923128</v>
      </c>
    </row>
    <row r="31" spans="1:3">
      <c r="A31">
        <v>7.5</v>
      </c>
      <c r="B31">
        <f t="shared" si="0"/>
        <v>9.9487481589864739</v>
      </c>
    </row>
    <row r="32" spans="1:3">
      <c r="A32">
        <v>0.23438000000000001</v>
      </c>
      <c r="B32">
        <f t="shared" si="0"/>
        <v>0.31090501246709995</v>
      </c>
    </row>
    <row r="33" spans="1:2">
      <c r="A33">
        <v>0.46875</v>
      </c>
      <c r="B33">
        <f t="shared" si="0"/>
        <v>0.62179675993665462</v>
      </c>
    </row>
    <row r="34" spans="1:2">
      <c r="A34">
        <v>0.23438000000000001</v>
      </c>
      <c r="B34">
        <f t="shared" si="0"/>
        <v>0.31090501246709995</v>
      </c>
    </row>
    <row r="35" spans="1:2">
      <c r="A35">
        <v>0.46875</v>
      </c>
      <c r="B35">
        <f t="shared" si="0"/>
        <v>0.62179675993665462</v>
      </c>
    </row>
    <row r="36" spans="1:2">
      <c r="A36">
        <v>6.7968799999999998</v>
      </c>
      <c r="B36">
        <f t="shared" si="0"/>
        <v>9.0160596515802638</v>
      </c>
    </row>
    <row r="37" spans="1:2">
      <c r="A37">
        <v>7.2656299999999998</v>
      </c>
      <c r="B37">
        <f t="shared" si="0"/>
        <v>9.6378564115169194</v>
      </c>
    </row>
    <row r="38" spans="1:2">
      <c r="A38">
        <v>9.6093799999999998</v>
      </c>
      <c r="B38">
        <f t="shared" si="0"/>
        <v>12.746840211200192</v>
      </c>
    </row>
    <row r="39" spans="1:2">
      <c r="A39">
        <v>8.4375</v>
      </c>
      <c r="B39">
        <f t="shared" si="0"/>
        <v>11.192341678859783</v>
      </c>
    </row>
    <row r="40" spans="1:2">
      <c r="A40">
        <v>8.4375</v>
      </c>
      <c r="B40">
        <f t="shared" si="0"/>
        <v>11.192341678859783</v>
      </c>
    </row>
    <row r="41" spans="1:2">
      <c r="A41">
        <v>10.54688</v>
      </c>
      <c r="B41">
        <f t="shared" si="0"/>
        <v>13.9904337310735</v>
      </c>
    </row>
    <row r="42" spans="1:2">
      <c r="A42">
        <v>9.375</v>
      </c>
      <c r="B42">
        <f t="shared" si="0"/>
        <v>12.435935198733091</v>
      </c>
    </row>
    <row r="43" spans="1:2">
      <c r="A43">
        <v>9.6093799999999998</v>
      </c>
      <c r="B43">
        <f t="shared" si="0"/>
        <v>12.746840211200192</v>
      </c>
    </row>
    <row r="44" spans="1:2">
      <c r="A44">
        <v>2.0095900000000002</v>
      </c>
      <c r="B44">
        <f t="shared" si="0"/>
        <v>2.6657206417090173</v>
      </c>
    </row>
    <row r="45" spans="1:2">
      <c r="A45">
        <v>6.2750300000000001</v>
      </c>
      <c r="B45">
        <f t="shared" si="0"/>
        <v>8.3238257546779852</v>
      </c>
    </row>
    <row r="46" spans="1:2">
      <c r="A46">
        <v>3.8342399999999999</v>
      </c>
      <c r="B46">
        <f t="shared" si="0"/>
        <v>5.0861184188149728</v>
      </c>
    </row>
    <row r="47" spans="1:2">
      <c r="A47">
        <v>4.8047000000000004</v>
      </c>
      <c r="B47">
        <f t="shared" si="0"/>
        <v>6.3734333705976418</v>
      </c>
    </row>
    <row r="48" spans="1:2">
      <c r="A48">
        <v>3.6795100000000001</v>
      </c>
      <c r="B48">
        <f t="shared" si="0"/>
        <v>4.8808691117963097</v>
      </c>
    </row>
    <row r="49" spans="1:2">
      <c r="A49">
        <v>3.3975300000000002</v>
      </c>
      <c r="B49">
        <f t="shared" si="0"/>
        <v>4.5068227110135091</v>
      </c>
    </row>
    <row r="50" spans="1:2">
      <c r="A50">
        <v>2.6861700000000002</v>
      </c>
      <c r="B50">
        <f t="shared" si="0"/>
        <v>3.5632038456299595</v>
      </c>
    </row>
    <row r="51" spans="1:2">
      <c r="A51">
        <v>4.7323700000000004</v>
      </c>
      <c r="B51">
        <f t="shared" si="0"/>
        <v>6.2774876433523765</v>
      </c>
    </row>
    <row r="52" spans="1:2">
      <c r="A52">
        <v>1.38429</v>
      </c>
      <c r="B52">
        <f t="shared" si="0"/>
        <v>1.8362603452004513</v>
      </c>
    </row>
    <row r="53" spans="1:2">
      <c r="A53">
        <v>1.37605</v>
      </c>
      <c r="B53">
        <f t="shared" si="0"/>
        <v>1.8253299872231115</v>
      </c>
    </row>
    <row r="54" spans="1:2">
      <c r="A54">
        <v>5.9375</v>
      </c>
      <c r="B54">
        <f t="shared" si="0"/>
        <v>7.8760922925309584</v>
      </c>
    </row>
    <row r="55" spans="1:2">
      <c r="A55">
        <v>7.0703100000000001</v>
      </c>
      <c r="B55">
        <f t="shared" si="0"/>
        <v>9.3787644794618199</v>
      </c>
    </row>
    <row r="56" spans="1:2">
      <c r="A56">
        <v>7.2656299999999998</v>
      </c>
      <c r="B56">
        <f t="shared" si="0"/>
        <v>9.6378564115169194</v>
      </c>
    </row>
    <row r="57" spans="1:2">
      <c r="A57">
        <v>7.5781299999999998</v>
      </c>
      <c r="B57">
        <f t="shared" si="0"/>
        <v>10.052387584808022</v>
      </c>
    </row>
    <row r="58" spans="1:2">
      <c r="A58">
        <v>6.9140600000000001</v>
      </c>
      <c r="B58">
        <f t="shared" si="0"/>
        <v>9.1714988928162686</v>
      </c>
    </row>
    <row r="59" spans="1:2">
      <c r="A59">
        <v>6.0546899999999999</v>
      </c>
      <c r="B59">
        <f t="shared" si="0"/>
        <v>8.0315447987645072</v>
      </c>
    </row>
    <row r="60" spans="1:2">
      <c r="A60">
        <v>5.2343799999999998</v>
      </c>
      <c r="B60">
        <f t="shared" si="0"/>
        <v>6.9434037851247483</v>
      </c>
    </row>
    <row r="61" spans="1:2">
      <c r="A61">
        <v>4.7265600000000001</v>
      </c>
      <c r="B61">
        <f t="shared" si="0"/>
        <v>6.269780679778548</v>
      </c>
    </row>
    <row r="62" spans="1:2">
      <c r="A62">
        <v>4.4531299999999998</v>
      </c>
      <c r="B62">
        <f t="shared" si="0"/>
        <v>5.907075851896991</v>
      </c>
    </row>
    <row r="63" spans="1:2">
      <c r="A63">
        <v>5.625</v>
      </c>
      <c r="B63">
        <f t="shared" si="0"/>
        <v>7.461561119239855</v>
      </c>
    </row>
    <row r="64" spans="1:2">
      <c r="A64">
        <v>4.6875</v>
      </c>
      <c r="B64">
        <f t="shared" si="0"/>
        <v>6.2179675993665455</v>
      </c>
    </row>
    <row r="65" spans="1:2">
      <c r="A65">
        <v>6.3281299999999998</v>
      </c>
      <c r="B65">
        <f t="shared" si="0"/>
        <v>8.3942628916436099</v>
      </c>
    </row>
    <row r="66" spans="1:2">
      <c r="A66">
        <v>6.7968799999999998</v>
      </c>
      <c r="B66">
        <f t="shared" si="0"/>
        <v>9.0160596515802638</v>
      </c>
    </row>
    <row r="67" spans="1:2">
      <c r="A67">
        <v>4.21875</v>
      </c>
      <c r="B67">
        <f t="shared" ref="B67:B130" si="1">A67*(LN(85/0.0002)/LN(3.5/0.0002))</f>
        <v>5.5961708394298917</v>
      </c>
    </row>
    <row r="68" spans="1:2">
      <c r="A68">
        <v>4.21875</v>
      </c>
      <c r="B68">
        <f t="shared" si="1"/>
        <v>5.5961708394298917</v>
      </c>
    </row>
    <row r="69" spans="1:2">
      <c r="A69">
        <v>2.8125</v>
      </c>
      <c r="B69">
        <f t="shared" si="1"/>
        <v>3.7307805596199275</v>
      </c>
    </row>
    <row r="70" spans="1:2">
      <c r="A70">
        <v>7.5</v>
      </c>
      <c r="B70">
        <f t="shared" si="1"/>
        <v>9.9487481589864739</v>
      </c>
    </row>
    <row r="71" spans="1:2">
      <c r="A71">
        <v>9.84375</v>
      </c>
      <c r="B71">
        <f t="shared" si="1"/>
        <v>13.057731958669747</v>
      </c>
    </row>
    <row r="72" spans="1:2">
      <c r="A72">
        <v>10.54688</v>
      </c>
      <c r="B72">
        <f t="shared" si="1"/>
        <v>13.9904337310735</v>
      </c>
    </row>
    <row r="73" spans="1:2">
      <c r="A73">
        <v>11.25</v>
      </c>
      <c r="B73">
        <f t="shared" si="1"/>
        <v>14.92312223847971</v>
      </c>
    </row>
    <row r="74" spans="1:2">
      <c r="A74">
        <v>13.125</v>
      </c>
      <c r="B74">
        <f t="shared" si="1"/>
        <v>17.410309278226329</v>
      </c>
    </row>
    <row r="75" spans="1:2">
      <c r="A75">
        <v>11.71875</v>
      </c>
      <c r="B75">
        <f t="shared" si="1"/>
        <v>15.544918998416366</v>
      </c>
    </row>
    <row r="76" spans="1:2">
      <c r="A76">
        <v>7.5</v>
      </c>
      <c r="B76">
        <f t="shared" si="1"/>
        <v>9.9487481589864739</v>
      </c>
    </row>
    <row r="77" spans="1:2">
      <c r="A77">
        <v>4.6875</v>
      </c>
      <c r="B77">
        <f t="shared" si="1"/>
        <v>6.2179675993665455</v>
      </c>
    </row>
    <row r="78" spans="1:2">
      <c r="A78">
        <v>1.1004700000000001</v>
      </c>
      <c r="B78">
        <f t="shared" si="1"/>
        <v>1.4597731848693127</v>
      </c>
    </row>
    <row r="79" spans="1:2">
      <c r="A79">
        <v>6.6839999999999997E-2</v>
      </c>
      <c r="B79">
        <f t="shared" si="1"/>
        <v>8.866324359288745E-2</v>
      </c>
    </row>
    <row r="80" spans="1:2">
      <c r="A80">
        <v>1.6490000000000001E-2</v>
      </c>
      <c r="B80">
        <f t="shared" si="1"/>
        <v>2.1873980952224929E-2</v>
      </c>
    </row>
    <row r="81" spans="1:2">
      <c r="A81">
        <v>0.17121</v>
      </c>
      <c r="B81">
        <f t="shared" si="1"/>
        <v>0.22711002297334321</v>
      </c>
    </row>
    <row r="82" spans="1:2">
      <c r="A82">
        <v>0.33783999999999997</v>
      </c>
      <c r="B82">
        <f t="shared" si="1"/>
        <v>0.44814467707093197</v>
      </c>
    </row>
    <row r="83" spans="1:2">
      <c r="A83">
        <v>1.008E-2</v>
      </c>
      <c r="B83">
        <f t="shared" si="1"/>
        <v>1.3371117525677821E-2</v>
      </c>
    </row>
    <row r="84" spans="1:2">
      <c r="A84">
        <v>9.3399999999999997E-2</v>
      </c>
      <c r="B84">
        <f t="shared" si="1"/>
        <v>0.12389507707324487</v>
      </c>
    </row>
    <row r="85" spans="1:2">
      <c r="A85">
        <v>3.4799999999999998E-2</v>
      </c>
      <c r="B85">
        <f t="shared" si="1"/>
        <v>4.6162191457697233E-2</v>
      </c>
    </row>
    <row r="86" spans="1:2">
      <c r="A86">
        <v>6.8866100000000001</v>
      </c>
      <c r="B86">
        <f t="shared" si="1"/>
        <v>9.1350864745543792</v>
      </c>
    </row>
    <row r="87" spans="1:2">
      <c r="A87">
        <v>2.4545400000000002</v>
      </c>
      <c r="B87">
        <f t="shared" si="1"/>
        <v>3.2559467074878214</v>
      </c>
    </row>
    <row r="88" spans="1:2">
      <c r="A88">
        <v>1.1178699999999999</v>
      </c>
      <c r="B88">
        <f t="shared" si="1"/>
        <v>1.482854280598161</v>
      </c>
    </row>
    <row r="89" spans="1:2">
      <c r="A89">
        <v>1.62141</v>
      </c>
      <c r="B89">
        <f t="shared" si="1"/>
        <v>2.1507999669949678</v>
      </c>
    </row>
    <row r="90" spans="1:2">
      <c r="A90">
        <v>3.9862199999999999</v>
      </c>
      <c r="B90">
        <f t="shared" si="1"/>
        <v>5.2877198515086743</v>
      </c>
    </row>
    <row r="91" spans="1:2">
      <c r="A91">
        <v>3.6612</v>
      </c>
      <c r="B91">
        <f t="shared" si="1"/>
        <v>4.8565809012908367</v>
      </c>
    </row>
    <row r="92" spans="1:2">
      <c r="A92">
        <v>4.2672800000000004</v>
      </c>
      <c r="B92">
        <f t="shared" si="1"/>
        <v>5.6605458725173072</v>
      </c>
    </row>
    <row r="93" spans="1:2">
      <c r="A93">
        <v>2.6614499999999999</v>
      </c>
      <c r="B93">
        <f t="shared" si="1"/>
        <v>3.5304127716979399</v>
      </c>
    </row>
    <row r="94" spans="1:2">
      <c r="A94">
        <v>7.2326699999999997</v>
      </c>
      <c r="B94">
        <f t="shared" si="1"/>
        <v>9.5941349796075599</v>
      </c>
    </row>
    <row r="95" spans="1:2">
      <c r="A95">
        <v>4.8459000000000003</v>
      </c>
      <c r="B95">
        <f t="shared" si="1"/>
        <v>6.4280851604843408</v>
      </c>
    </row>
    <row r="96" spans="1:2">
      <c r="A96">
        <v>6.9662600000000001</v>
      </c>
      <c r="B96">
        <f t="shared" si="1"/>
        <v>9.2407421800028153</v>
      </c>
    </row>
    <row r="97" spans="1:2">
      <c r="A97">
        <v>7.8250200000000003</v>
      </c>
      <c r="B97">
        <f t="shared" si="1"/>
        <v>10.379887109204311</v>
      </c>
    </row>
    <row r="98" spans="1:2">
      <c r="A98">
        <v>5.4290900000000004</v>
      </c>
      <c r="B98">
        <f t="shared" si="1"/>
        <v>7.2016865523295834</v>
      </c>
    </row>
    <row r="99" spans="1:2">
      <c r="A99">
        <v>5.8850199999999999</v>
      </c>
      <c r="B99">
        <f t="shared" si="1"/>
        <v>7.806477585413143</v>
      </c>
    </row>
    <row r="100" spans="1:2">
      <c r="A100">
        <v>5.6836000000000002</v>
      </c>
      <c r="B100">
        <f t="shared" si="1"/>
        <v>7.5392940048554031</v>
      </c>
    </row>
    <row r="101" spans="1:2">
      <c r="A101">
        <v>5.5197200000000004</v>
      </c>
      <c r="B101">
        <f t="shared" si="1"/>
        <v>7.3219072250827759</v>
      </c>
    </row>
    <row r="102" spans="1:2">
      <c r="A102">
        <v>4.84375</v>
      </c>
      <c r="B102">
        <f t="shared" si="1"/>
        <v>6.4252331860120977</v>
      </c>
    </row>
    <row r="103" spans="1:2">
      <c r="A103">
        <v>6.4843799999999998</v>
      </c>
      <c r="B103">
        <f t="shared" si="1"/>
        <v>8.6015284782891612</v>
      </c>
    </row>
    <row r="104" spans="1:2">
      <c r="A104">
        <v>4.2968799999999998</v>
      </c>
      <c r="B104">
        <f t="shared" si="1"/>
        <v>5.6998102652514397</v>
      </c>
    </row>
    <row r="105" spans="1:2">
      <c r="A105">
        <v>3.5546899999999999</v>
      </c>
      <c r="B105">
        <f t="shared" si="1"/>
        <v>4.7152954124356832</v>
      </c>
    </row>
    <row r="106" spans="1:2">
      <c r="A106">
        <v>3.59375</v>
      </c>
      <c r="B106">
        <f t="shared" si="1"/>
        <v>4.7671084928476848</v>
      </c>
    </row>
    <row r="107" spans="1:2">
      <c r="A107">
        <v>2.7343799999999998</v>
      </c>
      <c r="B107">
        <f t="shared" si="1"/>
        <v>3.6271543987959243</v>
      </c>
    </row>
    <row r="108" spans="1:2">
      <c r="A108">
        <v>4.21875</v>
      </c>
      <c r="B108">
        <f t="shared" si="1"/>
        <v>5.5961708394298917</v>
      </c>
    </row>
    <row r="109" spans="1:2">
      <c r="A109">
        <v>5.4296899999999999</v>
      </c>
      <c r="B109">
        <f t="shared" si="1"/>
        <v>7.2024824521823021</v>
      </c>
    </row>
    <row r="110" spans="1:2">
      <c r="A110">
        <v>0.9375</v>
      </c>
      <c r="B110">
        <f t="shared" si="1"/>
        <v>1.2435935198733092</v>
      </c>
    </row>
    <row r="111" spans="1:2">
      <c r="A111">
        <v>2.8125</v>
      </c>
      <c r="B111">
        <f t="shared" si="1"/>
        <v>3.7307805596199275</v>
      </c>
    </row>
    <row r="112" spans="1:2">
      <c r="A112">
        <v>3.9843799999999998</v>
      </c>
      <c r="B112">
        <f t="shared" si="1"/>
        <v>5.2852790919603363</v>
      </c>
    </row>
    <row r="113" spans="1:2">
      <c r="A113">
        <v>4.21875</v>
      </c>
      <c r="B113">
        <f t="shared" si="1"/>
        <v>5.5961708394298917</v>
      </c>
    </row>
    <row r="114" spans="1:2">
      <c r="A114">
        <v>5.625</v>
      </c>
      <c r="B114">
        <f t="shared" si="1"/>
        <v>7.461561119239855</v>
      </c>
    </row>
    <row r="115" spans="1:2">
      <c r="A115">
        <v>3.75</v>
      </c>
      <c r="B115">
        <f t="shared" si="1"/>
        <v>4.974374079493237</v>
      </c>
    </row>
    <row r="116" spans="1:2">
      <c r="A116">
        <v>7.5</v>
      </c>
      <c r="B116">
        <f t="shared" si="1"/>
        <v>9.9487481589864739</v>
      </c>
    </row>
    <row r="117" spans="1:2">
      <c r="A117">
        <v>7.7343799999999998</v>
      </c>
      <c r="B117">
        <f t="shared" si="1"/>
        <v>10.259653171453573</v>
      </c>
    </row>
    <row r="118" spans="1:2">
      <c r="A118">
        <v>2.8125</v>
      </c>
      <c r="B118">
        <f t="shared" si="1"/>
        <v>3.7307805596199275</v>
      </c>
    </row>
    <row r="119" spans="1:2">
      <c r="A119">
        <v>3.28125</v>
      </c>
      <c r="B119">
        <f t="shared" si="1"/>
        <v>4.3525773195565822</v>
      </c>
    </row>
    <row r="120" spans="1:2">
      <c r="A120">
        <v>3.5156299999999998</v>
      </c>
      <c r="B120">
        <f t="shared" si="1"/>
        <v>4.6634823320236816</v>
      </c>
    </row>
    <row r="121" spans="1:2">
      <c r="A121">
        <v>3.75</v>
      </c>
      <c r="B121">
        <f t="shared" si="1"/>
        <v>4.974374079493237</v>
      </c>
    </row>
    <row r="122" spans="1:2">
      <c r="A122">
        <v>2.1093799999999998</v>
      </c>
      <c r="B122">
        <f t="shared" si="1"/>
        <v>2.7980920522137183</v>
      </c>
    </row>
    <row r="123" spans="1:2">
      <c r="A123">
        <v>1.40625</v>
      </c>
      <c r="B123">
        <f t="shared" si="1"/>
        <v>1.8653902798099637</v>
      </c>
    </row>
    <row r="124" spans="1:2">
      <c r="A124">
        <v>3.0468799999999998</v>
      </c>
      <c r="B124">
        <f t="shared" si="1"/>
        <v>4.0416855720870268</v>
      </c>
    </row>
    <row r="125" spans="1:2">
      <c r="A125">
        <v>19.39087</v>
      </c>
      <c r="B125">
        <f t="shared" si="1"/>
        <v>25.721984295152804</v>
      </c>
    </row>
    <row r="126" spans="1:2">
      <c r="A126">
        <v>18.173220000000001</v>
      </c>
      <c r="B126">
        <f t="shared" si="1"/>
        <v>24.106771869047488</v>
      </c>
    </row>
    <row r="127" spans="1:2">
      <c r="A127">
        <v>19.329529999999998</v>
      </c>
      <c r="B127">
        <f t="shared" si="1"/>
        <v>25.640616800209838</v>
      </c>
    </row>
    <row r="128" spans="1:2">
      <c r="A128">
        <v>18.523869999999999</v>
      </c>
      <c r="B128">
        <f t="shared" si="1"/>
        <v>24.571909007973968</v>
      </c>
    </row>
    <row r="129" spans="1:2">
      <c r="A129">
        <v>15.5365</v>
      </c>
      <c r="B129">
        <f t="shared" si="1"/>
        <v>20.609163436279111</v>
      </c>
    </row>
    <row r="130" spans="1:2">
      <c r="A130">
        <v>16.020820000000001</v>
      </c>
      <c r="B130">
        <f t="shared" si="1"/>
        <v>21.251613797393823</v>
      </c>
    </row>
    <row r="131" spans="1:2">
      <c r="A131">
        <v>15.77454</v>
      </c>
      <c r="B131">
        <f t="shared" ref="B131:B194" si="2">A131*(LN(85/0.0002)/LN(3.5/0.0002))</f>
        <v>20.924923437847799</v>
      </c>
    </row>
    <row r="132" spans="1:2">
      <c r="A132">
        <v>15.05768</v>
      </c>
      <c r="B132">
        <f t="shared" si="2"/>
        <v>19.974008823814327</v>
      </c>
    </row>
    <row r="133" spans="1:2">
      <c r="A133">
        <v>1.4364699999999999</v>
      </c>
      <c r="B133">
        <f t="shared" si="2"/>
        <v>1.9054771023919066</v>
      </c>
    </row>
    <row r="134" spans="1:2">
      <c r="A134">
        <v>1.8356399999999999</v>
      </c>
      <c r="B134">
        <f t="shared" si="2"/>
        <v>2.4349760094082571</v>
      </c>
    </row>
    <row r="135" spans="1:2">
      <c r="A135">
        <v>3.55958</v>
      </c>
      <c r="B135">
        <f t="shared" si="2"/>
        <v>4.7217819962353431</v>
      </c>
    </row>
    <row r="136" spans="1:2">
      <c r="A136">
        <v>2.78871</v>
      </c>
      <c r="B136">
        <f t="shared" si="2"/>
        <v>3.6992231304596226</v>
      </c>
    </row>
    <row r="137" spans="1:2">
      <c r="A137">
        <v>6.4865199999999996</v>
      </c>
      <c r="B137">
        <f t="shared" si="2"/>
        <v>8.6043671877638577</v>
      </c>
    </row>
    <row r="138" spans="1:2">
      <c r="A138">
        <v>12.75239</v>
      </c>
      <c r="B138">
        <f t="shared" si="2"/>
        <v>16.916042204690335</v>
      </c>
    </row>
    <row r="139" spans="1:2">
      <c r="A139">
        <v>10.157780000000001</v>
      </c>
      <c r="B139">
        <f t="shared" si="2"/>
        <v>13.474292676585284</v>
      </c>
    </row>
    <row r="140" spans="1:2">
      <c r="A140">
        <v>10.136699999999999</v>
      </c>
      <c r="B140">
        <f t="shared" si="2"/>
        <v>13.446330061759758</v>
      </c>
    </row>
    <row r="141" spans="1:2">
      <c r="A141">
        <v>7.0312299999999999</v>
      </c>
      <c r="B141">
        <f t="shared" si="2"/>
        <v>9.3269248690547286</v>
      </c>
    </row>
    <row r="142" spans="1:2">
      <c r="A142">
        <v>5.2734199999999998</v>
      </c>
      <c r="B142">
        <f t="shared" si="2"/>
        <v>6.9951903355416594</v>
      </c>
    </row>
    <row r="143" spans="1:2">
      <c r="A143">
        <v>3.80857</v>
      </c>
      <c r="B143">
        <f t="shared" si="2"/>
        <v>5.0520671701161488</v>
      </c>
    </row>
    <row r="144" spans="1:2">
      <c r="A144">
        <v>3.6913800000000001</v>
      </c>
      <c r="B144">
        <f t="shared" si="2"/>
        <v>4.8966146638825983</v>
      </c>
    </row>
    <row r="145" spans="1:2">
      <c r="A145">
        <v>3.9257599999999999</v>
      </c>
      <c r="B145">
        <f t="shared" si="2"/>
        <v>5.2075196763496985</v>
      </c>
    </row>
    <row r="146" spans="1:2">
      <c r="A146">
        <v>2.7538800000000001</v>
      </c>
      <c r="B146">
        <f t="shared" si="2"/>
        <v>3.6530211440092892</v>
      </c>
    </row>
    <row r="147" spans="1:2">
      <c r="A147">
        <v>5.7421699999999998</v>
      </c>
      <c r="B147">
        <f t="shared" si="2"/>
        <v>7.6169870954783141</v>
      </c>
    </row>
    <row r="148" spans="1:2">
      <c r="A148">
        <v>4.0429500000000003</v>
      </c>
      <c r="B148">
        <f t="shared" si="2"/>
        <v>5.362972182583249</v>
      </c>
    </row>
    <row r="149" spans="1:2">
      <c r="A149">
        <v>16.58295</v>
      </c>
      <c r="B149">
        <f t="shared" si="2"/>
        <v>21.997279104408634</v>
      </c>
    </row>
    <row r="150" spans="1:2">
      <c r="A150">
        <v>15.54932</v>
      </c>
      <c r="B150">
        <f t="shared" si="2"/>
        <v>20.626169163132207</v>
      </c>
    </row>
    <row r="151" spans="1:2">
      <c r="A151">
        <v>16.266179999999999</v>
      </c>
      <c r="B151">
        <f t="shared" si="2"/>
        <v>21.577083777165676</v>
      </c>
    </row>
    <row r="152" spans="1:2">
      <c r="A152">
        <v>14.884650000000001</v>
      </c>
      <c r="B152">
        <f t="shared" si="2"/>
        <v>19.744484571287735</v>
      </c>
    </row>
    <row r="153" spans="1:2">
      <c r="A153">
        <v>15.1236</v>
      </c>
      <c r="B153">
        <f t="shared" si="2"/>
        <v>20.061451687633042</v>
      </c>
    </row>
    <row r="154" spans="1:2">
      <c r="A154">
        <v>14.569710000000001</v>
      </c>
      <c r="B154">
        <f t="shared" si="2"/>
        <v>19.326716738595575</v>
      </c>
    </row>
    <row r="155" spans="1:2">
      <c r="A155">
        <v>15.15565</v>
      </c>
      <c r="B155">
        <f t="shared" si="2"/>
        <v>20.10396600476578</v>
      </c>
    </row>
    <row r="156" spans="1:2">
      <c r="A156">
        <v>16.848459999999999</v>
      </c>
      <c r="B156">
        <f t="shared" si="2"/>
        <v>22.349478054234297</v>
      </c>
    </row>
    <row r="157" spans="1:2">
      <c r="A157">
        <v>1.14442</v>
      </c>
      <c r="B157">
        <f t="shared" si="2"/>
        <v>1.5180728490809734</v>
      </c>
    </row>
    <row r="158" spans="1:2">
      <c r="A158">
        <v>2.5048900000000001</v>
      </c>
      <c r="B158">
        <f t="shared" si="2"/>
        <v>3.3227359701284835</v>
      </c>
    </row>
    <row r="159" spans="1:2">
      <c r="A159">
        <v>5.6524700000000001</v>
      </c>
      <c r="B159">
        <f t="shared" si="2"/>
        <v>7.4980000674968368</v>
      </c>
    </row>
    <row r="160" spans="1:2">
      <c r="A160">
        <v>2.78138</v>
      </c>
      <c r="B160">
        <f t="shared" si="2"/>
        <v>3.6894998872589064</v>
      </c>
    </row>
    <row r="161" spans="1:2">
      <c r="A161">
        <v>1.1837899999999999</v>
      </c>
      <c r="B161">
        <f t="shared" si="2"/>
        <v>1.5702971444168796</v>
      </c>
    </row>
    <row r="162" spans="1:2">
      <c r="A162">
        <v>1.3513299999999999</v>
      </c>
      <c r="B162">
        <f t="shared" si="2"/>
        <v>1.7925389132910921</v>
      </c>
    </row>
    <row r="163" spans="1:2">
      <c r="A163">
        <v>2.9837099999999999</v>
      </c>
      <c r="B163">
        <f t="shared" si="2"/>
        <v>3.9578905825932704</v>
      </c>
    </row>
    <row r="164" spans="1:2">
      <c r="A164">
        <v>2.6522899999999998</v>
      </c>
      <c r="B164">
        <f t="shared" si="2"/>
        <v>3.518262033946431</v>
      </c>
    </row>
    <row r="165" spans="1:2">
      <c r="A165">
        <v>8.3203099999999992</v>
      </c>
      <c r="B165">
        <f t="shared" si="2"/>
        <v>11.036889172626232</v>
      </c>
    </row>
    <row r="166" spans="1:2">
      <c r="A166">
        <v>10.429690000000001</v>
      </c>
      <c r="B166">
        <f t="shared" si="2"/>
        <v>13.834981224839952</v>
      </c>
    </row>
    <row r="167" spans="1:2">
      <c r="A167">
        <v>8.28125</v>
      </c>
      <c r="B167">
        <f t="shared" si="2"/>
        <v>10.98507609221423</v>
      </c>
    </row>
    <row r="168" spans="1:2">
      <c r="A168">
        <v>7.8125</v>
      </c>
      <c r="B168">
        <f t="shared" si="2"/>
        <v>10.363279332277576</v>
      </c>
    </row>
    <row r="169" spans="1:2">
      <c r="A169">
        <v>5.5859399999999999</v>
      </c>
      <c r="B169">
        <f t="shared" si="2"/>
        <v>7.4097480388278534</v>
      </c>
    </row>
    <row r="170" spans="1:2">
      <c r="A170">
        <v>2.6953100000000001</v>
      </c>
      <c r="B170">
        <f t="shared" si="2"/>
        <v>3.5753280533863778</v>
      </c>
    </row>
    <row r="171" spans="1:2">
      <c r="A171">
        <v>2.5</v>
      </c>
      <c r="B171">
        <f t="shared" si="2"/>
        <v>3.3162493863288245</v>
      </c>
    </row>
    <row r="172" spans="1:2">
      <c r="A172">
        <v>1.79688</v>
      </c>
      <c r="B172">
        <f t="shared" si="2"/>
        <v>2.3835608789226153</v>
      </c>
    </row>
    <row r="173" spans="1:2">
      <c r="A173">
        <v>0.78125</v>
      </c>
      <c r="B173">
        <f t="shared" si="2"/>
        <v>1.0363279332277577</v>
      </c>
    </row>
    <row r="174" spans="1:2">
      <c r="A174">
        <v>3.3203100000000001</v>
      </c>
      <c r="B174">
        <f t="shared" si="2"/>
        <v>4.4043903999685838</v>
      </c>
    </row>
    <row r="175" spans="1:2">
      <c r="A175">
        <v>1.5625</v>
      </c>
      <c r="B175">
        <f t="shared" si="2"/>
        <v>2.0726558664555155</v>
      </c>
    </row>
    <row r="176" spans="1:2">
      <c r="A176">
        <v>1.95313</v>
      </c>
      <c r="B176">
        <f t="shared" si="2"/>
        <v>2.590826465568167</v>
      </c>
    </row>
    <row r="177" spans="1:2">
      <c r="A177">
        <v>1.7578100000000001</v>
      </c>
      <c r="B177">
        <f t="shared" si="2"/>
        <v>2.3317345335130684</v>
      </c>
    </row>
    <row r="178" spans="1:2">
      <c r="A178">
        <v>2.5390600000000001</v>
      </c>
      <c r="B178">
        <f t="shared" si="2"/>
        <v>3.3680624667408261</v>
      </c>
    </row>
    <row r="179" spans="1:2">
      <c r="A179">
        <v>1.17188</v>
      </c>
      <c r="B179">
        <f t="shared" si="2"/>
        <v>1.5544985323404092</v>
      </c>
    </row>
    <row r="180" spans="1:2">
      <c r="A180">
        <v>3.3203100000000001</v>
      </c>
      <c r="B180">
        <f t="shared" si="2"/>
        <v>4.4043903999685838</v>
      </c>
    </row>
    <row r="181" spans="1:2">
      <c r="A181">
        <v>2.1093799999999998</v>
      </c>
      <c r="B181">
        <f t="shared" si="2"/>
        <v>2.7980920522137183</v>
      </c>
    </row>
    <row r="182" spans="1:2">
      <c r="A182">
        <v>1.875</v>
      </c>
      <c r="B182">
        <f t="shared" si="2"/>
        <v>2.4871870397466185</v>
      </c>
    </row>
    <row r="183" spans="1:2">
      <c r="A183">
        <v>0.9375</v>
      </c>
      <c r="B183">
        <f t="shared" si="2"/>
        <v>1.2435935198733092</v>
      </c>
    </row>
    <row r="184" spans="1:2">
      <c r="A184">
        <v>1.875</v>
      </c>
      <c r="B184">
        <f t="shared" si="2"/>
        <v>2.4871870397466185</v>
      </c>
    </row>
    <row r="185" spans="1:2">
      <c r="A185">
        <v>3.9843799999999998</v>
      </c>
      <c r="B185">
        <f t="shared" si="2"/>
        <v>5.2852790919603363</v>
      </c>
    </row>
    <row r="186" spans="1:2">
      <c r="A186">
        <v>5.15625</v>
      </c>
      <c r="B186">
        <f t="shared" si="2"/>
        <v>6.8397643593032003</v>
      </c>
    </row>
    <row r="187" spans="1:2">
      <c r="A187">
        <v>5.15625</v>
      </c>
      <c r="B187">
        <f t="shared" si="2"/>
        <v>6.8397643593032003</v>
      </c>
    </row>
    <row r="188" spans="1:2">
      <c r="A188">
        <v>12.47681</v>
      </c>
      <c r="B188">
        <f t="shared" si="2"/>
        <v>16.550485402336538</v>
      </c>
    </row>
    <row r="189" spans="1:2">
      <c r="A189">
        <v>12.76337</v>
      </c>
      <c r="B189">
        <f t="shared" si="2"/>
        <v>16.930607171995092</v>
      </c>
    </row>
    <row r="190" spans="1:2">
      <c r="A190">
        <v>11.695869999999999</v>
      </c>
      <c r="B190">
        <f t="shared" si="2"/>
        <v>15.514568684032682</v>
      </c>
    </row>
    <row r="191" spans="1:2">
      <c r="A191">
        <v>9.5617800000000006</v>
      </c>
      <c r="B191">
        <f t="shared" si="2"/>
        <v>12.683698822884491</v>
      </c>
    </row>
    <row r="192" spans="1:2">
      <c r="A192">
        <v>7.25922</v>
      </c>
      <c r="B192">
        <f t="shared" si="2"/>
        <v>9.6293535480903714</v>
      </c>
    </row>
    <row r="193" spans="1:2">
      <c r="A193">
        <v>7.6785399999999999</v>
      </c>
      <c r="B193">
        <f t="shared" si="2"/>
        <v>10.185581425160533</v>
      </c>
    </row>
    <row r="194" spans="1:2">
      <c r="A194">
        <v>7.56318</v>
      </c>
      <c r="B194">
        <f t="shared" si="2"/>
        <v>10.032556413477776</v>
      </c>
    </row>
    <row r="195" spans="1:2">
      <c r="A195">
        <v>7.1273900000000001</v>
      </c>
      <c r="B195">
        <f t="shared" ref="B195:B258" si="3">A195*(LN(85/0.0002)/LN(3.5/0.0002))</f>
        <v>9.4544810854504799</v>
      </c>
    </row>
    <row r="196" spans="1:2">
      <c r="A196">
        <v>1.6717599999999999</v>
      </c>
      <c r="B196">
        <f t="shared" si="3"/>
        <v>2.2175892296356303</v>
      </c>
    </row>
    <row r="197" spans="1:2">
      <c r="A197">
        <v>1.67909</v>
      </c>
      <c r="B197">
        <f t="shared" si="3"/>
        <v>2.2273124728363465</v>
      </c>
    </row>
    <row r="198" spans="1:2">
      <c r="A198">
        <v>1.62049</v>
      </c>
      <c r="B198">
        <f t="shared" si="3"/>
        <v>2.1495795872207988</v>
      </c>
    </row>
    <row r="199" spans="1:2">
      <c r="A199">
        <v>1.4840800000000001</v>
      </c>
      <c r="B199">
        <f t="shared" si="3"/>
        <v>1.9686317557051529</v>
      </c>
    </row>
    <row r="200" spans="1:2">
      <c r="A200">
        <v>0.61799000000000004</v>
      </c>
      <c r="B200">
        <f t="shared" si="3"/>
        <v>0.81976358330294019</v>
      </c>
    </row>
    <row r="201" spans="1:2">
      <c r="A201">
        <v>1.53443</v>
      </c>
      <c r="B201">
        <f t="shared" si="3"/>
        <v>2.035421018345815</v>
      </c>
    </row>
    <row r="202" spans="1:2">
      <c r="A202">
        <v>1.5811299999999999</v>
      </c>
      <c r="B202">
        <f t="shared" si="3"/>
        <v>2.0973685568824374</v>
      </c>
    </row>
    <row r="203" spans="1:2">
      <c r="A203">
        <v>1.63331</v>
      </c>
      <c r="B203">
        <f t="shared" si="3"/>
        <v>2.1665853140738931</v>
      </c>
    </row>
    <row r="204" spans="1:2">
      <c r="A204">
        <v>4.2846799999999998</v>
      </c>
      <c r="B204">
        <f t="shared" si="3"/>
        <v>5.6836269682461547</v>
      </c>
    </row>
    <row r="205" spans="1:2">
      <c r="A205">
        <v>1.4145000000000001</v>
      </c>
      <c r="B205">
        <f t="shared" si="3"/>
        <v>1.8763339027848489</v>
      </c>
    </row>
    <row r="206" spans="1:2">
      <c r="A206">
        <v>3.8452199999999999</v>
      </c>
      <c r="B206">
        <f t="shared" si="3"/>
        <v>5.1006833861197292</v>
      </c>
    </row>
    <row r="207" spans="1:2">
      <c r="A207">
        <v>5.4840200000000001</v>
      </c>
      <c r="B207">
        <f t="shared" si="3"/>
        <v>7.2745511838460004</v>
      </c>
    </row>
    <row r="208" spans="1:2">
      <c r="A208">
        <v>3.9184700000000001</v>
      </c>
      <c r="B208">
        <f t="shared" si="3"/>
        <v>5.1978494931391639</v>
      </c>
    </row>
    <row r="209" spans="1:2">
      <c r="A209">
        <v>1.5985199999999999</v>
      </c>
      <c r="B209">
        <f t="shared" si="3"/>
        <v>2.1204363876137409</v>
      </c>
    </row>
    <row r="210" spans="1:2">
      <c r="A210">
        <v>2.9309999999999999E-2</v>
      </c>
      <c r="B210">
        <f t="shared" si="3"/>
        <v>3.8879707805319137E-2</v>
      </c>
    </row>
    <row r="211" spans="1:2">
      <c r="A211">
        <v>3.022E-2</v>
      </c>
      <c r="B211">
        <f t="shared" si="3"/>
        <v>4.0086822581942828E-2</v>
      </c>
    </row>
    <row r="212" spans="1:2">
      <c r="A212">
        <v>8.1729199999999995</v>
      </c>
      <c r="B212">
        <f t="shared" si="3"/>
        <v>10.841376373805829</v>
      </c>
    </row>
    <row r="213" spans="1:2">
      <c r="A213">
        <v>5.1938000000000004</v>
      </c>
      <c r="B213">
        <f t="shared" si="3"/>
        <v>6.8895744250858604</v>
      </c>
    </row>
    <row r="214" spans="1:2">
      <c r="A214">
        <v>5.37141</v>
      </c>
      <c r="B214">
        <f t="shared" si="3"/>
        <v>7.1251740464882047</v>
      </c>
    </row>
    <row r="215" spans="1:2">
      <c r="A215">
        <v>0.59143999999999997</v>
      </c>
      <c r="B215">
        <f t="shared" si="3"/>
        <v>0.78454501482012795</v>
      </c>
    </row>
    <row r="216" spans="1:2">
      <c r="A216">
        <v>1.5893699999999999</v>
      </c>
      <c r="B216">
        <f t="shared" si="3"/>
        <v>2.1082989148597773</v>
      </c>
    </row>
    <row r="217" spans="1:2">
      <c r="A217">
        <v>1.8356399999999999</v>
      </c>
      <c r="B217">
        <f t="shared" si="3"/>
        <v>2.4349760094082571</v>
      </c>
    </row>
    <row r="218" spans="1:2">
      <c r="A218">
        <v>2.0489600000000001</v>
      </c>
      <c r="B218">
        <f t="shared" si="3"/>
        <v>2.7179449370449236</v>
      </c>
    </row>
    <row r="219" spans="1:2">
      <c r="A219">
        <v>5.7211400000000001</v>
      </c>
      <c r="B219">
        <f t="shared" si="3"/>
        <v>7.5890908056405166</v>
      </c>
    </row>
    <row r="220" spans="1:2">
      <c r="A220">
        <v>3.2254100000000001</v>
      </c>
      <c r="B220">
        <f t="shared" si="3"/>
        <v>4.2785055732635415</v>
      </c>
    </row>
    <row r="221" spans="1:2">
      <c r="A221">
        <v>2.9644900000000001</v>
      </c>
      <c r="B221">
        <f t="shared" si="3"/>
        <v>3.9323952573111747</v>
      </c>
    </row>
    <row r="222" spans="1:2">
      <c r="A222">
        <v>3.4304899999999998</v>
      </c>
      <c r="B222">
        <f t="shared" si="3"/>
        <v>4.5505441429228677</v>
      </c>
    </row>
    <row r="223" spans="1:2">
      <c r="A223">
        <v>0.92469000000000001</v>
      </c>
      <c r="B223">
        <f t="shared" si="3"/>
        <v>1.2266010580177602</v>
      </c>
    </row>
    <row r="224" spans="1:2">
      <c r="A224">
        <v>3.41126</v>
      </c>
      <c r="B224">
        <f t="shared" si="3"/>
        <v>4.5250355526432262</v>
      </c>
    </row>
    <row r="225" spans="1:2">
      <c r="A225">
        <v>2.8885000000000001</v>
      </c>
      <c r="B225">
        <f t="shared" si="3"/>
        <v>3.8315945409643239</v>
      </c>
    </row>
    <row r="226" spans="1:2">
      <c r="A226">
        <v>1.4319</v>
      </c>
      <c r="B226">
        <f t="shared" si="3"/>
        <v>1.8994149985136974</v>
      </c>
    </row>
    <row r="227" spans="1:2">
      <c r="A227">
        <v>4.4921899999999999</v>
      </c>
      <c r="B227">
        <f t="shared" si="3"/>
        <v>5.9588889323089926</v>
      </c>
    </row>
    <row r="228" spans="1:2">
      <c r="A228">
        <v>3.59375</v>
      </c>
      <c r="B228">
        <f t="shared" si="3"/>
        <v>4.7671084928476848</v>
      </c>
    </row>
    <row r="229" spans="1:2">
      <c r="A229">
        <v>2.8515600000000001</v>
      </c>
      <c r="B229">
        <f t="shared" si="3"/>
        <v>3.7825936400319291</v>
      </c>
    </row>
    <row r="230" spans="1:2">
      <c r="A230">
        <v>2.96875</v>
      </c>
      <c r="B230">
        <f t="shared" si="3"/>
        <v>3.9380461462654792</v>
      </c>
    </row>
    <row r="231" spans="1:2">
      <c r="A231">
        <v>2.7343799999999998</v>
      </c>
      <c r="B231">
        <f t="shared" si="3"/>
        <v>3.6271543987959243</v>
      </c>
    </row>
    <row r="232" spans="1:2">
      <c r="A232">
        <v>1.5625</v>
      </c>
      <c r="B232">
        <f t="shared" si="3"/>
        <v>2.0726558664555155</v>
      </c>
    </row>
    <row r="233" spans="1:2">
      <c r="A233">
        <v>6.40625</v>
      </c>
      <c r="B233">
        <f t="shared" si="3"/>
        <v>8.4978890524676132</v>
      </c>
    </row>
    <row r="234" spans="1:2">
      <c r="A234">
        <v>7.8515600000000001</v>
      </c>
      <c r="B234">
        <f t="shared" si="3"/>
        <v>10.415092412689578</v>
      </c>
    </row>
    <row r="235" spans="1:2">
      <c r="A235">
        <v>3.3203100000000001</v>
      </c>
      <c r="B235">
        <f t="shared" si="3"/>
        <v>4.4043903999685838</v>
      </c>
    </row>
    <row r="236" spans="1:2">
      <c r="A236">
        <v>3.3203100000000001</v>
      </c>
      <c r="B236">
        <f t="shared" si="3"/>
        <v>4.4043903999685838</v>
      </c>
    </row>
    <row r="237" spans="1:2">
      <c r="A237">
        <v>3.7109399999999999</v>
      </c>
      <c r="B237">
        <f t="shared" si="3"/>
        <v>4.9225609990812353</v>
      </c>
    </row>
    <row r="238" spans="1:2">
      <c r="A238">
        <v>4.6875</v>
      </c>
      <c r="B238">
        <f t="shared" si="3"/>
        <v>6.2179675993665455</v>
      </c>
    </row>
    <row r="239" spans="1:2">
      <c r="A239">
        <v>4.1015600000000001</v>
      </c>
      <c r="B239">
        <f t="shared" si="3"/>
        <v>5.4407183331963411</v>
      </c>
    </row>
    <row r="240" spans="1:2">
      <c r="A240">
        <v>3.7109399999999999</v>
      </c>
      <c r="B240">
        <f t="shared" si="3"/>
        <v>4.9225609990812353</v>
      </c>
    </row>
    <row r="241" spans="1:2">
      <c r="A241">
        <v>3.5156299999999998</v>
      </c>
      <c r="B241">
        <f t="shared" si="3"/>
        <v>4.6634823320236816</v>
      </c>
    </row>
    <row r="242" spans="1:2">
      <c r="A242">
        <v>2.7343799999999998</v>
      </c>
      <c r="B242">
        <f t="shared" si="3"/>
        <v>3.6271543987959243</v>
      </c>
    </row>
    <row r="243" spans="1:2">
      <c r="A243">
        <v>4.21875</v>
      </c>
      <c r="B243">
        <f t="shared" si="3"/>
        <v>5.5961708394298917</v>
      </c>
    </row>
    <row r="244" spans="1:2">
      <c r="A244">
        <v>5.3906299999999998</v>
      </c>
      <c r="B244">
        <f t="shared" si="3"/>
        <v>7.1506693717703005</v>
      </c>
    </row>
    <row r="245" spans="1:2">
      <c r="A245">
        <v>5.8593799999999998</v>
      </c>
      <c r="B245">
        <f t="shared" si="3"/>
        <v>7.7724661317069552</v>
      </c>
    </row>
    <row r="246" spans="1:2">
      <c r="A246">
        <v>3.5156299999999998</v>
      </c>
      <c r="B246">
        <f t="shared" si="3"/>
        <v>4.6634823320236816</v>
      </c>
    </row>
    <row r="247" spans="1:2">
      <c r="A247">
        <v>1.64063</v>
      </c>
      <c r="B247">
        <f t="shared" si="3"/>
        <v>2.176295292277064</v>
      </c>
    </row>
    <row r="248" spans="1:2">
      <c r="A248">
        <v>1.64063</v>
      </c>
      <c r="B248">
        <f t="shared" si="3"/>
        <v>2.176295292277064</v>
      </c>
    </row>
    <row r="249" spans="1:2">
      <c r="A249">
        <v>1.9802999999999999</v>
      </c>
      <c r="B249">
        <f t="shared" si="3"/>
        <v>2.6268674638987886</v>
      </c>
    </row>
    <row r="250" spans="1:2">
      <c r="A250">
        <v>0.47425</v>
      </c>
      <c r="B250">
        <f t="shared" si="3"/>
        <v>0.62909250858657806</v>
      </c>
    </row>
    <row r="251" spans="1:2">
      <c r="A251">
        <v>0.13367999999999999</v>
      </c>
      <c r="B251">
        <f t="shared" si="3"/>
        <v>0.1773264871857749</v>
      </c>
    </row>
    <row r="252" spans="1:2">
      <c r="A252">
        <v>3.64656</v>
      </c>
      <c r="B252">
        <f t="shared" si="3"/>
        <v>4.837160944884495</v>
      </c>
    </row>
    <row r="253" spans="1:2">
      <c r="A253">
        <v>5.60487</v>
      </c>
      <c r="B253">
        <f t="shared" si="3"/>
        <v>7.4348586791811355</v>
      </c>
    </row>
    <row r="254" spans="1:2">
      <c r="A254">
        <v>4.4293300000000002</v>
      </c>
      <c r="B254">
        <f t="shared" si="3"/>
        <v>5.8755051577391413</v>
      </c>
    </row>
    <row r="255" spans="1:2">
      <c r="A255">
        <v>3.8324099999999999</v>
      </c>
      <c r="B255">
        <f t="shared" si="3"/>
        <v>5.0836909242641797</v>
      </c>
    </row>
    <row r="256" spans="1:2">
      <c r="A256">
        <v>7.1419999999999997E-2</v>
      </c>
      <c r="B256">
        <f t="shared" si="3"/>
        <v>9.4738612468641861E-2</v>
      </c>
    </row>
    <row r="257" spans="1:2">
      <c r="A257">
        <v>1.9683900000000001</v>
      </c>
      <c r="B257">
        <f t="shared" si="3"/>
        <v>2.611068851822318</v>
      </c>
    </row>
    <row r="258" spans="1:2">
      <c r="A258">
        <v>2.3877100000000002</v>
      </c>
      <c r="B258">
        <f t="shared" si="3"/>
        <v>3.1672967288924792</v>
      </c>
    </row>
    <row r="259" spans="1:2">
      <c r="A259">
        <v>1.8805000000000001</v>
      </c>
      <c r="B259">
        <f t="shared" ref="B259:B322" si="4">A259*(LN(85/0.0002)/LN(3.5/0.0002))</f>
        <v>2.4944827883965419</v>
      </c>
    </row>
    <row r="260" spans="1:2">
      <c r="A260">
        <v>1.3852</v>
      </c>
      <c r="B260">
        <f t="shared" si="4"/>
        <v>1.8374674599770751</v>
      </c>
    </row>
    <row r="261" spans="1:2">
      <c r="A261">
        <v>1.53169</v>
      </c>
      <c r="B261">
        <f t="shared" si="4"/>
        <v>2.031786409018399</v>
      </c>
    </row>
    <row r="262" spans="1:2">
      <c r="A262">
        <v>1.1261099999999999</v>
      </c>
      <c r="B262">
        <f t="shared" si="4"/>
        <v>1.4937846385755009</v>
      </c>
    </row>
    <row r="263" spans="1:2">
      <c r="A263">
        <v>2.54609</v>
      </c>
      <c r="B263">
        <f t="shared" si="4"/>
        <v>3.3773877600151825</v>
      </c>
    </row>
    <row r="264" spans="1:2">
      <c r="A264">
        <v>3.2969999999999999E-2</v>
      </c>
      <c r="B264">
        <f t="shared" si="4"/>
        <v>4.3734696906904534E-2</v>
      </c>
    </row>
    <row r="265" spans="1:2">
      <c r="A265">
        <v>1.4108400000000001</v>
      </c>
      <c r="B265">
        <f t="shared" si="4"/>
        <v>1.8714789136832637</v>
      </c>
    </row>
    <row r="266" spans="1:2">
      <c r="A266">
        <v>3.6630000000000003E-2</v>
      </c>
      <c r="B266">
        <f t="shared" si="4"/>
        <v>4.8589686008489938E-2</v>
      </c>
    </row>
    <row r="267" spans="1:2">
      <c r="A267">
        <v>3.1140000000000001E-2</v>
      </c>
      <c r="B267">
        <f t="shared" si="4"/>
        <v>4.1307202356111843E-2</v>
      </c>
    </row>
    <row r="268" spans="1:2">
      <c r="A268">
        <v>3.022E-2</v>
      </c>
      <c r="B268">
        <f t="shared" si="4"/>
        <v>4.0086822581942828E-2</v>
      </c>
    </row>
    <row r="269" spans="1:2">
      <c r="A269">
        <v>3.022E-2</v>
      </c>
      <c r="B269">
        <f t="shared" si="4"/>
        <v>4.0086822581942828E-2</v>
      </c>
    </row>
    <row r="270" spans="1:2">
      <c r="A270">
        <v>4.3478500000000002</v>
      </c>
      <c r="B270">
        <f t="shared" si="4"/>
        <v>5.767421957739912</v>
      </c>
    </row>
    <row r="271" spans="1:2">
      <c r="A271">
        <v>2.1634000000000002</v>
      </c>
      <c r="B271">
        <f t="shared" si="4"/>
        <v>2.869749568953512</v>
      </c>
    </row>
    <row r="272" spans="1:2">
      <c r="A272">
        <v>1.6680999999999999</v>
      </c>
      <c r="B272">
        <f t="shared" si="4"/>
        <v>2.2127342405340449</v>
      </c>
    </row>
    <row r="273" spans="1:2">
      <c r="A273">
        <v>6.9589299999999996</v>
      </c>
      <c r="B273">
        <f t="shared" si="4"/>
        <v>9.2310189368020978</v>
      </c>
    </row>
    <row r="274" spans="1:2">
      <c r="A274">
        <v>4.0768500000000003</v>
      </c>
      <c r="B274">
        <f t="shared" si="4"/>
        <v>5.4079405242618677</v>
      </c>
    </row>
    <row r="275" spans="1:2">
      <c r="A275">
        <v>3.7976200000000002</v>
      </c>
      <c r="B275">
        <f t="shared" si="4"/>
        <v>5.0375419978040288</v>
      </c>
    </row>
    <row r="276" spans="1:2">
      <c r="A276">
        <v>4.2425600000000001</v>
      </c>
      <c r="B276">
        <f t="shared" si="4"/>
        <v>5.6277547985852872</v>
      </c>
    </row>
    <row r="277" spans="1:2">
      <c r="A277">
        <v>1.0171600000000001</v>
      </c>
      <c r="B277">
        <f t="shared" si="4"/>
        <v>1.3492624903192909</v>
      </c>
    </row>
    <row r="278" spans="1:2">
      <c r="A278">
        <v>1.84938</v>
      </c>
      <c r="B278">
        <f t="shared" si="4"/>
        <v>2.4532021160355204</v>
      </c>
    </row>
    <row r="279" spans="1:2">
      <c r="A279">
        <v>3.5074000000000001</v>
      </c>
      <c r="B279">
        <f t="shared" si="4"/>
        <v>4.6525652390438879</v>
      </c>
    </row>
    <row r="280" spans="1:2">
      <c r="A280">
        <v>3.6328200000000002</v>
      </c>
      <c r="B280">
        <f t="shared" si="4"/>
        <v>4.8189348382572321</v>
      </c>
    </row>
    <row r="281" spans="1:2">
      <c r="A281">
        <v>5.7769899999999996</v>
      </c>
      <c r="B281">
        <f t="shared" si="4"/>
        <v>7.6631758169311022</v>
      </c>
    </row>
    <row r="282" spans="1:2">
      <c r="A282">
        <v>7.8900199999999998</v>
      </c>
      <c r="B282">
        <f t="shared" si="4"/>
        <v>10.466109593248861</v>
      </c>
    </row>
    <row r="283" spans="1:2">
      <c r="A283">
        <v>6.7767400000000002</v>
      </c>
      <c r="B283">
        <f t="shared" si="4"/>
        <v>8.9893439465240004</v>
      </c>
    </row>
    <row r="284" spans="1:2">
      <c r="A284">
        <v>6.0351400000000002</v>
      </c>
      <c r="B284">
        <f t="shared" si="4"/>
        <v>8.0056117285634176</v>
      </c>
    </row>
    <row r="285" spans="1:2">
      <c r="A285">
        <v>6.7721600000000004</v>
      </c>
      <c r="B285">
        <f t="shared" si="4"/>
        <v>8.9832685776482446</v>
      </c>
    </row>
    <row r="286" spans="1:2">
      <c r="A286">
        <v>3.4698600000000002</v>
      </c>
      <c r="B286">
        <f t="shared" si="4"/>
        <v>4.6027684382587744</v>
      </c>
    </row>
    <row r="287" spans="1:2">
      <c r="A287">
        <v>1.93357</v>
      </c>
      <c r="B287">
        <f t="shared" si="4"/>
        <v>2.5648801303695299</v>
      </c>
    </row>
    <row r="288" spans="1:2">
      <c r="A288">
        <v>5.8590000000000003E-2</v>
      </c>
      <c r="B288">
        <f t="shared" si="4"/>
        <v>7.7719620618002333E-2</v>
      </c>
    </row>
    <row r="289" spans="1:2">
      <c r="A289">
        <v>1.40625</v>
      </c>
      <c r="B289">
        <f t="shared" si="4"/>
        <v>1.8653902798099637</v>
      </c>
    </row>
    <row r="290" spans="1:2">
      <c r="A290">
        <v>1.5234399999999999</v>
      </c>
      <c r="B290">
        <f t="shared" si="4"/>
        <v>2.0208427860435134</v>
      </c>
    </row>
    <row r="291" spans="1:2">
      <c r="A291">
        <v>0.82030999999999998</v>
      </c>
      <c r="B291">
        <f t="shared" si="4"/>
        <v>1.0881410136397591</v>
      </c>
    </row>
    <row r="292" spans="1:2">
      <c r="A292">
        <v>1.64063</v>
      </c>
      <c r="B292">
        <f t="shared" si="4"/>
        <v>2.176295292277064</v>
      </c>
    </row>
    <row r="293" spans="1:2">
      <c r="A293">
        <v>2.2851599999999999</v>
      </c>
      <c r="B293">
        <f t="shared" si="4"/>
        <v>3.0312641790652703</v>
      </c>
    </row>
    <row r="294" spans="1:2">
      <c r="A294">
        <v>0.39062999999999998</v>
      </c>
      <c r="B294">
        <f t="shared" si="4"/>
        <v>0.51817059911265151</v>
      </c>
    </row>
    <row r="295" spans="1:2">
      <c r="A295">
        <v>3.7109399999999999</v>
      </c>
      <c r="B295">
        <f t="shared" si="4"/>
        <v>4.9225609990812353</v>
      </c>
    </row>
    <row r="296" spans="1:2">
      <c r="A296">
        <v>3.7109399999999999</v>
      </c>
      <c r="B296">
        <f t="shared" si="4"/>
        <v>4.9225609990812353</v>
      </c>
    </row>
    <row r="297" spans="1:2">
      <c r="A297">
        <v>3.7109399999999999</v>
      </c>
      <c r="B297">
        <f t="shared" si="4"/>
        <v>4.9225609990812353</v>
      </c>
    </row>
    <row r="298" spans="1:2">
      <c r="A298">
        <v>3.125</v>
      </c>
      <c r="B298">
        <f t="shared" si="4"/>
        <v>4.1453117329110309</v>
      </c>
    </row>
    <row r="299" spans="1:2">
      <c r="A299">
        <v>2.34375</v>
      </c>
      <c r="B299">
        <f t="shared" si="4"/>
        <v>3.1089837996832728</v>
      </c>
    </row>
    <row r="300" spans="1:2">
      <c r="A300">
        <v>0.78125</v>
      </c>
      <c r="B300">
        <f t="shared" si="4"/>
        <v>1.0363279332277577</v>
      </c>
    </row>
    <row r="301" spans="1:2">
      <c r="A301">
        <v>1.7578100000000001</v>
      </c>
      <c r="B301">
        <f t="shared" si="4"/>
        <v>2.3317345335130684</v>
      </c>
    </row>
    <row r="302" spans="1:2">
      <c r="A302">
        <v>8.4375</v>
      </c>
      <c r="B302">
        <f t="shared" si="4"/>
        <v>11.192341678859783</v>
      </c>
    </row>
    <row r="303" spans="1:2">
      <c r="A303">
        <v>7.7343799999999998</v>
      </c>
      <c r="B303">
        <f t="shared" si="4"/>
        <v>10.259653171453573</v>
      </c>
    </row>
    <row r="304" spans="1:2">
      <c r="A304">
        <v>7.7343799999999998</v>
      </c>
      <c r="B304">
        <f t="shared" si="4"/>
        <v>10.259653171453573</v>
      </c>
    </row>
    <row r="305" spans="1:2">
      <c r="A305">
        <v>8.90625</v>
      </c>
      <c r="B305">
        <f t="shared" si="4"/>
        <v>11.814138438796437</v>
      </c>
    </row>
    <row r="306" spans="1:2">
      <c r="A306">
        <v>7.7343799999999998</v>
      </c>
      <c r="B306">
        <f t="shared" si="4"/>
        <v>10.259653171453573</v>
      </c>
    </row>
    <row r="307" spans="1:2">
      <c r="A307">
        <v>11.95313</v>
      </c>
      <c r="B307">
        <f t="shared" si="4"/>
        <v>15.855824010883465</v>
      </c>
    </row>
    <row r="308" spans="1:2">
      <c r="A308">
        <v>3.0468799999999998</v>
      </c>
      <c r="B308">
        <f t="shared" si="4"/>
        <v>4.0416855720870268</v>
      </c>
    </row>
    <row r="309" spans="1:2">
      <c r="A309">
        <v>8.6718799999999998</v>
      </c>
      <c r="B309">
        <f t="shared" si="4"/>
        <v>11.503246691326883</v>
      </c>
    </row>
    <row r="310" spans="1:2">
      <c r="A310">
        <v>5.0683699999999998</v>
      </c>
      <c r="B310">
        <f t="shared" si="4"/>
        <v>6.7231915608749695</v>
      </c>
    </row>
    <row r="311" spans="1:2">
      <c r="A311">
        <v>4.2178399999999998</v>
      </c>
      <c r="B311">
        <f t="shared" si="4"/>
        <v>5.5949637246532671</v>
      </c>
    </row>
    <row r="312" spans="1:2">
      <c r="A312">
        <v>5.1242200000000002</v>
      </c>
      <c r="B312">
        <f t="shared" si="4"/>
        <v>6.7972765721655559</v>
      </c>
    </row>
    <row r="313" spans="1:2">
      <c r="A313">
        <v>3.81501</v>
      </c>
      <c r="B313">
        <f t="shared" si="4"/>
        <v>5.0606098285353314</v>
      </c>
    </row>
    <row r="314" spans="1:2">
      <c r="A314">
        <v>2.5039799999999999</v>
      </c>
      <c r="B314">
        <f t="shared" si="4"/>
        <v>3.3215288553518598</v>
      </c>
    </row>
    <row r="315" spans="1:2">
      <c r="A315">
        <v>1.4447099999999999</v>
      </c>
      <c r="B315">
        <f t="shared" si="4"/>
        <v>1.9164074603692463</v>
      </c>
    </row>
    <row r="316" spans="1:2">
      <c r="A316">
        <v>1.68733</v>
      </c>
      <c r="B316">
        <f t="shared" si="4"/>
        <v>2.2382428308136864</v>
      </c>
    </row>
    <row r="317" spans="1:2">
      <c r="A317">
        <v>5.1745700000000001</v>
      </c>
      <c r="B317">
        <f t="shared" si="4"/>
        <v>6.864065834806218</v>
      </c>
    </row>
    <row r="318" spans="1:2">
      <c r="A318">
        <v>4.75617</v>
      </c>
      <c r="B318">
        <f t="shared" si="4"/>
        <v>6.3090583375102263</v>
      </c>
    </row>
    <row r="319" spans="1:2">
      <c r="A319">
        <v>3.1604100000000002</v>
      </c>
      <c r="B319">
        <f t="shared" si="4"/>
        <v>4.192283089218992</v>
      </c>
    </row>
    <row r="320" spans="1:2">
      <c r="A320">
        <v>4.7955399999999999</v>
      </c>
      <c r="B320">
        <f t="shared" si="4"/>
        <v>6.361282632846132</v>
      </c>
    </row>
    <row r="321" spans="1:2">
      <c r="A321">
        <v>8.26173</v>
      </c>
      <c r="B321">
        <f t="shared" si="4"/>
        <v>10.959182817005775</v>
      </c>
    </row>
    <row r="322" spans="1:2">
      <c r="A322">
        <v>3.4011900000000002</v>
      </c>
      <c r="B322">
        <f t="shared" si="4"/>
        <v>4.5116777001150936</v>
      </c>
    </row>
    <row r="323" spans="1:2">
      <c r="A323">
        <v>3.8580399999999999</v>
      </c>
      <c r="B323">
        <f t="shared" ref="B323:B386" si="5">A323*(LN(85/0.0002)/LN(3.5/0.0002))</f>
        <v>5.1176891129728235</v>
      </c>
    </row>
    <row r="324" spans="1:2">
      <c r="A324">
        <v>3.2812299999999999</v>
      </c>
      <c r="B324">
        <f t="shared" si="5"/>
        <v>4.3525507895614917</v>
      </c>
    </row>
    <row r="325" spans="1:2">
      <c r="A325">
        <v>6.2109199999999998</v>
      </c>
      <c r="B325">
        <f t="shared" si="5"/>
        <v>8.2387838554149688</v>
      </c>
    </row>
    <row r="326" spans="1:2">
      <c r="A326">
        <v>3.2244999999999999</v>
      </c>
      <c r="B326">
        <f t="shared" si="5"/>
        <v>4.2772984584869178</v>
      </c>
    </row>
    <row r="327" spans="1:2">
      <c r="A327">
        <v>1.63331</v>
      </c>
      <c r="B327">
        <f t="shared" si="5"/>
        <v>2.1665853140738931</v>
      </c>
    </row>
    <row r="328" spans="1:2">
      <c r="A328">
        <v>0.68208000000000002</v>
      </c>
      <c r="B328">
        <f t="shared" si="5"/>
        <v>0.90477895257086582</v>
      </c>
    </row>
    <row r="329" spans="1:2">
      <c r="A329">
        <v>0.63812999999999998</v>
      </c>
      <c r="B329">
        <f t="shared" si="5"/>
        <v>0.84647928835920505</v>
      </c>
    </row>
    <row r="330" spans="1:2">
      <c r="A330">
        <v>0.85328000000000004</v>
      </c>
      <c r="B330">
        <f t="shared" si="5"/>
        <v>1.1318757105466637</v>
      </c>
    </row>
    <row r="331" spans="1:2">
      <c r="A331">
        <v>1.4337299999999999</v>
      </c>
      <c r="B331">
        <f t="shared" si="5"/>
        <v>1.9018424930644902</v>
      </c>
    </row>
    <row r="332" spans="1:2">
      <c r="A332">
        <v>0.18495</v>
      </c>
      <c r="B332">
        <f t="shared" si="5"/>
        <v>0.24533612960060644</v>
      </c>
    </row>
    <row r="333" spans="1:2">
      <c r="A333">
        <v>0.77546000000000004</v>
      </c>
      <c r="B333">
        <f t="shared" si="5"/>
        <v>1.0286474996490202</v>
      </c>
    </row>
    <row r="334" spans="1:2">
      <c r="A334">
        <v>5.6735300000000004</v>
      </c>
      <c r="B334">
        <f t="shared" si="5"/>
        <v>7.5259361523272705</v>
      </c>
    </row>
    <row r="335" spans="1:2">
      <c r="A335">
        <v>4.7296199999999997</v>
      </c>
      <c r="B335">
        <f t="shared" si="5"/>
        <v>6.2738397690274139</v>
      </c>
    </row>
    <row r="336" spans="1:2">
      <c r="A336">
        <v>5.0830200000000003</v>
      </c>
      <c r="B336">
        <f t="shared" si="5"/>
        <v>6.742624782278857</v>
      </c>
    </row>
    <row r="337" spans="1:2">
      <c r="A337">
        <v>4.8578000000000001</v>
      </c>
      <c r="B337">
        <f t="shared" si="5"/>
        <v>6.4438705075632656</v>
      </c>
    </row>
    <row r="338" spans="1:2">
      <c r="A338">
        <v>4.05213</v>
      </c>
      <c r="B338">
        <f t="shared" si="5"/>
        <v>5.3751494503298476</v>
      </c>
    </row>
    <row r="339" spans="1:2">
      <c r="A339">
        <v>2.1954500000000001</v>
      </c>
      <c r="B339">
        <f t="shared" si="5"/>
        <v>2.9122638860862473</v>
      </c>
    </row>
    <row r="340" spans="1:2">
      <c r="A340">
        <v>2.6797599999999999</v>
      </c>
      <c r="B340">
        <f t="shared" si="5"/>
        <v>3.5547009822034124</v>
      </c>
    </row>
    <row r="341" spans="1:2">
      <c r="A341">
        <v>1.6580299999999999</v>
      </c>
      <c r="B341">
        <f t="shared" si="5"/>
        <v>2.1993763880059123</v>
      </c>
    </row>
    <row r="342" spans="1:2">
      <c r="A342">
        <v>5.3292900000000003</v>
      </c>
      <c r="B342">
        <f t="shared" si="5"/>
        <v>7.0693018768273372</v>
      </c>
    </row>
    <row r="343" spans="1:2">
      <c r="A343">
        <v>4.9154799999999996</v>
      </c>
      <c r="B343">
        <f t="shared" si="5"/>
        <v>6.5203830134046434</v>
      </c>
    </row>
    <row r="344" spans="1:2">
      <c r="A344">
        <v>1.7395099999999999</v>
      </c>
      <c r="B344">
        <f t="shared" si="5"/>
        <v>2.3074595880051412</v>
      </c>
    </row>
    <row r="345" spans="1:2">
      <c r="A345">
        <v>2.0489600000000001</v>
      </c>
      <c r="B345">
        <f t="shared" si="5"/>
        <v>2.7179449370449236</v>
      </c>
    </row>
    <row r="346" spans="1:2">
      <c r="A346">
        <v>3.80586</v>
      </c>
      <c r="B346">
        <f t="shared" si="5"/>
        <v>5.0484723557813682</v>
      </c>
    </row>
    <row r="347" spans="1:2">
      <c r="A347">
        <v>5.7330399999999999</v>
      </c>
      <c r="B347">
        <f t="shared" si="5"/>
        <v>7.6048761527194415</v>
      </c>
    </row>
    <row r="348" spans="1:2">
      <c r="A348">
        <v>6.0580499999999997</v>
      </c>
      <c r="B348">
        <f t="shared" si="5"/>
        <v>8.0360018379397342</v>
      </c>
    </row>
    <row r="349" spans="1:2">
      <c r="A349">
        <v>3.3938700000000002</v>
      </c>
      <c r="B349">
        <f t="shared" si="5"/>
        <v>4.5019677219119236</v>
      </c>
    </row>
    <row r="350" spans="1:2">
      <c r="A350">
        <v>4.1796899999999999</v>
      </c>
      <c r="B350">
        <f t="shared" si="5"/>
        <v>5.5443577590178901</v>
      </c>
    </row>
    <row r="351" spans="1:2">
      <c r="A351">
        <v>2.4609399999999999</v>
      </c>
      <c r="B351">
        <f t="shared" si="5"/>
        <v>3.2644363059168229</v>
      </c>
    </row>
    <row r="352" spans="1:2">
      <c r="A352">
        <v>7.5781299999999998</v>
      </c>
      <c r="B352">
        <f t="shared" si="5"/>
        <v>10.052387584808022</v>
      </c>
    </row>
    <row r="353" spans="1:2">
      <c r="A353">
        <v>4.84375</v>
      </c>
      <c r="B353">
        <f t="shared" si="5"/>
        <v>6.4252331860120977</v>
      </c>
    </row>
    <row r="354" spans="1:2">
      <c r="A354">
        <v>3.7890600000000001</v>
      </c>
      <c r="B354">
        <f t="shared" si="5"/>
        <v>5.0261871599052386</v>
      </c>
    </row>
    <row r="355" spans="1:2">
      <c r="A355">
        <v>2.1875</v>
      </c>
      <c r="B355">
        <f t="shared" si="5"/>
        <v>2.9017182130377215</v>
      </c>
    </row>
    <row r="356" spans="1:2">
      <c r="A356">
        <v>3.0468799999999998</v>
      </c>
      <c r="B356">
        <f t="shared" si="5"/>
        <v>4.0416855720870268</v>
      </c>
    </row>
    <row r="357" spans="1:2">
      <c r="A357">
        <v>3.90625</v>
      </c>
      <c r="B357">
        <f t="shared" si="5"/>
        <v>5.1816396661387882</v>
      </c>
    </row>
    <row r="358" spans="1:2">
      <c r="A358">
        <v>5.4492200000000004</v>
      </c>
      <c r="B358">
        <f t="shared" si="5"/>
        <v>7.2283889923883029</v>
      </c>
    </row>
    <row r="359" spans="1:2">
      <c r="A359">
        <v>5.5664100000000003</v>
      </c>
      <c r="B359">
        <f t="shared" si="5"/>
        <v>7.3838414986218535</v>
      </c>
    </row>
    <row r="360" spans="1:2">
      <c r="A360">
        <v>6.5625</v>
      </c>
      <c r="B360">
        <f t="shared" si="5"/>
        <v>8.7051546391131644</v>
      </c>
    </row>
    <row r="361" spans="1:2">
      <c r="A361">
        <v>5.9765600000000001</v>
      </c>
      <c r="B361">
        <f t="shared" si="5"/>
        <v>7.92790537294296</v>
      </c>
    </row>
    <row r="362" spans="1:2">
      <c r="A362">
        <v>4.6289100000000003</v>
      </c>
      <c r="B362">
        <f t="shared" si="5"/>
        <v>6.140247978748544</v>
      </c>
    </row>
    <row r="363" spans="1:2">
      <c r="A363">
        <v>4.1015600000000001</v>
      </c>
      <c r="B363">
        <f t="shared" si="5"/>
        <v>5.4407183331963411</v>
      </c>
    </row>
    <row r="364" spans="1:2">
      <c r="A364">
        <v>3.6914099999999999</v>
      </c>
      <c r="B364">
        <f t="shared" si="5"/>
        <v>4.8966544588752345</v>
      </c>
    </row>
    <row r="365" spans="1:2">
      <c r="A365">
        <v>5.0976600000000003</v>
      </c>
      <c r="B365">
        <f t="shared" si="5"/>
        <v>6.7620447386851987</v>
      </c>
    </row>
    <row r="366" spans="1:2">
      <c r="A366">
        <v>3.90625</v>
      </c>
      <c r="B366">
        <f t="shared" si="5"/>
        <v>5.1816396661387882</v>
      </c>
    </row>
    <row r="367" spans="1:2">
      <c r="A367">
        <v>4.8828100000000001</v>
      </c>
      <c r="B367">
        <f t="shared" si="5"/>
        <v>6.4770462664240993</v>
      </c>
    </row>
    <row r="368" spans="1:2">
      <c r="A368">
        <v>6.0546899999999999</v>
      </c>
      <c r="B368">
        <f t="shared" si="5"/>
        <v>8.0315447987645072</v>
      </c>
    </row>
    <row r="369" spans="1:2">
      <c r="A369">
        <v>4.1015600000000001</v>
      </c>
      <c r="B369">
        <f t="shared" si="5"/>
        <v>5.4407183331963411</v>
      </c>
    </row>
    <row r="370" spans="1:2">
      <c r="A370">
        <v>1.5625</v>
      </c>
      <c r="B370">
        <f t="shared" si="5"/>
        <v>2.0726558664555155</v>
      </c>
    </row>
    <row r="371" spans="1:2">
      <c r="A371">
        <v>0.97655999999999998</v>
      </c>
      <c r="B371">
        <f t="shared" si="5"/>
        <v>1.2954066002853106</v>
      </c>
    </row>
    <row r="372" spans="1:2">
      <c r="A372">
        <v>3.5156299999999998</v>
      </c>
      <c r="B372">
        <f t="shared" si="5"/>
        <v>4.6634823320236816</v>
      </c>
    </row>
    <row r="373" spans="1:2">
      <c r="A373">
        <v>4.1015600000000001</v>
      </c>
      <c r="B373">
        <f t="shared" si="5"/>
        <v>5.4407183331963411</v>
      </c>
    </row>
    <row r="374" spans="1:2">
      <c r="A374">
        <v>3.9843799999999998</v>
      </c>
      <c r="B374">
        <f t="shared" si="5"/>
        <v>5.2852790919603363</v>
      </c>
    </row>
    <row r="375" spans="1:2">
      <c r="A375">
        <v>0.9375</v>
      </c>
      <c r="B375">
        <f t="shared" si="5"/>
        <v>1.2435935198733092</v>
      </c>
    </row>
    <row r="376" spans="1:2">
      <c r="A376">
        <v>2.34375</v>
      </c>
      <c r="B376">
        <f t="shared" si="5"/>
        <v>3.1089837996832728</v>
      </c>
    </row>
    <row r="377" spans="1:2">
      <c r="A377">
        <v>1.875</v>
      </c>
      <c r="B377">
        <f t="shared" si="5"/>
        <v>2.4871870397466185</v>
      </c>
    </row>
    <row r="378" spans="1:2">
      <c r="A378">
        <v>0.46875</v>
      </c>
      <c r="B378">
        <f t="shared" si="5"/>
        <v>0.62179675993665462</v>
      </c>
    </row>
    <row r="379" spans="1:2">
      <c r="A379">
        <v>1.17188</v>
      </c>
      <c r="B379">
        <f t="shared" si="5"/>
        <v>1.5544985323404092</v>
      </c>
    </row>
    <row r="380" spans="1:2">
      <c r="A380">
        <v>2.8125</v>
      </c>
      <c r="B380">
        <f t="shared" si="5"/>
        <v>3.7307805596199275</v>
      </c>
    </row>
    <row r="381" spans="1:2">
      <c r="A381">
        <v>2.8125</v>
      </c>
      <c r="B381">
        <f t="shared" si="5"/>
        <v>3.7307805596199275</v>
      </c>
    </row>
    <row r="382" spans="1:2">
      <c r="A382">
        <v>11.542059999999999</v>
      </c>
      <c r="B382">
        <f t="shared" si="5"/>
        <v>15.310539756788188</v>
      </c>
    </row>
    <row r="383" spans="1:2">
      <c r="A383">
        <v>11.37177</v>
      </c>
      <c r="B383">
        <f t="shared" si="5"/>
        <v>15.084650113589014</v>
      </c>
    </row>
    <row r="384" spans="1:2">
      <c r="A384">
        <v>11.40748</v>
      </c>
      <c r="B384">
        <f t="shared" si="5"/>
        <v>15.132019419823335</v>
      </c>
    </row>
    <row r="385" spans="1:2">
      <c r="A385">
        <v>8.6316000000000006</v>
      </c>
      <c r="B385">
        <f t="shared" si="5"/>
        <v>11.449815281214354</v>
      </c>
    </row>
    <row r="386" spans="1:2">
      <c r="A386">
        <v>5.8776900000000003</v>
      </c>
      <c r="B386">
        <f t="shared" si="5"/>
        <v>7.7967543422124281</v>
      </c>
    </row>
    <row r="387" spans="1:2">
      <c r="A387">
        <v>4.27278</v>
      </c>
      <c r="B387">
        <f t="shared" ref="B387:B450" si="6">A387*(LN(85/0.0002)/LN(3.5/0.0002))</f>
        <v>5.6678416211672298</v>
      </c>
    </row>
    <row r="388" spans="1:2">
      <c r="A388">
        <v>1.5893699999999999</v>
      </c>
      <c r="B388">
        <f t="shared" si="6"/>
        <v>2.1082989148597773</v>
      </c>
    </row>
    <row r="389" spans="1:2">
      <c r="A389">
        <v>3.1915399999999998</v>
      </c>
      <c r="B389">
        <f t="shared" si="6"/>
        <v>4.2335770265775583</v>
      </c>
    </row>
    <row r="390" spans="1:2">
      <c r="A390">
        <v>0.60884000000000005</v>
      </c>
      <c r="B390">
        <f t="shared" si="6"/>
        <v>0.80762611054897671</v>
      </c>
    </row>
    <row r="391" spans="1:2">
      <c r="A391">
        <v>1.07209</v>
      </c>
      <c r="B391">
        <f t="shared" si="6"/>
        <v>1.4221271218357077</v>
      </c>
    </row>
    <row r="392" spans="1:2">
      <c r="A392">
        <v>1.6735899999999999</v>
      </c>
      <c r="B392">
        <f t="shared" si="6"/>
        <v>2.220016724186423</v>
      </c>
    </row>
    <row r="393" spans="1:2">
      <c r="A393">
        <v>0.54657999999999995</v>
      </c>
      <c r="B393">
        <f t="shared" si="6"/>
        <v>0.72503823583184346</v>
      </c>
    </row>
    <row r="394" spans="1:2">
      <c r="A394">
        <v>3.74085</v>
      </c>
      <c r="B394">
        <f t="shared" si="6"/>
        <v>4.9622366067392729</v>
      </c>
    </row>
    <row r="395" spans="1:2">
      <c r="A395">
        <v>3.3911199999999999</v>
      </c>
      <c r="B395">
        <f t="shared" si="6"/>
        <v>4.498319847586961</v>
      </c>
    </row>
    <row r="396" spans="1:2">
      <c r="A396">
        <v>3.7362799999999998</v>
      </c>
      <c r="B396">
        <f t="shared" si="6"/>
        <v>4.9561745028610638</v>
      </c>
    </row>
    <row r="397" spans="1:2">
      <c r="A397">
        <v>1.9857899999999999</v>
      </c>
      <c r="B397">
        <f t="shared" si="6"/>
        <v>2.6341499475511663</v>
      </c>
    </row>
    <row r="398" spans="1:2">
      <c r="A398">
        <v>1.52345</v>
      </c>
      <c r="B398">
        <f t="shared" si="6"/>
        <v>2.0208560510410591</v>
      </c>
    </row>
    <row r="399" spans="1:2">
      <c r="A399">
        <v>2.9727299999999999</v>
      </c>
      <c r="B399">
        <f t="shared" si="6"/>
        <v>3.9433256152885146</v>
      </c>
    </row>
    <row r="400" spans="1:2">
      <c r="A400">
        <v>3.6941600000000001</v>
      </c>
      <c r="B400">
        <f t="shared" si="6"/>
        <v>4.9003023332001963</v>
      </c>
    </row>
    <row r="401" spans="1:2">
      <c r="A401">
        <v>3.0606200000000001</v>
      </c>
      <c r="B401">
        <f t="shared" si="6"/>
        <v>4.0599116787142906</v>
      </c>
    </row>
    <row r="402" spans="1:2">
      <c r="A402">
        <v>1.97847</v>
      </c>
      <c r="B402">
        <f t="shared" si="6"/>
        <v>2.6244399693479958</v>
      </c>
    </row>
    <row r="403" spans="1:2">
      <c r="A403">
        <v>1.8850800000000001</v>
      </c>
      <c r="B403">
        <f t="shared" si="6"/>
        <v>2.5005581572722964</v>
      </c>
    </row>
    <row r="404" spans="1:2">
      <c r="A404">
        <v>3.0972400000000002</v>
      </c>
      <c r="B404">
        <f t="shared" si="6"/>
        <v>4.1084880997252355</v>
      </c>
    </row>
    <row r="405" spans="1:2">
      <c r="A405">
        <v>3.8488899999999999</v>
      </c>
      <c r="B405">
        <f t="shared" si="6"/>
        <v>5.1055516402188594</v>
      </c>
    </row>
    <row r="406" spans="1:2">
      <c r="A406">
        <v>4.2398199999999999</v>
      </c>
      <c r="B406">
        <f t="shared" si="6"/>
        <v>5.6241201892578703</v>
      </c>
    </row>
    <row r="407" spans="1:2">
      <c r="A407">
        <v>3.02766</v>
      </c>
      <c r="B407">
        <f t="shared" si="6"/>
        <v>4.0161902468049311</v>
      </c>
    </row>
    <row r="408" spans="1:2">
      <c r="A408">
        <v>2.7530000000000001</v>
      </c>
      <c r="B408">
        <f t="shared" si="6"/>
        <v>3.6518538242253018</v>
      </c>
    </row>
    <row r="409" spans="1:2">
      <c r="A409">
        <v>4.2130000000000001E-2</v>
      </c>
      <c r="B409">
        <f t="shared" si="6"/>
        <v>5.5885434658413349E-2</v>
      </c>
    </row>
    <row r="410" spans="1:2">
      <c r="A410">
        <v>1.86036</v>
      </c>
      <c r="B410">
        <f t="shared" si="6"/>
        <v>2.4677670833402767</v>
      </c>
    </row>
    <row r="411" spans="1:2">
      <c r="A411">
        <v>1.0446299999999999</v>
      </c>
      <c r="B411">
        <f t="shared" si="6"/>
        <v>1.3857014385762718</v>
      </c>
    </row>
    <row r="412" spans="1:2">
      <c r="A412">
        <v>1.8026800000000001</v>
      </c>
      <c r="B412">
        <f t="shared" si="6"/>
        <v>2.391254577498898</v>
      </c>
    </row>
    <row r="413" spans="1:2">
      <c r="A413">
        <v>3.6099299999999999</v>
      </c>
      <c r="B413">
        <f t="shared" si="6"/>
        <v>4.7885712588760052</v>
      </c>
    </row>
    <row r="414" spans="1:2">
      <c r="A414">
        <v>2.8601200000000002</v>
      </c>
      <c r="B414">
        <f t="shared" si="6"/>
        <v>3.7939484779307193</v>
      </c>
    </row>
    <row r="415" spans="1:2">
      <c r="A415">
        <v>4.6939200000000003</v>
      </c>
      <c r="B415">
        <f t="shared" si="6"/>
        <v>6.2264837277906384</v>
      </c>
    </row>
    <row r="416" spans="1:2">
      <c r="A416">
        <v>4.83582</v>
      </c>
      <c r="B416">
        <f t="shared" si="6"/>
        <v>6.4147140429586624</v>
      </c>
    </row>
    <row r="417" spans="1:2">
      <c r="A417">
        <v>4.7305400000000004</v>
      </c>
      <c r="B417">
        <f t="shared" si="6"/>
        <v>6.2750601488015834</v>
      </c>
    </row>
    <row r="418" spans="1:2">
      <c r="A418">
        <v>3.7417699999999998</v>
      </c>
      <c r="B418">
        <f t="shared" si="6"/>
        <v>4.9634569865134424</v>
      </c>
    </row>
    <row r="419" spans="1:2">
      <c r="A419">
        <v>2.2677700000000001</v>
      </c>
      <c r="B419">
        <f t="shared" si="6"/>
        <v>3.0081963483339673</v>
      </c>
    </row>
    <row r="420" spans="1:2">
      <c r="A420">
        <v>3.8296600000000001</v>
      </c>
      <c r="B420">
        <f t="shared" si="6"/>
        <v>5.0800430499392188</v>
      </c>
    </row>
    <row r="421" spans="1:2">
      <c r="A421">
        <v>2.7420100000000001</v>
      </c>
      <c r="B421">
        <f t="shared" si="6"/>
        <v>3.6372755919230002</v>
      </c>
    </row>
    <row r="422" spans="1:2">
      <c r="A422">
        <v>3.75</v>
      </c>
      <c r="B422">
        <f t="shared" si="6"/>
        <v>4.974374079493237</v>
      </c>
    </row>
    <row r="423" spans="1:2">
      <c r="A423">
        <v>5.0390600000000001</v>
      </c>
      <c r="B423">
        <f t="shared" si="6"/>
        <v>6.6843118530696506</v>
      </c>
    </row>
    <row r="424" spans="1:2">
      <c r="A424">
        <v>3.3593799999999998</v>
      </c>
      <c r="B424">
        <f t="shared" si="6"/>
        <v>4.4562167453781303</v>
      </c>
    </row>
    <row r="425" spans="1:2">
      <c r="A425">
        <v>2.9296899999999999</v>
      </c>
      <c r="B425">
        <f t="shared" si="6"/>
        <v>3.8862330658534776</v>
      </c>
    </row>
    <row r="426" spans="1:2">
      <c r="A426">
        <v>0.78125</v>
      </c>
      <c r="B426">
        <f t="shared" si="6"/>
        <v>1.0363279332277577</v>
      </c>
    </row>
    <row r="427" spans="1:2">
      <c r="A427">
        <v>2.3046899999999999</v>
      </c>
      <c r="B427">
        <f t="shared" si="6"/>
        <v>3.0571707192712712</v>
      </c>
    </row>
    <row r="428" spans="1:2">
      <c r="A428">
        <v>0.9375</v>
      </c>
      <c r="B428">
        <f t="shared" si="6"/>
        <v>1.2435935198733092</v>
      </c>
    </row>
    <row r="429" spans="1:2">
      <c r="A429">
        <v>1.0546899999999999</v>
      </c>
      <c r="B429">
        <f t="shared" si="6"/>
        <v>1.3990460261068591</v>
      </c>
    </row>
    <row r="430" spans="1:2">
      <c r="A430">
        <v>6.2695299999999996</v>
      </c>
      <c r="B430">
        <f t="shared" si="6"/>
        <v>8.3165300060280618</v>
      </c>
    </row>
    <row r="431" spans="1:2">
      <c r="A431">
        <v>8.5546900000000008</v>
      </c>
      <c r="B431">
        <f t="shared" si="6"/>
        <v>11.347794185093333</v>
      </c>
    </row>
    <row r="432" spans="1:2">
      <c r="A432">
        <v>8.7890599999999992</v>
      </c>
      <c r="B432">
        <f t="shared" si="6"/>
        <v>11.658685932562886</v>
      </c>
    </row>
    <row r="433" spans="1:2">
      <c r="A433">
        <v>5.5664100000000003</v>
      </c>
      <c r="B433">
        <f t="shared" si="6"/>
        <v>7.3838414986218535</v>
      </c>
    </row>
    <row r="434" spans="1:2">
      <c r="A434">
        <v>2.51953</v>
      </c>
      <c r="B434">
        <f t="shared" si="6"/>
        <v>3.3421559265348253</v>
      </c>
    </row>
    <row r="435" spans="1:2">
      <c r="A435">
        <v>2.5781299999999998</v>
      </c>
      <c r="B435">
        <f t="shared" si="6"/>
        <v>3.4198888121503725</v>
      </c>
    </row>
    <row r="436" spans="1:2">
      <c r="A436">
        <v>11.835940000000001</v>
      </c>
      <c r="B436">
        <f t="shared" si="6"/>
        <v>15.700371504649915</v>
      </c>
    </row>
    <row r="437" spans="1:2">
      <c r="A437">
        <v>13.183590000000001</v>
      </c>
      <c r="B437">
        <f t="shared" si="6"/>
        <v>17.48802889884433</v>
      </c>
    </row>
    <row r="438" spans="1:2">
      <c r="A438">
        <v>8.0078099999999992</v>
      </c>
      <c r="B438">
        <f t="shared" si="6"/>
        <v>10.622357999335129</v>
      </c>
    </row>
    <row r="439" spans="1:2">
      <c r="A439">
        <v>10.54688</v>
      </c>
      <c r="B439">
        <f t="shared" si="6"/>
        <v>13.9904337310735</v>
      </c>
    </row>
    <row r="440" spans="1:2">
      <c r="A440">
        <v>8.3984400000000008</v>
      </c>
      <c r="B440">
        <f t="shared" si="6"/>
        <v>11.140528598447782</v>
      </c>
    </row>
    <row r="441" spans="1:2">
      <c r="A441">
        <v>8.9843799999999998</v>
      </c>
      <c r="B441">
        <f t="shared" si="6"/>
        <v>11.917777864617985</v>
      </c>
    </row>
    <row r="442" spans="1:2">
      <c r="A442">
        <v>9.1796900000000008</v>
      </c>
      <c r="B442">
        <f t="shared" si="6"/>
        <v>12.17685653167554</v>
      </c>
    </row>
    <row r="443" spans="1:2">
      <c r="A443">
        <v>5.6640600000000001</v>
      </c>
      <c r="B443">
        <f t="shared" si="6"/>
        <v>7.5133741996518566</v>
      </c>
    </row>
    <row r="444" spans="1:2">
      <c r="A444">
        <v>7.03125</v>
      </c>
      <c r="B444">
        <f t="shared" si="6"/>
        <v>9.3269513990498183</v>
      </c>
    </row>
    <row r="445" spans="1:2">
      <c r="A445">
        <v>12.304690000000001</v>
      </c>
      <c r="B445">
        <f t="shared" si="6"/>
        <v>16.322168264586569</v>
      </c>
    </row>
    <row r="446" spans="1:2">
      <c r="A446">
        <v>3.28125</v>
      </c>
      <c r="B446">
        <f t="shared" si="6"/>
        <v>4.3525773195565822</v>
      </c>
    </row>
    <row r="447" spans="1:2">
      <c r="A447">
        <v>5.15625</v>
      </c>
      <c r="B447">
        <f t="shared" si="6"/>
        <v>6.8397643593032003</v>
      </c>
    </row>
    <row r="448" spans="1:2">
      <c r="A448">
        <v>5.3906299999999998</v>
      </c>
      <c r="B448">
        <f t="shared" si="6"/>
        <v>7.1506693717703005</v>
      </c>
    </row>
    <row r="449" spans="1:2">
      <c r="A449">
        <v>2.34375</v>
      </c>
      <c r="B449">
        <f t="shared" si="6"/>
        <v>3.1089837996832728</v>
      </c>
    </row>
    <row r="450" spans="1:2">
      <c r="A450">
        <v>1.40625</v>
      </c>
      <c r="B450">
        <f t="shared" si="6"/>
        <v>1.8653902798099637</v>
      </c>
    </row>
    <row r="451" spans="1:2">
      <c r="A451">
        <v>3.0468799999999998</v>
      </c>
      <c r="B451">
        <f t="shared" ref="B451:B514" si="7">A451*(LN(85/0.0002)/LN(3.5/0.0002))</f>
        <v>4.0416855720870268</v>
      </c>
    </row>
    <row r="452" spans="1:2">
      <c r="A452">
        <v>4.4531299999999998</v>
      </c>
      <c r="B452">
        <f t="shared" si="7"/>
        <v>5.907075851896991</v>
      </c>
    </row>
    <row r="453" spans="1:2">
      <c r="A453">
        <v>1.875</v>
      </c>
      <c r="B453">
        <f t="shared" si="7"/>
        <v>2.4871870397466185</v>
      </c>
    </row>
    <row r="454" spans="1:2">
      <c r="A454">
        <v>3.6850100000000001</v>
      </c>
      <c r="B454">
        <f t="shared" si="7"/>
        <v>4.8881648604462331</v>
      </c>
    </row>
    <row r="455" spans="1:2">
      <c r="A455">
        <v>2.9196300000000002</v>
      </c>
      <c r="B455">
        <f t="shared" si="7"/>
        <v>3.8728884783228907</v>
      </c>
    </row>
    <row r="456" spans="1:2">
      <c r="A456">
        <v>5.68086</v>
      </c>
      <c r="B456">
        <f t="shared" si="7"/>
        <v>7.5356593955279862</v>
      </c>
    </row>
    <row r="457" spans="1:2">
      <c r="A457">
        <v>1.8749800000000001</v>
      </c>
      <c r="B457">
        <f t="shared" si="7"/>
        <v>2.4871605097515279</v>
      </c>
    </row>
    <row r="458" spans="1:2">
      <c r="A458">
        <v>1.8400000000000001E-3</v>
      </c>
      <c r="B458">
        <f t="shared" si="7"/>
        <v>2.440759548338015E-3</v>
      </c>
    </row>
    <row r="459" spans="1:2">
      <c r="A459">
        <v>8.4239999999999995E-2</v>
      </c>
      <c r="B459">
        <f t="shared" si="7"/>
        <v>0.11174433932173607</v>
      </c>
    </row>
    <row r="460" spans="1:2">
      <c r="A460">
        <v>1.4026000000000001</v>
      </c>
      <c r="B460">
        <f t="shared" si="7"/>
        <v>1.8605485557059238</v>
      </c>
    </row>
    <row r="461" spans="1:2">
      <c r="A461">
        <v>1.93269</v>
      </c>
      <c r="B461">
        <f t="shared" si="7"/>
        <v>2.5637128105855425</v>
      </c>
    </row>
    <row r="462" spans="1:2">
      <c r="A462">
        <v>7.3132400000000004</v>
      </c>
      <c r="B462">
        <f t="shared" si="7"/>
        <v>9.7010110648301655</v>
      </c>
    </row>
    <row r="463" spans="1:2">
      <c r="A463">
        <v>6.2979200000000004</v>
      </c>
      <c r="B463">
        <f t="shared" si="7"/>
        <v>8.3541893340592122</v>
      </c>
    </row>
    <row r="464" spans="1:2">
      <c r="A464">
        <v>7.4112</v>
      </c>
      <c r="B464">
        <f t="shared" si="7"/>
        <v>9.8309549807840728</v>
      </c>
    </row>
    <row r="465" spans="1:2">
      <c r="A465">
        <v>6.4480700000000004</v>
      </c>
      <c r="B465">
        <f t="shared" si="7"/>
        <v>8.5533632722021213</v>
      </c>
    </row>
    <row r="466" spans="1:2">
      <c r="A466">
        <v>4.5181399999999998</v>
      </c>
      <c r="B466">
        <f t="shared" si="7"/>
        <v>5.9933116009390854</v>
      </c>
    </row>
    <row r="467" spans="1:2">
      <c r="A467">
        <v>2.1725599999999998</v>
      </c>
      <c r="B467">
        <f t="shared" si="7"/>
        <v>2.88190030670502</v>
      </c>
    </row>
    <row r="468" spans="1:2">
      <c r="A468">
        <v>1.75691</v>
      </c>
      <c r="B468">
        <f t="shared" si="7"/>
        <v>2.3305406837339899</v>
      </c>
    </row>
    <row r="469" spans="1:2">
      <c r="A469">
        <v>3.49275</v>
      </c>
      <c r="B469">
        <f t="shared" si="7"/>
        <v>4.6331320176400004</v>
      </c>
    </row>
    <row r="470" spans="1:2">
      <c r="A470">
        <v>1.36598</v>
      </c>
      <c r="B470">
        <f t="shared" si="7"/>
        <v>1.8119721346949791</v>
      </c>
    </row>
    <row r="471" spans="1:2">
      <c r="A471">
        <v>0.37720999999999999</v>
      </c>
      <c r="B471">
        <f t="shared" si="7"/>
        <v>0.50036897240683831</v>
      </c>
    </row>
    <row r="472" spans="1:2">
      <c r="A472">
        <v>2.3810000000000001E-2</v>
      </c>
      <c r="B472">
        <f t="shared" si="7"/>
        <v>3.1583959155395726E-2</v>
      </c>
    </row>
    <row r="473" spans="1:2">
      <c r="A473">
        <v>2.8656100000000002</v>
      </c>
      <c r="B473">
        <f t="shared" si="7"/>
        <v>3.8012309615830975</v>
      </c>
    </row>
    <row r="474" spans="1:2">
      <c r="A474">
        <v>3.9871300000000001</v>
      </c>
      <c r="B474">
        <f t="shared" si="7"/>
        <v>5.2889269662852989</v>
      </c>
    </row>
    <row r="475" spans="1:2">
      <c r="A475">
        <v>3.0706899999999999</v>
      </c>
      <c r="B475">
        <f t="shared" si="7"/>
        <v>4.0732695312424232</v>
      </c>
    </row>
    <row r="476" spans="1:2">
      <c r="A476">
        <v>1.54634</v>
      </c>
      <c r="B476">
        <f t="shared" si="7"/>
        <v>2.0512196304222861</v>
      </c>
    </row>
    <row r="477" spans="1:2">
      <c r="A477">
        <v>1.0977300000000001</v>
      </c>
      <c r="B477">
        <f t="shared" si="7"/>
        <v>1.4561385755418963</v>
      </c>
    </row>
    <row r="478" spans="1:2">
      <c r="A478">
        <v>1.9592400000000001</v>
      </c>
      <c r="B478">
        <f t="shared" si="7"/>
        <v>2.5989313790683544</v>
      </c>
    </row>
    <row r="479" spans="1:2">
      <c r="A479">
        <v>3.8626200000000002</v>
      </c>
      <c r="B479">
        <f t="shared" si="7"/>
        <v>5.1237644818485775</v>
      </c>
    </row>
    <row r="480" spans="1:2">
      <c r="A480">
        <v>8.9181600000000003</v>
      </c>
      <c r="B480">
        <f t="shared" si="7"/>
        <v>11.829937050872909</v>
      </c>
    </row>
    <row r="481" spans="1:2">
      <c r="A481">
        <v>8.26722</v>
      </c>
      <c r="B481">
        <f t="shared" si="7"/>
        <v>10.966465300658154</v>
      </c>
    </row>
    <row r="482" spans="1:2">
      <c r="A482">
        <v>8.2461599999999997</v>
      </c>
      <c r="B482">
        <f t="shared" si="7"/>
        <v>10.938529215827719</v>
      </c>
    </row>
    <row r="483" spans="1:2">
      <c r="A483">
        <v>7.4212699999999998</v>
      </c>
      <c r="B483">
        <f t="shared" si="7"/>
        <v>9.8443128333122054</v>
      </c>
    </row>
    <row r="484" spans="1:2">
      <c r="A484">
        <v>4.2306600000000003</v>
      </c>
      <c r="B484">
        <f t="shared" si="7"/>
        <v>5.6119694515063623</v>
      </c>
    </row>
    <row r="485" spans="1:2">
      <c r="A485">
        <v>4.9676600000000004</v>
      </c>
      <c r="B485">
        <f t="shared" si="7"/>
        <v>6.5895997705960996</v>
      </c>
    </row>
    <row r="486" spans="1:2">
      <c r="A486">
        <v>6.0974199999999996</v>
      </c>
      <c r="B486">
        <f t="shared" si="7"/>
        <v>8.08822613327564</v>
      </c>
    </row>
    <row r="487" spans="1:2">
      <c r="A487">
        <v>6.9415399999999998</v>
      </c>
      <c r="B487">
        <f t="shared" si="7"/>
        <v>9.2079511060707944</v>
      </c>
    </row>
    <row r="488" spans="1:2">
      <c r="A488">
        <v>5.3515600000000001</v>
      </c>
      <c r="B488">
        <f t="shared" si="7"/>
        <v>7.098843026360754</v>
      </c>
    </row>
    <row r="489" spans="1:2">
      <c r="A489">
        <v>3.8281299999999998</v>
      </c>
      <c r="B489">
        <f t="shared" si="7"/>
        <v>5.078013505314785</v>
      </c>
    </row>
    <row r="490" spans="1:2">
      <c r="A490">
        <v>0.9375</v>
      </c>
      <c r="B490">
        <f t="shared" si="7"/>
        <v>1.2435935198733092</v>
      </c>
    </row>
    <row r="491" spans="1:2">
      <c r="A491">
        <v>3.6328100000000001</v>
      </c>
      <c r="B491">
        <f t="shared" si="7"/>
        <v>4.8189215732596873</v>
      </c>
    </row>
    <row r="492" spans="1:2">
      <c r="A492">
        <v>3.75</v>
      </c>
      <c r="B492">
        <f t="shared" si="7"/>
        <v>4.974374079493237</v>
      </c>
    </row>
    <row r="493" spans="1:2">
      <c r="A493">
        <v>3.8671899999999999</v>
      </c>
      <c r="B493">
        <f t="shared" si="7"/>
        <v>5.1298265857267866</v>
      </c>
    </row>
    <row r="494" spans="1:2">
      <c r="A494">
        <v>4.3359399999999999</v>
      </c>
      <c r="B494">
        <f t="shared" si="7"/>
        <v>5.7516233456634414</v>
      </c>
    </row>
    <row r="495" spans="1:2">
      <c r="A495">
        <v>2.8710900000000001</v>
      </c>
      <c r="B495">
        <f t="shared" si="7"/>
        <v>3.8085001802379299</v>
      </c>
    </row>
    <row r="496" spans="1:2">
      <c r="A496">
        <v>8.7890599999999992</v>
      </c>
      <c r="B496">
        <f t="shared" si="7"/>
        <v>11.658685932562886</v>
      </c>
    </row>
    <row r="497" spans="1:2">
      <c r="A497">
        <v>8.0273400000000006</v>
      </c>
      <c r="B497">
        <f t="shared" si="7"/>
        <v>10.648264539541131</v>
      </c>
    </row>
    <row r="498" spans="1:2">
      <c r="A498">
        <v>6.3867200000000004</v>
      </c>
      <c r="B498">
        <f t="shared" si="7"/>
        <v>8.4719825122616133</v>
      </c>
    </row>
    <row r="499" spans="1:2">
      <c r="A499">
        <v>5.3320299999999996</v>
      </c>
      <c r="B499">
        <f t="shared" si="7"/>
        <v>7.0729364861547523</v>
      </c>
    </row>
    <row r="500" spans="1:2">
      <c r="A500">
        <v>2.34375</v>
      </c>
      <c r="B500">
        <f t="shared" si="7"/>
        <v>3.1089837996832728</v>
      </c>
    </row>
    <row r="501" spans="1:2">
      <c r="A501">
        <v>1.7578100000000001</v>
      </c>
      <c r="B501">
        <f t="shared" si="7"/>
        <v>2.3317345335130684</v>
      </c>
    </row>
    <row r="502" spans="1:2">
      <c r="A502">
        <v>10.13672</v>
      </c>
      <c r="B502">
        <f t="shared" si="7"/>
        <v>13.446356591754849</v>
      </c>
    </row>
    <row r="503" spans="1:2">
      <c r="A503">
        <v>9.7656299999999998</v>
      </c>
      <c r="B503">
        <f t="shared" si="7"/>
        <v>12.954105797845743</v>
      </c>
    </row>
    <row r="504" spans="1:2">
      <c r="A504">
        <v>9.7656299999999998</v>
      </c>
      <c r="B504">
        <f t="shared" si="7"/>
        <v>12.954105797845743</v>
      </c>
    </row>
    <row r="505" spans="1:2">
      <c r="A505">
        <v>12.304690000000001</v>
      </c>
      <c r="B505">
        <f t="shared" si="7"/>
        <v>16.322168264586569</v>
      </c>
    </row>
    <row r="506" spans="1:2">
      <c r="A506">
        <v>11.132809999999999</v>
      </c>
      <c r="B506">
        <f t="shared" si="7"/>
        <v>14.767669732246159</v>
      </c>
    </row>
    <row r="507" spans="1:2">
      <c r="A507">
        <v>7.4218799999999998</v>
      </c>
      <c r="B507">
        <f t="shared" si="7"/>
        <v>9.8451219981624707</v>
      </c>
    </row>
    <row r="508" spans="1:2">
      <c r="A508">
        <v>6.0546899999999999</v>
      </c>
      <c r="B508">
        <f t="shared" si="7"/>
        <v>8.0315447987645072</v>
      </c>
    </row>
    <row r="509" spans="1:2">
      <c r="A509">
        <v>5.6640600000000001</v>
      </c>
      <c r="B509">
        <f t="shared" si="7"/>
        <v>7.5133741996518566</v>
      </c>
    </row>
    <row r="510" spans="1:2">
      <c r="A510">
        <v>10.15625</v>
      </c>
      <c r="B510">
        <f t="shared" si="7"/>
        <v>13.472263131960849</v>
      </c>
    </row>
    <row r="511" spans="1:2">
      <c r="A511">
        <v>8.4375</v>
      </c>
      <c r="B511">
        <f t="shared" si="7"/>
        <v>11.192341678859783</v>
      </c>
    </row>
    <row r="512" spans="1:2">
      <c r="A512">
        <v>7.96875</v>
      </c>
      <c r="B512">
        <f t="shared" si="7"/>
        <v>10.570544918923128</v>
      </c>
    </row>
    <row r="513" spans="1:2">
      <c r="A513">
        <v>7.7343799999999998</v>
      </c>
      <c r="B513">
        <f t="shared" si="7"/>
        <v>10.259653171453573</v>
      </c>
    </row>
    <row r="514" spans="1:2">
      <c r="A514">
        <v>7.96875</v>
      </c>
      <c r="B514">
        <f t="shared" si="7"/>
        <v>10.570544918923128</v>
      </c>
    </row>
    <row r="515" spans="1:2">
      <c r="A515">
        <v>7.2656299999999998</v>
      </c>
      <c r="B515">
        <f t="shared" ref="B515:B578" si="8">A515*(LN(85/0.0002)/LN(3.5/0.0002))</f>
        <v>9.6378564115169194</v>
      </c>
    </row>
    <row r="516" spans="1:2">
      <c r="A516">
        <v>2.34375</v>
      </c>
      <c r="B516">
        <f t="shared" si="8"/>
        <v>3.1089837996832728</v>
      </c>
    </row>
    <row r="517" spans="1:2">
      <c r="A517">
        <v>3.9843799999999998</v>
      </c>
      <c r="B517">
        <f t="shared" si="8"/>
        <v>5.2852790919603363</v>
      </c>
    </row>
    <row r="518" spans="1:2">
      <c r="A518">
        <v>6.7968799999999998</v>
      </c>
      <c r="B518">
        <f t="shared" si="8"/>
        <v>9.0160596515802638</v>
      </c>
    </row>
    <row r="519" spans="1:2">
      <c r="A519">
        <v>7.2070400000000001</v>
      </c>
      <c r="B519">
        <f t="shared" si="8"/>
        <v>9.5601367908989161</v>
      </c>
    </row>
    <row r="520" spans="1:2">
      <c r="A520">
        <v>6.9049199999999997</v>
      </c>
      <c r="B520">
        <f t="shared" si="8"/>
        <v>9.1593746850598503</v>
      </c>
    </row>
    <row r="521" spans="1:2">
      <c r="A521">
        <v>3.96333</v>
      </c>
      <c r="B521">
        <f t="shared" si="8"/>
        <v>5.2573562721274483</v>
      </c>
    </row>
    <row r="522" spans="1:2">
      <c r="A522">
        <v>4.8047000000000004</v>
      </c>
      <c r="B522">
        <f t="shared" si="8"/>
        <v>6.3734333705976418</v>
      </c>
    </row>
    <row r="523" spans="1:2">
      <c r="A523">
        <v>6.7996299999999996</v>
      </c>
      <c r="B523">
        <f t="shared" si="8"/>
        <v>9.0197075259052255</v>
      </c>
    </row>
    <row r="524" spans="1:2">
      <c r="A524">
        <v>6.6192700000000002</v>
      </c>
      <c r="B524">
        <f t="shared" si="8"/>
        <v>8.7804600301779203</v>
      </c>
    </row>
    <row r="525" spans="1:2">
      <c r="A525">
        <v>5.2368300000000003</v>
      </c>
      <c r="B525">
        <f t="shared" si="8"/>
        <v>6.9466537095233516</v>
      </c>
    </row>
    <row r="526" spans="1:2">
      <c r="A526">
        <v>4.9511799999999999</v>
      </c>
      <c r="B526">
        <f t="shared" si="8"/>
        <v>6.5677390546414198</v>
      </c>
    </row>
    <row r="527" spans="1:2">
      <c r="A527">
        <v>2.5649999999999999E-2</v>
      </c>
      <c r="B527">
        <f t="shared" si="8"/>
        <v>3.402471870373374E-2</v>
      </c>
    </row>
    <row r="528" spans="1:2">
      <c r="A528">
        <v>1.5582400000000001</v>
      </c>
      <c r="B528">
        <f t="shared" si="8"/>
        <v>2.0670049775012109</v>
      </c>
    </row>
    <row r="529" spans="1:2">
      <c r="A529">
        <v>2.7337699999999998</v>
      </c>
      <c r="B529">
        <f t="shared" si="8"/>
        <v>3.6263452339456599</v>
      </c>
    </row>
    <row r="530" spans="1:2">
      <c r="A530">
        <v>2.5003199999999999</v>
      </c>
      <c r="B530">
        <f t="shared" si="8"/>
        <v>3.3166738662502744</v>
      </c>
    </row>
    <row r="531" spans="1:2">
      <c r="A531">
        <v>1.8081799999999999</v>
      </c>
      <c r="B531">
        <f t="shared" si="8"/>
        <v>2.3985503261488215</v>
      </c>
    </row>
    <row r="532" spans="1:2">
      <c r="A532">
        <v>3.2969999999999999E-2</v>
      </c>
      <c r="B532">
        <f t="shared" si="8"/>
        <v>4.3734696906904534E-2</v>
      </c>
    </row>
    <row r="533" spans="1:2">
      <c r="A533">
        <v>2.7480000000000001E-2</v>
      </c>
      <c r="B533">
        <f t="shared" si="8"/>
        <v>3.6452213254526439E-2</v>
      </c>
    </row>
    <row r="534" spans="1:2">
      <c r="A534">
        <v>1.14808</v>
      </c>
      <c r="B534">
        <f t="shared" si="8"/>
        <v>1.5229278381825586</v>
      </c>
    </row>
    <row r="535" spans="1:2">
      <c r="A535">
        <v>8.6691400000000005</v>
      </c>
      <c r="B535">
        <f t="shared" si="8"/>
        <v>11.499612081999468</v>
      </c>
    </row>
    <row r="536" spans="1:2">
      <c r="A536">
        <v>9.6725499999999993</v>
      </c>
      <c r="B536">
        <f t="shared" si="8"/>
        <v>12.830635200693948</v>
      </c>
    </row>
    <row r="537" spans="1:2">
      <c r="A537">
        <v>12.0749</v>
      </c>
      <c r="B537">
        <f t="shared" si="8"/>
        <v>16.017351885992767</v>
      </c>
    </row>
    <row r="538" spans="1:2">
      <c r="A538">
        <v>11.89362</v>
      </c>
      <c r="B538">
        <f t="shared" si="8"/>
        <v>15.776884010491294</v>
      </c>
    </row>
    <row r="539" spans="1:2">
      <c r="A539">
        <v>11.545719999999999</v>
      </c>
      <c r="B539">
        <f t="shared" si="8"/>
        <v>15.315394745889773</v>
      </c>
    </row>
    <row r="540" spans="1:2">
      <c r="A540">
        <v>13.31452</v>
      </c>
      <c r="B540">
        <f t="shared" si="8"/>
        <v>17.661707511705146</v>
      </c>
    </row>
    <row r="541" spans="1:2">
      <c r="A541">
        <v>10.87006</v>
      </c>
      <c r="B541">
        <f t="shared" si="8"/>
        <v>14.419131921743002</v>
      </c>
    </row>
    <row r="542" spans="1:2">
      <c r="A542">
        <v>5.4345800000000004</v>
      </c>
      <c r="B542">
        <f t="shared" si="8"/>
        <v>7.208969035981962</v>
      </c>
    </row>
    <row r="543" spans="1:2">
      <c r="A543">
        <v>2.4218799999999998</v>
      </c>
      <c r="B543">
        <f t="shared" si="8"/>
        <v>3.2126232255048213</v>
      </c>
    </row>
    <row r="544" spans="1:2">
      <c r="A544">
        <v>3.59375</v>
      </c>
      <c r="B544">
        <f t="shared" si="8"/>
        <v>4.7671084928476848</v>
      </c>
    </row>
    <row r="545" spans="1:2">
      <c r="A545">
        <v>4.7656299999999998</v>
      </c>
      <c r="B545">
        <f t="shared" si="8"/>
        <v>6.3216070251880945</v>
      </c>
    </row>
    <row r="546" spans="1:2">
      <c r="A546">
        <v>3.3984399999999999</v>
      </c>
      <c r="B546">
        <f t="shared" si="8"/>
        <v>4.5080298257901319</v>
      </c>
    </row>
    <row r="547" spans="1:2">
      <c r="A547">
        <v>5.2343799999999998</v>
      </c>
      <c r="B547">
        <f t="shared" si="8"/>
        <v>6.9434037851247483</v>
      </c>
    </row>
    <row r="548" spans="1:2">
      <c r="A548">
        <v>2.3046899999999999</v>
      </c>
      <c r="B548">
        <f t="shared" si="8"/>
        <v>3.0571707192712712</v>
      </c>
    </row>
    <row r="549" spans="1:2">
      <c r="A549">
        <v>2.8125</v>
      </c>
      <c r="B549">
        <f t="shared" si="8"/>
        <v>3.7307805596199275</v>
      </c>
    </row>
    <row r="550" spans="1:2">
      <c r="A550">
        <v>3.0859399999999999</v>
      </c>
      <c r="B550">
        <f t="shared" si="8"/>
        <v>4.0934986524990293</v>
      </c>
    </row>
    <row r="551" spans="1:2">
      <c r="A551">
        <v>8.90625</v>
      </c>
      <c r="B551">
        <f t="shared" si="8"/>
        <v>11.814138438796437</v>
      </c>
    </row>
    <row r="552" spans="1:2">
      <c r="A552">
        <v>10.78125</v>
      </c>
      <c r="B552">
        <f t="shared" si="8"/>
        <v>14.301325478543056</v>
      </c>
    </row>
    <row r="553" spans="1:2">
      <c r="A553">
        <v>12.1875</v>
      </c>
      <c r="B553">
        <f t="shared" si="8"/>
        <v>16.166715758353018</v>
      </c>
    </row>
    <row r="554" spans="1:2">
      <c r="A554">
        <v>9.4335900000000006</v>
      </c>
      <c r="B554">
        <f t="shared" si="8"/>
        <v>12.513654819351094</v>
      </c>
    </row>
    <row r="555" spans="1:2">
      <c r="A555">
        <v>8.7304700000000004</v>
      </c>
      <c r="B555">
        <f t="shared" si="8"/>
        <v>11.580966311944886</v>
      </c>
    </row>
    <row r="556" spans="1:2">
      <c r="A556">
        <v>6.5625</v>
      </c>
      <c r="B556">
        <f t="shared" si="8"/>
        <v>8.7051546391131644</v>
      </c>
    </row>
    <row r="557" spans="1:2">
      <c r="A557">
        <v>8.3789099999999994</v>
      </c>
      <c r="B557">
        <f t="shared" si="8"/>
        <v>11.11462205824178</v>
      </c>
    </row>
    <row r="558" spans="1:2">
      <c r="A558">
        <v>10.07813</v>
      </c>
      <c r="B558">
        <f t="shared" si="8"/>
        <v>13.368636971136846</v>
      </c>
    </row>
    <row r="559" spans="1:2">
      <c r="A559">
        <v>4.1015600000000001</v>
      </c>
      <c r="B559">
        <f t="shared" si="8"/>
        <v>5.4407183331963411</v>
      </c>
    </row>
    <row r="560" spans="1:2">
      <c r="A560">
        <v>3.125</v>
      </c>
      <c r="B560">
        <f t="shared" si="8"/>
        <v>4.1453117329110309</v>
      </c>
    </row>
    <row r="561" spans="1:2">
      <c r="A561">
        <v>2.7343799999999998</v>
      </c>
      <c r="B561">
        <f t="shared" si="8"/>
        <v>3.6271543987959243</v>
      </c>
    </row>
    <row r="562" spans="1:2">
      <c r="A562">
        <v>2.34375</v>
      </c>
      <c r="B562">
        <f t="shared" si="8"/>
        <v>3.1089837996832728</v>
      </c>
    </row>
    <row r="563" spans="1:2">
      <c r="A563">
        <v>2.9296899999999999</v>
      </c>
      <c r="B563">
        <f t="shared" si="8"/>
        <v>3.8862330658534776</v>
      </c>
    </row>
    <row r="564" spans="1:2">
      <c r="A564">
        <v>4.4921899999999999</v>
      </c>
      <c r="B564">
        <f t="shared" si="8"/>
        <v>5.9588889323089926</v>
      </c>
    </row>
    <row r="565" spans="1:2">
      <c r="A565">
        <v>3.7109399999999999</v>
      </c>
      <c r="B565">
        <f t="shared" si="8"/>
        <v>4.9225609990812353</v>
      </c>
    </row>
    <row r="566" spans="1:2">
      <c r="A566">
        <v>4.1015600000000001</v>
      </c>
      <c r="B566">
        <f t="shared" si="8"/>
        <v>5.4407183331963411</v>
      </c>
    </row>
    <row r="567" spans="1:2">
      <c r="A567">
        <v>2.1093799999999998</v>
      </c>
      <c r="B567">
        <f t="shared" si="8"/>
        <v>2.7980920522137183</v>
      </c>
    </row>
    <row r="568" spans="1:2">
      <c r="A568">
        <v>0.9375</v>
      </c>
      <c r="B568">
        <f t="shared" si="8"/>
        <v>1.2435935198733092</v>
      </c>
    </row>
    <row r="569" spans="1:2">
      <c r="A569">
        <v>1.64063</v>
      </c>
      <c r="B569">
        <f t="shared" si="8"/>
        <v>2.176295292277064</v>
      </c>
    </row>
    <row r="570" spans="1:2">
      <c r="A570">
        <v>1.875</v>
      </c>
      <c r="B570">
        <f t="shared" si="8"/>
        <v>2.4871870397466185</v>
      </c>
    </row>
    <row r="571" spans="1:2">
      <c r="A571">
        <v>0.46875</v>
      </c>
      <c r="B571">
        <f t="shared" si="8"/>
        <v>0.62179675993665462</v>
      </c>
    </row>
    <row r="572" spans="1:2">
      <c r="A572">
        <v>1.17188</v>
      </c>
      <c r="B572">
        <f t="shared" si="8"/>
        <v>1.5544985323404092</v>
      </c>
    </row>
    <row r="573" spans="1:2">
      <c r="A573">
        <v>1.875</v>
      </c>
      <c r="B573">
        <f t="shared" si="8"/>
        <v>2.4871870397466185</v>
      </c>
    </row>
    <row r="574" spans="1:2">
      <c r="A574">
        <v>2.5781299999999998</v>
      </c>
      <c r="B574">
        <f t="shared" si="8"/>
        <v>3.4198888121503725</v>
      </c>
    </row>
    <row r="575" spans="1:2">
      <c r="A575">
        <v>1.558E-2</v>
      </c>
      <c r="B575">
        <f t="shared" si="8"/>
        <v>2.0666866175601234E-2</v>
      </c>
    </row>
    <row r="576" spans="1:2">
      <c r="A576">
        <v>1.4659999999999999E-2</v>
      </c>
      <c r="B576">
        <f t="shared" si="8"/>
        <v>1.9446486401432227E-2</v>
      </c>
    </row>
    <row r="577" spans="1:2">
      <c r="A577">
        <v>0.71228999999999998</v>
      </c>
      <c r="B577">
        <f t="shared" si="8"/>
        <v>0.94485251015526328</v>
      </c>
    </row>
    <row r="578" spans="1:2">
      <c r="A578">
        <v>2.5644</v>
      </c>
      <c r="B578">
        <f t="shared" si="8"/>
        <v>3.401675970520655</v>
      </c>
    </row>
    <row r="579" spans="1:2">
      <c r="A579">
        <v>2.0288200000000001</v>
      </c>
      <c r="B579">
        <f t="shared" ref="B579:B642" si="9">A579*(LN(85/0.0002)/LN(3.5/0.0002))</f>
        <v>2.6912292319886584</v>
      </c>
    </row>
    <row r="580" spans="1:2">
      <c r="A580">
        <v>3.8507199999999999</v>
      </c>
      <c r="B580">
        <f t="shared" si="9"/>
        <v>5.1079791347696526</v>
      </c>
    </row>
    <row r="581" spans="1:2">
      <c r="A581">
        <v>2.4874999999999998</v>
      </c>
      <c r="B581">
        <f t="shared" si="9"/>
        <v>3.2996681393971801</v>
      </c>
    </row>
    <row r="582" spans="1:2">
      <c r="A582">
        <v>1.558E-2</v>
      </c>
      <c r="B582">
        <f t="shared" si="9"/>
        <v>2.0666866175601234E-2</v>
      </c>
    </row>
    <row r="583" spans="1:2">
      <c r="A583">
        <v>2.95716</v>
      </c>
      <c r="B583">
        <f t="shared" si="9"/>
        <v>3.9226720141104585</v>
      </c>
    </row>
    <row r="584" spans="1:2">
      <c r="A584">
        <v>4.3972899999999999</v>
      </c>
      <c r="B584">
        <f t="shared" si="9"/>
        <v>5.8330041056039503</v>
      </c>
    </row>
    <row r="585" spans="1:2">
      <c r="A585">
        <v>5.5069100000000004</v>
      </c>
      <c r="B585">
        <f t="shared" si="9"/>
        <v>7.3049147632272273</v>
      </c>
    </row>
    <row r="586" spans="1:2">
      <c r="A586">
        <v>4.5034900000000002</v>
      </c>
      <c r="B586">
        <f t="shared" si="9"/>
        <v>5.9738783795351997</v>
      </c>
    </row>
    <row r="587" spans="1:2">
      <c r="A587">
        <v>4.3048200000000003</v>
      </c>
      <c r="B587">
        <f t="shared" si="9"/>
        <v>5.7103426733024207</v>
      </c>
    </row>
    <row r="588" spans="1:2">
      <c r="A588">
        <v>3.0642800000000001</v>
      </c>
      <c r="B588">
        <f t="shared" si="9"/>
        <v>4.064766667815876</v>
      </c>
    </row>
    <row r="589" spans="1:2">
      <c r="A589">
        <v>3.3874599999999999</v>
      </c>
      <c r="B589">
        <f t="shared" si="9"/>
        <v>4.4934648584853756</v>
      </c>
    </row>
    <row r="590" spans="1:2">
      <c r="A590">
        <v>3.0551200000000001</v>
      </c>
      <c r="B590">
        <f t="shared" si="9"/>
        <v>4.0526159300643672</v>
      </c>
    </row>
    <row r="591" spans="1:2">
      <c r="A591">
        <v>1.8301499999999999</v>
      </c>
      <c r="B591">
        <f t="shared" si="9"/>
        <v>2.4276935257558794</v>
      </c>
    </row>
    <row r="592" spans="1:2">
      <c r="A592">
        <v>0.48981999999999998</v>
      </c>
      <c r="B592">
        <f t="shared" si="9"/>
        <v>0.64974610976463387</v>
      </c>
    </row>
    <row r="593" spans="1:2">
      <c r="A593">
        <v>0.69215000000000004</v>
      </c>
      <c r="B593">
        <f t="shared" si="9"/>
        <v>0.91813680509899842</v>
      </c>
    </row>
    <row r="594" spans="1:2">
      <c r="A594">
        <v>1.0373000000000001</v>
      </c>
      <c r="B594">
        <f t="shared" si="9"/>
        <v>1.3759781953755561</v>
      </c>
    </row>
    <row r="595" spans="1:2">
      <c r="A595">
        <v>2.4325700000000001</v>
      </c>
      <c r="B595">
        <f t="shared" si="9"/>
        <v>3.2268035078807635</v>
      </c>
    </row>
    <row r="596" spans="1:2">
      <c r="A596">
        <v>3.9129700000000001</v>
      </c>
      <c r="B596">
        <f t="shared" si="9"/>
        <v>5.1905537444892405</v>
      </c>
    </row>
    <row r="597" spans="1:2">
      <c r="A597">
        <v>2.4994000000000001</v>
      </c>
      <c r="B597">
        <f t="shared" si="9"/>
        <v>3.3154534864761058</v>
      </c>
    </row>
    <row r="598" spans="1:2">
      <c r="A598">
        <v>3.50007</v>
      </c>
      <c r="B598">
        <f t="shared" si="9"/>
        <v>4.6428419958431713</v>
      </c>
    </row>
    <row r="599" spans="1:2">
      <c r="A599">
        <v>1.8026800000000001</v>
      </c>
      <c r="B599">
        <f t="shared" si="9"/>
        <v>2.391254577498898</v>
      </c>
    </row>
    <row r="600" spans="1:2">
      <c r="A600">
        <v>3.1140000000000001E-2</v>
      </c>
      <c r="B600">
        <f t="shared" si="9"/>
        <v>4.1307202356111843E-2</v>
      </c>
    </row>
    <row r="601" spans="1:2">
      <c r="A601">
        <v>3.022E-2</v>
      </c>
      <c r="B601">
        <f t="shared" si="9"/>
        <v>4.0086822581942828E-2</v>
      </c>
    </row>
    <row r="602" spans="1:2">
      <c r="A602">
        <v>2.7480000000000001E-2</v>
      </c>
      <c r="B602">
        <f t="shared" si="9"/>
        <v>3.6452213254526439E-2</v>
      </c>
    </row>
    <row r="603" spans="1:2">
      <c r="A603">
        <v>2.656E-2</v>
      </c>
      <c r="B603">
        <f t="shared" si="9"/>
        <v>3.5231833480357432E-2</v>
      </c>
    </row>
    <row r="604" spans="1:2">
      <c r="A604">
        <v>2.7480000000000001E-2</v>
      </c>
      <c r="B604">
        <f t="shared" si="9"/>
        <v>3.6452213254526439E-2</v>
      </c>
    </row>
    <row r="605" spans="1:2">
      <c r="A605">
        <v>3.2969999999999999E-2</v>
      </c>
      <c r="B605">
        <f t="shared" si="9"/>
        <v>4.3734696906904534E-2</v>
      </c>
    </row>
    <row r="606" spans="1:2">
      <c r="A606">
        <v>2.9309999999999999E-2</v>
      </c>
      <c r="B606">
        <f t="shared" si="9"/>
        <v>3.8879707805319137E-2</v>
      </c>
    </row>
    <row r="607" spans="1:2">
      <c r="A607">
        <v>7.5119100000000003</v>
      </c>
      <c r="B607">
        <f t="shared" si="9"/>
        <v>9.9645467710629436</v>
      </c>
    </row>
    <row r="608" spans="1:2">
      <c r="A608">
        <v>5.4940899999999999</v>
      </c>
      <c r="B608">
        <f t="shared" si="9"/>
        <v>7.2879090363741321</v>
      </c>
    </row>
    <row r="609" spans="1:2">
      <c r="A609">
        <v>3.5357799999999999</v>
      </c>
      <c r="B609">
        <f t="shared" si="9"/>
        <v>4.6902113020774925</v>
      </c>
    </row>
    <row r="610" spans="1:2">
      <c r="A610">
        <v>5.1287900000000004</v>
      </c>
      <c r="B610">
        <f t="shared" si="9"/>
        <v>6.8033386760437651</v>
      </c>
    </row>
    <row r="611" spans="1:2">
      <c r="A611">
        <v>0.90912999999999999</v>
      </c>
      <c r="B611">
        <f t="shared" si="9"/>
        <v>1.2059607218372497</v>
      </c>
    </row>
    <row r="612" spans="1:2">
      <c r="A612">
        <v>2.08467</v>
      </c>
      <c r="B612">
        <f t="shared" si="9"/>
        <v>2.7653142432792444</v>
      </c>
    </row>
    <row r="613" spans="1:2">
      <c r="A613">
        <v>2.5699000000000001</v>
      </c>
      <c r="B613">
        <f t="shared" si="9"/>
        <v>3.4089717191705784</v>
      </c>
    </row>
    <row r="614" spans="1:2">
      <c r="A614">
        <v>9.9609400000000008</v>
      </c>
      <c r="B614">
        <f t="shared" si="9"/>
        <v>13.213184464903298</v>
      </c>
    </row>
    <row r="615" spans="1:2">
      <c r="A615">
        <v>8.7890599999999992</v>
      </c>
      <c r="B615">
        <f t="shared" si="9"/>
        <v>11.658685932562886</v>
      </c>
    </row>
    <row r="616" spans="1:2">
      <c r="A616">
        <v>5.5468799999999998</v>
      </c>
      <c r="B616">
        <f t="shared" si="9"/>
        <v>7.3579349584158518</v>
      </c>
    </row>
    <row r="617" spans="1:2">
      <c r="A617">
        <v>2.5781299999999998</v>
      </c>
      <c r="B617">
        <f t="shared" si="9"/>
        <v>3.4198888121503725</v>
      </c>
    </row>
    <row r="618" spans="1:2">
      <c r="A618">
        <v>3.2421899999999999</v>
      </c>
      <c r="B618">
        <f t="shared" si="9"/>
        <v>4.3007642391445806</v>
      </c>
    </row>
    <row r="619" spans="1:2">
      <c r="A619">
        <v>2.5390600000000001</v>
      </c>
      <c r="B619">
        <f t="shared" si="9"/>
        <v>3.3680624667408261</v>
      </c>
    </row>
    <row r="620" spans="1:2">
      <c r="A620">
        <v>3.125</v>
      </c>
      <c r="B620">
        <f t="shared" si="9"/>
        <v>4.1453117329110309</v>
      </c>
    </row>
    <row r="621" spans="1:2">
      <c r="A621">
        <v>3.59375</v>
      </c>
      <c r="B621">
        <f t="shared" si="9"/>
        <v>4.7671084928476848</v>
      </c>
    </row>
    <row r="622" spans="1:2">
      <c r="A622">
        <v>3.3398400000000001</v>
      </c>
      <c r="B622">
        <f t="shared" si="9"/>
        <v>4.4302969401745846</v>
      </c>
    </row>
    <row r="623" spans="1:2">
      <c r="A623">
        <v>5.15625</v>
      </c>
      <c r="B623">
        <f t="shared" si="9"/>
        <v>6.8397643593032003</v>
      </c>
    </row>
    <row r="624" spans="1:2">
      <c r="A624">
        <v>2.8710900000000001</v>
      </c>
      <c r="B624">
        <f t="shared" si="9"/>
        <v>3.8085001802379299</v>
      </c>
    </row>
    <row r="625" spans="1:2">
      <c r="A625">
        <v>2.5781299999999998</v>
      </c>
      <c r="B625">
        <f t="shared" si="9"/>
        <v>3.4198888121503725</v>
      </c>
    </row>
    <row r="626" spans="1:2">
      <c r="A626">
        <v>2.34375</v>
      </c>
      <c r="B626">
        <f t="shared" si="9"/>
        <v>3.1089837996832728</v>
      </c>
    </row>
    <row r="627" spans="1:2">
      <c r="A627">
        <v>1.23047</v>
      </c>
      <c r="B627">
        <f t="shared" si="9"/>
        <v>1.6322181529584114</v>
      </c>
    </row>
    <row r="628" spans="1:2">
      <c r="A628">
        <v>0.64453000000000005</v>
      </c>
      <c r="B628">
        <f t="shared" si="9"/>
        <v>0.85496888678820693</v>
      </c>
    </row>
    <row r="629" spans="1:2">
      <c r="A629">
        <v>1.58203</v>
      </c>
      <c r="B629">
        <f t="shared" si="9"/>
        <v>2.0985624066615163</v>
      </c>
    </row>
    <row r="630" spans="1:2">
      <c r="A630">
        <v>2.9296899999999999</v>
      </c>
      <c r="B630">
        <f t="shared" si="9"/>
        <v>3.8862330658534776</v>
      </c>
    </row>
    <row r="631" spans="1:2">
      <c r="A631">
        <v>2.34375</v>
      </c>
      <c r="B631">
        <f t="shared" si="9"/>
        <v>3.1089837996832728</v>
      </c>
    </row>
    <row r="632" spans="1:2">
      <c r="A632">
        <v>2.34375</v>
      </c>
      <c r="B632">
        <f t="shared" si="9"/>
        <v>3.1089837996832728</v>
      </c>
    </row>
    <row r="633" spans="1:2">
      <c r="A633">
        <v>1.3671899999999999</v>
      </c>
      <c r="B633">
        <f t="shared" si="9"/>
        <v>1.8135771993979621</v>
      </c>
    </row>
    <row r="634" spans="1:2">
      <c r="A634">
        <v>0.97655999999999998</v>
      </c>
      <c r="B634">
        <f t="shared" si="9"/>
        <v>1.2954066002853106</v>
      </c>
    </row>
    <row r="635" spans="1:2">
      <c r="A635">
        <v>3.7109399999999999</v>
      </c>
      <c r="B635">
        <f t="shared" si="9"/>
        <v>4.9225609990812353</v>
      </c>
    </row>
    <row r="636" spans="1:2">
      <c r="A636">
        <v>1.3671899999999999</v>
      </c>
      <c r="B636">
        <f t="shared" si="9"/>
        <v>1.8135771993979621</v>
      </c>
    </row>
    <row r="637" spans="1:2">
      <c r="A637">
        <v>1.7578100000000001</v>
      </c>
      <c r="B637">
        <f t="shared" si="9"/>
        <v>2.3317345335130684</v>
      </c>
    </row>
    <row r="638" spans="1:2">
      <c r="A638">
        <v>13.125</v>
      </c>
      <c r="B638">
        <f t="shared" si="9"/>
        <v>17.410309278226329</v>
      </c>
    </row>
    <row r="639" spans="1:2">
      <c r="A639">
        <v>12.1875</v>
      </c>
      <c r="B639">
        <f t="shared" si="9"/>
        <v>16.166715758353018</v>
      </c>
    </row>
    <row r="640" spans="1:2">
      <c r="A640">
        <v>9.84375</v>
      </c>
      <c r="B640">
        <f t="shared" si="9"/>
        <v>13.057731958669747</v>
      </c>
    </row>
    <row r="641" spans="1:2">
      <c r="A641">
        <v>10.78125</v>
      </c>
      <c r="B641">
        <f t="shared" si="9"/>
        <v>14.301325478543056</v>
      </c>
    </row>
    <row r="642" spans="1:2">
      <c r="A642">
        <v>10.54688</v>
      </c>
      <c r="B642">
        <f t="shared" si="9"/>
        <v>13.9904337310735</v>
      </c>
    </row>
    <row r="643" spans="1:2">
      <c r="A643">
        <v>11.095280000000001</v>
      </c>
      <c r="B643">
        <f t="shared" ref="B643:B706" si="10">A643*(LN(85/0.0002)/LN(3.5/0.0002))</f>
        <v>14.717886196458593</v>
      </c>
    </row>
    <row r="644" spans="1:2">
      <c r="A644">
        <v>13.13874</v>
      </c>
      <c r="B644">
        <f t="shared" si="10"/>
        <v>17.428535384853593</v>
      </c>
    </row>
    <row r="645" spans="1:2">
      <c r="A645">
        <v>15.08057</v>
      </c>
      <c r="B645">
        <f t="shared" si="10"/>
        <v>20.004372403195553</v>
      </c>
    </row>
    <row r="646" spans="1:2">
      <c r="A646">
        <v>14.05884</v>
      </c>
      <c r="B646">
        <f t="shared" si="10"/>
        <v>18.649047808998052</v>
      </c>
    </row>
    <row r="647" spans="1:2">
      <c r="A647">
        <v>15.247199999999999</v>
      </c>
      <c r="B647">
        <f t="shared" si="10"/>
        <v>20.22540705729314</v>
      </c>
    </row>
    <row r="648" spans="1:2">
      <c r="A648">
        <v>14.62739</v>
      </c>
      <c r="B648">
        <f t="shared" si="10"/>
        <v>19.403229244436954</v>
      </c>
    </row>
    <row r="649" spans="1:2">
      <c r="A649">
        <v>16.28266</v>
      </c>
      <c r="B649">
        <f t="shared" si="10"/>
        <v>21.59894449312036</v>
      </c>
    </row>
    <row r="650" spans="1:2">
      <c r="A650">
        <v>15.56122</v>
      </c>
      <c r="B650">
        <f t="shared" si="10"/>
        <v>20.641954510211132</v>
      </c>
    </row>
    <row r="651" spans="1:2">
      <c r="A651">
        <v>1.77522</v>
      </c>
      <c r="B651">
        <f t="shared" si="10"/>
        <v>2.3548288942394624</v>
      </c>
    </row>
    <row r="652" spans="1:2">
      <c r="A652">
        <v>0.46417999999999998</v>
      </c>
      <c r="B652">
        <f t="shared" si="10"/>
        <v>0.61573465605844546</v>
      </c>
    </row>
    <row r="653" spans="1:2">
      <c r="A653">
        <v>0.18312</v>
      </c>
      <c r="B653">
        <f t="shared" si="10"/>
        <v>0.24290863504981375</v>
      </c>
    </row>
    <row r="654" spans="1:2">
      <c r="A654">
        <v>3.4799999999999998E-2</v>
      </c>
      <c r="B654">
        <f t="shared" si="10"/>
        <v>4.6162191457697233E-2</v>
      </c>
    </row>
    <row r="655" spans="1:2">
      <c r="A655">
        <v>2.49024</v>
      </c>
      <c r="B655">
        <f t="shared" si="10"/>
        <v>3.3033027487245969</v>
      </c>
    </row>
    <row r="656" spans="1:2">
      <c r="A656">
        <v>1.36964</v>
      </c>
      <c r="B656">
        <f t="shared" si="10"/>
        <v>1.8168271237965645</v>
      </c>
    </row>
    <row r="657" spans="1:2">
      <c r="A657">
        <v>1.4392199999999999</v>
      </c>
      <c r="B657">
        <f t="shared" si="10"/>
        <v>1.9091249767168683</v>
      </c>
    </row>
    <row r="658" spans="1:2">
      <c r="A658">
        <v>0.66285000000000005</v>
      </c>
      <c r="B658">
        <f t="shared" si="10"/>
        <v>0.87927036229122457</v>
      </c>
    </row>
    <row r="659" spans="1:2">
      <c r="A659">
        <v>11.610720000000001</v>
      </c>
      <c r="B659">
        <f t="shared" si="10"/>
        <v>15.401617229934324</v>
      </c>
    </row>
    <row r="660" spans="1:2">
      <c r="A660">
        <v>10.098269999999999</v>
      </c>
      <c r="B660">
        <f t="shared" si="10"/>
        <v>13.395352676193111</v>
      </c>
    </row>
    <row r="661" spans="1:2">
      <c r="A661">
        <v>9.68262</v>
      </c>
      <c r="B661">
        <f t="shared" si="10"/>
        <v>12.84399305322208</v>
      </c>
    </row>
    <row r="662" spans="1:2">
      <c r="A662">
        <v>9.9142499999999991</v>
      </c>
      <c r="B662">
        <f t="shared" si="10"/>
        <v>13.151250191364218</v>
      </c>
    </row>
    <row r="663" spans="1:2">
      <c r="A663">
        <v>8.73963</v>
      </c>
      <c r="B663">
        <f t="shared" si="10"/>
        <v>11.593117049696394</v>
      </c>
    </row>
    <row r="664" spans="1:2">
      <c r="A664">
        <v>10.45899</v>
      </c>
      <c r="B664">
        <f t="shared" si="10"/>
        <v>13.873847667647725</v>
      </c>
    </row>
    <row r="665" spans="1:2">
      <c r="A665">
        <v>10.073549999999999</v>
      </c>
      <c r="B665">
        <f t="shared" si="10"/>
        <v>13.36256160226109</v>
      </c>
    </row>
    <row r="666" spans="1:2">
      <c r="A666">
        <v>9.6267800000000001</v>
      </c>
      <c r="B666">
        <f t="shared" si="10"/>
        <v>12.76992130692904</v>
      </c>
    </row>
    <row r="667" spans="1:2">
      <c r="A667">
        <v>11.523440000000001</v>
      </c>
      <c r="B667">
        <f t="shared" si="10"/>
        <v>15.285840331358813</v>
      </c>
    </row>
    <row r="668" spans="1:2">
      <c r="A668">
        <v>10.15625</v>
      </c>
      <c r="B668">
        <f t="shared" si="10"/>
        <v>13.472263131960849</v>
      </c>
    </row>
    <row r="669" spans="1:2">
      <c r="A669">
        <v>6.9921899999999999</v>
      </c>
      <c r="B669">
        <f t="shared" si="10"/>
        <v>9.2751383186378167</v>
      </c>
    </row>
    <row r="670" spans="1:2">
      <c r="A670">
        <v>9.8828099999999992</v>
      </c>
      <c r="B670">
        <f t="shared" si="10"/>
        <v>13.109545039081747</v>
      </c>
    </row>
    <row r="671" spans="1:2">
      <c r="A671">
        <v>8.59375</v>
      </c>
      <c r="B671">
        <f t="shared" si="10"/>
        <v>11.399607265505335</v>
      </c>
    </row>
    <row r="672" spans="1:2">
      <c r="A672">
        <v>6.9921899999999999</v>
      </c>
      <c r="B672">
        <f t="shared" si="10"/>
        <v>9.2751383186378167</v>
      </c>
    </row>
    <row r="673" spans="1:2">
      <c r="A673">
        <v>6.71875</v>
      </c>
      <c r="B673">
        <f t="shared" si="10"/>
        <v>8.9124202257587157</v>
      </c>
    </row>
    <row r="674" spans="1:2">
      <c r="A674">
        <v>7.8906299999999998</v>
      </c>
      <c r="B674">
        <f t="shared" si="10"/>
        <v>10.466918758099125</v>
      </c>
    </row>
    <row r="675" spans="1:2">
      <c r="A675">
        <v>5.15625</v>
      </c>
      <c r="B675">
        <f t="shared" si="10"/>
        <v>6.8397643593032003</v>
      </c>
    </row>
    <row r="676" spans="1:2">
      <c r="A676">
        <v>4.21875</v>
      </c>
      <c r="B676">
        <f t="shared" si="10"/>
        <v>5.5961708394298917</v>
      </c>
    </row>
    <row r="677" spans="1:2">
      <c r="A677">
        <v>5.15625</v>
      </c>
      <c r="B677">
        <f t="shared" si="10"/>
        <v>6.8397643593032003</v>
      </c>
    </row>
    <row r="678" spans="1:2">
      <c r="A678">
        <v>6.09375</v>
      </c>
      <c r="B678">
        <f t="shared" si="10"/>
        <v>8.0833578791765088</v>
      </c>
    </row>
    <row r="679" spans="1:2">
      <c r="A679">
        <v>5.15625</v>
      </c>
      <c r="B679">
        <f t="shared" si="10"/>
        <v>6.8397643593032003</v>
      </c>
    </row>
    <row r="680" spans="1:2">
      <c r="A680">
        <v>3.28125</v>
      </c>
      <c r="B680">
        <f t="shared" si="10"/>
        <v>4.3525773195565822</v>
      </c>
    </row>
    <row r="681" spans="1:2">
      <c r="A681">
        <v>2.5781299999999998</v>
      </c>
      <c r="B681">
        <f t="shared" si="10"/>
        <v>3.4198888121503725</v>
      </c>
    </row>
    <row r="682" spans="1:2">
      <c r="A682">
        <v>3.0468799999999998</v>
      </c>
      <c r="B682">
        <f t="shared" si="10"/>
        <v>4.0416855720870268</v>
      </c>
    </row>
    <row r="683" spans="1:2">
      <c r="A683">
        <v>2.34375</v>
      </c>
      <c r="B683">
        <f t="shared" si="10"/>
        <v>3.1089837996832728</v>
      </c>
    </row>
    <row r="684" spans="1:2">
      <c r="A684">
        <v>2.1093799999999998</v>
      </c>
      <c r="B684">
        <f t="shared" si="10"/>
        <v>2.7980920522137183</v>
      </c>
    </row>
    <row r="685" spans="1:2">
      <c r="A685">
        <v>2.5781299999999998</v>
      </c>
      <c r="B685">
        <f t="shared" si="10"/>
        <v>3.4198888121503725</v>
      </c>
    </row>
    <row r="686" spans="1:2">
      <c r="A686">
        <v>1.64063</v>
      </c>
      <c r="B686">
        <f t="shared" si="10"/>
        <v>2.176295292277064</v>
      </c>
    </row>
    <row r="687" spans="1:2">
      <c r="A687">
        <v>1.40625</v>
      </c>
      <c r="B687">
        <f t="shared" si="10"/>
        <v>1.8653902798099637</v>
      </c>
    </row>
    <row r="688" spans="1:2">
      <c r="A688">
        <v>4.4531299999999998</v>
      </c>
      <c r="B688">
        <f t="shared" si="10"/>
        <v>5.907075851896991</v>
      </c>
    </row>
    <row r="689" spans="1:2">
      <c r="A689">
        <v>6.09375</v>
      </c>
      <c r="B689">
        <f t="shared" si="10"/>
        <v>8.0833578791765088</v>
      </c>
    </row>
    <row r="690" spans="1:2">
      <c r="A690">
        <v>5.625</v>
      </c>
      <c r="B690">
        <f t="shared" si="10"/>
        <v>7.461561119239855</v>
      </c>
    </row>
    <row r="691" spans="1:2">
      <c r="A691">
        <v>4.4531299999999998</v>
      </c>
      <c r="B691">
        <f t="shared" si="10"/>
        <v>5.907075851896991</v>
      </c>
    </row>
    <row r="692" spans="1:2">
      <c r="A692">
        <v>7.7343799999999998</v>
      </c>
      <c r="B692">
        <f t="shared" si="10"/>
        <v>10.259653171453573</v>
      </c>
    </row>
    <row r="693" spans="1:2">
      <c r="A693">
        <v>8.4375</v>
      </c>
      <c r="B693">
        <f t="shared" si="10"/>
        <v>11.192341678859783</v>
      </c>
    </row>
    <row r="694" spans="1:2">
      <c r="A694">
        <v>9.6093799999999998</v>
      </c>
      <c r="B694">
        <f t="shared" si="10"/>
        <v>12.746840211200192</v>
      </c>
    </row>
    <row r="695" spans="1:2">
      <c r="A695">
        <v>9.1406299999999998</v>
      </c>
      <c r="B695">
        <f t="shared" si="10"/>
        <v>12.125043451263537</v>
      </c>
    </row>
    <row r="696" spans="1:2">
      <c r="A696">
        <v>2.7480000000000001E-2</v>
      </c>
      <c r="B696">
        <f t="shared" si="10"/>
        <v>3.6452213254526439E-2</v>
      </c>
    </row>
    <row r="697" spans="1:2">
      <c r="A697">
        <v>2.7480000000000001E-2</v>
      </c>
      <c r="B697">
        <f t="shared" si="10"/>
        <v>3.6452213254526439E-2</v>
      </c>
    </row>
    <row r="698" spans="1:2">
      <c r="A698">
        <v>2.7480000000000001E-2</v>
      </c>
      <c r="B698">
        <f t="shared" si="10"/>
        <v>3.6452213254526439E-2</v>
      </c>
    </row>
    <row r="699" spans="1:2">
      <c r="A699">
        <v>2.4729999999999999E-2</v>
      </c>
      <c r="B699">
        <f t="shared" si="10"/>
        <v>3.2804338929564733E-2</v>
      </c>
    </row>
    <row r="700" spans="1:2">
      <c r="A700">
        <v>2.656E-2</v>
      </c>
      <c r="B700">
        <f t="shared" si="10"/>
        <v>3.5231833480357432E-2</v>
      </c>
    </row>
    <row r="701" spans="1:2">
      <c r="A701">
        <v>2.7480000000000001E-2</v>
      </c>
      <c r="B701">
        <f t="shared" si="10"/>
        <v>3.6452213254526439E-2</v>
      </c>
    </row>
    <row r="702" spans="1:2">
      <c r="A702">
        <v>2.7480000000000001E-2</v>
      </c>
      <c r="B702">
        <f t="shared" si="10"/>
        <v>3.6452213254526439E-2</v>
      </c>
    </row>
    <row r="703" spans="1:2">
      <c r="A703">
        <v>2.7480000000000001E-2</v>
      </c>
      <c r="B703">
        <f t="shared" si="10"/>
        <v>3.6452213254526439E-2</v>
      </c>
    </row>
    <row r="704" spans="1:2">
      <c r="A704">
        <v>1.0162500000000001</v>
      </c>
      <c r="B704">
        <f t="shared" si="10"/>
        <v>1.3480553755426672</v>
      </c>
    </row>
    <row r="705" spans="1:2">
      <c r="A705">
        <v>0.98785999999999996</v>
      </c>
      <c r="B705">
        <f t="shared" si="10"/>
        <v>1.3103960475115171</v>
      </c>
    </row>
    <row r="706" spans="1:2">
      <c r="A706">
        <v>1.83839</v>
      </c>
      <c r="B706">
        <f t="shared" si="10"/>
        <v>2.4386238837332188</v>
      </c>
    </row>
    <row r="707" spans="1:2">
      <c r="A707">
        <v>5.4290900000000004</v>
      </c>
      <c r="B707">
        <f t="shared" ref="B707:B770" si="11">A707*(LN(85/0.0002)/LN(3.5/0.0002))</f>
        <v>7.2016865523295834</v>
      </c>
    </row>
    <row r="708" spans="1:2">
      <c r="A708">
        <v>6.8216000000000001</v>
      </c>
      <c r="B708">
        <f t="shared" si="11"/>
        <v>9.048850725512283</v>
      </c>
    </row>
    <row r="709" spans="1:2">
      <c r="A709">
        <v>3.1594899999999999</v>
      </c>
      <c r="B709">
        <f t="shared" si="11"/>
        <v>4.1910627094448234</v>
      </c>
    </row>
    <row r="710" spans="1:2">
      <c r="A710">
        <v>0.91188000000000002</v>
      </c>
      <c r="B710">
        <f t="shared" si="11"/>
        <v>1.2096085961622114</v>
      </c>
    </row>
    <row r="711" spans="1:2">
      <c r="A711">
        <v>1.31379</v>
      </c>
      <c r="B711">
        <f t="shared" si="11"/>
        <v>1.7427421125059785</v>
      </c>
    </row>
    <row r="712" spans="1:2">
      <c r="A712">
        <v>9.9609500000000004</v>
      </c>
      <c r="B712">
        <f t="shared" si="11"/>
        <v>13.213197729900843</v>
      </c>
    </row>
    <row r="713" spans="1:2">
      <c r="A713">
        <v>8.1683400000000006</v>
      </c>
      <c r="B713">
        <f t="shared" si="11"/>
        <v>10.835301004930077</v>
      </c>
    </row>
    <row r="714" spans="1:2">
      <c r="A714">
        <v>5.1953100000000001</v>
      </c>
      <c r="B714">
        <f t="shared" si="11"/>
        <v>6.8915774397152019</v>
      </c>
    </row>
    <row r="715" spans="1:2">
      <c r="A715">
        <v>5.0781299999999998</v>
      </c>
      <c r="B715">
        <f t="shared" si="11"/>
        <v>6.736138198479197</v>
      </c>
    </row>
    <row r="716" spans="1:2">
      <c r="A716">
        <v>1.6796899999999999</v>
      </c>
      <c r="B716">
        <f t="shared" si="11"/>
        <v>2.2281083726890651</v>
      </c>
    </row>
    <row r="717" spans="1:2">
      <c r="A717">
        <v>6.7578100000000001</v>
      </c>
      <c r="B717">
        <f t="shared" si="11"/>
        <v>8.9642333061707173</v>
      </c>
    </row>
    <row r="718" spans="1:2">
      <c r="A718">
        <v>5.625</v>
      </c>
      <c r="B718">
        <f t="shared" si="11"/>
        <v>7.461561119239855</v>
      </c>
    </row>
    <row r="719" spans="1:2">
      <c r="A719">
        <v>5.8593799999999998</v>
      </c>
      <c r="B719">
        <f t="shared" si="11"/>
        <v>7.7724661317069552</v>
      </c>
    </row>
    <row r="720" spans="1:2">
      <c r="A720">
        <v>6.7578100000000001</v>
      </c>
      <c r="B720">
        <f t="shared" si="11"/>
        <v>8.9642333061707173</v>
      </c>
    </row>
    <row r="721" spans="1:2">
      <c r="A721">
        <v>9.1796900000000008</v>
      </c>
      <c r="B721">
        <f t="shared" si="11"/>
        <v>12.17685653167554</v>
      </c>
    </row>
    <row r="722" spans="1:2">
      <c r="A722">
        <v>7.7343799999999998</v>
      </c>
      <c r="B722">
        <f t="shared" si="11"/>
        <v>10.259653171453573</v>
      </c>
    </row>
    <row r="723" spans="1:2">
      <c r="A723">
        <v>7.7343799999999998</v>
      </c>
      <c r="B723">
        <f t="shared" si="11"/>
        <v>10.259653171453573</v>
      </c>
    </row>
    <row r="724" spans="1:2">
      <c r="A724">
        <v>6.5625</v>
      </c>
      <c r="B724">
        <f t="shared" si="11"/>
        <v>8.7051546391131644</v>
      </c>
    </row>
    <row r="725" spans="1:2">
      <c r="A725">
        <v>5.3906299999999998</v>
      </c>
      <c r="B725">
        <f t="shared" si="11"/>
        <v>7.1506693717703005</v>
      </c>
    </row>
    <row r="726" spans="1:2">
      <c r="A726">
        <v>8.90625</v>
      </c>
      <c r="B726">
        <f t="shared" si="11"/>
        <v>11.814138438796437</v>
      </c>
    </row>
    <row r="727" spans="1:2">
      <c r="A727">
        <v>9.6093799999999998</v>
      </c>
      <c r="B727">
        <f t="shared" si="11"/>
        <v>12.746840211200192</v>
      </c>
    </row>
    <row r="728" spans="1:2">
      <c r="A728">
        <v>8.6718799999999998</v>
      </c>
      <c r="B728">
        <f t="shared" si="11"/>
        <v>11.503246691326883</v>
      </c>
    </row>
    <row r="729" spans="1:2">
      <c r="A729">
        <v>5.3906299999999998</v>
      </c>
      <c r="B729">
        <f t="shared" si="11"/>
        <v>7.1506693717703005</v>
      </c>
    </row>
    <row r="730" spans="1:2">
      <c r="A730">
        <v>0.46875</v>
      </c>
      <c r="B730">
        <f t="shared" si="11"/>
        <v>0.62179675993665462</v>
      </c>
    </row>
    <row r="731" spans="1:2">
      <c r="A731">
        <v>0.23438000000000001</v>
      </c>
      <c r="B731">
        <f t="shared" si="11"/>
        <v>0.31090501246709995</v>
      </c>
    </row>
    <row r="732" spans="1:2">
      <c r="A732">
        <v>9.6093799999999998</v>
      </c>
      <c r="B732">
        <f t="shared" si="11"/>
        <v>12.746840211200192</v>
      </c>
    </row>
    <row r="733" spans="1:2">
      <c r="A733">
        <v>10.54688</v>
      </c>
      <c r="B733">
        <f t="shared" si="11"/>
        <v>13.9904337310735</v>
      </c>
    </row>
    <row r="734" spans="1:2">
      <c r="A734">
        <v>11.48438</v>
      </c>
      <c r="B734">
        <f t="shared" si="11"/>
        <v>15.234027250946809</v>
      </c>
    </row>
    <row r="735" spans="1:2">
      <c r="A735">
        <v>10.54688</v>
      </c>
      <c r="B735">
        <f t="shared" si="11"/>
        <v>13.9904337310735</v>
      </c>
    </row>
    <row r="736" spans="1:2">
      <c r="A736">
        <v>10.54688</v>
      </c>
      <c r="B736">
        <f t="shared" si="11"/>
        <v>13.9904337310735</v>
      </c>
    </row>
    <row r="737" spans="1:2">
      <c r="A737">
        <v>9.6093799999999998</v>
      </c>
      <c r="B737">
        <f t="shared" si="11"/>
        <v>12.746840211200192</v>
      </c>
    </row>
    <row r="738" spans="1:2">
      <c r="A738">
        <v>9.84375</v>
      </c>
      <c r="B738">
        <f t="shared" si="11"/>
        <v>13.057731958669747</v>
      </c>
    </row>
    <row r="739" spans="1:2">
      <c r="A739">
        <v>9.6093799999999998</v>
      </c>
      <c r="B739">
        <f t="shared" si="11"/>
        <v>12.746840211200192</v>
      </c>
    </row>
    <row r="740" spans="1:2">
      <c r="A740">
        <v>2.7480000000000001E-2</v>
      </c>
      <c r="B740">
        <f t="shared" si="11"/>
        <v>3.6452213254526439E-2</v>
      </c>
    </row>
    <row r="741" spans="1:2">
      <c r="A741">
        <v>2.7480000000000001E-2</v>
      </c>
      <c r="B741">
        <f t="shared" si="11"/>
        <v>3.6452213254526439E-2</v>
      </c>
    </row>
    <row r="742" spans="1:2">
      <c r="A742">
        <v>2.8389999999999999E-2</v>
      </c>
      <c r="B742">
        <f t="shared" si="11"/>
        <v>3.765932803115013E-2</v>
      </c>
    </row>
    <row r="743" spans="1:2">
      <c r="A743">
        <v>2.7480000000000001E-2</v>
      </c>
      <c r="B743">
        <f t="shared" si="11"/>
        <v>3.6452213254526439E-2</v>
      </c>
    </row>
    <row r="744" spans="1:2">
      <c r="A744">
        <v>9.3000000000000005E-4</v>
      </c>
      <c r="B744">
        <f t="shared" si="11"/>
        <v>1.2336447717143228E-3</v>
      </c>
    </row>
    <row r="745" spans="1:2">
      <c r="A745">
        <v>6.2951800000000002</v>
      </c>
      <c r="B745">
        <f t="shared" si="11"/>
        <v>8.3505547247317953</v>
      </c>
    </row>
    <row r="746" spans="1:2">
      <c r="A746">
        <v>3.0935800000000002</v>
      </c>
      <c r="B746">
        <f t="shared" si="11"/>
        <v>4.1036331106236501</v>
      </c>
    </row>
    <row r="747" spans="1:2">
      <c r="A747">
        <v>5.99397</v>
      </c>
      <c r="B747">
        <f t="shared" si="11"/>
        <v>7.9509997336693541</v>
      </c>
    </row>
    <row r="748" spans="1:2">
      <c r="A748">
        <v>9.6743900000000007</v>
      </c>
      <c r="B748">
        <f t="shared" si="11"/>
        <v>12.833075960242288</v>
      </c>
    </row>
    <row r="749" spans="1:2">
      <c r="A749">
        <v>10.95154</v>
      </c>
      <c r="B749">
        <f t="shared" si="11"/>
        <v>14.527215121742229</v>
      </c>
    </row>
    <row r="750" spans="1:2">
      <c r="A750">
        <v>12.5647</v>
      </c>
      <c r="B750">
        <f t="shared" si="11"/>
        <v>16.667071465762312</v>
      </c>
    </row>
    <row r="751" spans="1:2">
      <c r="A751">
        <v>14.20899</v>
      </c>
      <c r="B751">
        <f t="shared" si="11"/>
        <v>18.848221747140961</v>
      </c>
    </row>
    <row r="752" spans="1:2">
      <c r="A752">
        <v>15.387269999999999</v>
      </c>
      <c r="B752">
        <f t="shared" si="11"/>
        <v>20.41120987791037</v>
      </c>
    </row>
    <row r="753" spans="1:2">
      <c r="A753">
        <v>1.29182</v>
      </c>
      <c r="B753">
        <f t="shared" si="11"/>
        <v>1.7135989128989209</v>
      </c>
    </row>
    <row r="754" spans="1:2">
      <c r="A754">
        <v>1.3321000000000001</v>
      </c>
      <c r="B754">
        <f t="shared" si="11"/>
        <v>1.767030323011451</v>
      </c>
    </row>
    <row r="755" spans="1:2">
      <c r="A755">
        <v>8.3203099999999992</v>
      </c>
      <c r="B755">
        <f t="shared" si="11"/>
        <v>11.036889172626232</v>
      </c>
    </row>
    <row r="756" spans="1:2">
      <c r="A756">
        <v>9.8046900000000008</v>
      </c>
      <c r="B756">
        <f t="shared" si="11"/>
        <v>13.005918878257745</v>
      </c>
    </row>
    <row r="757" spans="1:2">
      <c r="A757">
        <v>4.1015600000000001</v>
      </c>
      <c r="B757">
        <f t="shared" si="11"/>
        <v>5.4407183331963411</v>
      </c>
    </row>
    <row r="758" spans="1:2">
      <c r="A758">
        <v>7.9296899999999999</v>
      </c>
      <c r="B758">
        <f t="shared" si="11"/>
        <v>10.518731838511126</v>
      </c>
    </row>
    <row r="759" spans="1:2">
      <c r="A759">
        <v>7.8906299999999998</v>
      </c>
      <c r="B759">
        <f t="shared" si="11"/>
        <v>10.466918758099125</v>
      </c>
    </row>
    <row r="760" spans="1:2">
      <c r="A760">
        <v>8.90625</v>
      </c>
      <c r="B760">
        <f t="shared" si="11"/>
        <v>11.814138438796437</v>
      </c>
    </row>
    <row r="761" spans="1:2">
      <c r="A761">
        <v>10.664059999999999</v>
      </c>
      <c r="B761">
        <f t="shared" si="11"/>
        <v>14.145872972309505</v>
      </c>
    </row>
    <row r="762" spans="1:2">
      <c r="A762">
        <v>8.4375</v>
      </c>
      <c r="B762">
        <f t="shared" si="11"/>
        <v>11.192341678859783</v>
      </c>
    </row>
    <row r="763" spans="1:2">
      <c r="A763">
        <v>1.875</v>
      </c>
      <c r="B763">
        <f t="shared" si="11"/>
        <v>2.4871870397466185</v>
      </c>
    </row>
    <row r="764" spans="1:2">
      <c r="A764">
        <v>1.64063</v>
      </c>
      <c r="B764">
        <f t="shared" si="11"/>
        <v>2.176295292277064</v>
      </c>
    </row>
    <row r="765" spans="1:2">
      <c r="A765">
        <v>3.9843799999999998</v>
      </c>
      <c r="B765">
        <f t="shared" si="11"/>
        <v>5.2852790919603363</v>
      </c>
    </row>
    <row r="766" spans="1:2">
      <c r="A766">
        <v>4.4531299999999998</v>
      </c>
      <c r="B766">
        <f t="shared" si="11"/>
        <v>5.907075851896991</v>
      </c>
    </row>
    <row r="767" spans="1:2">
      <c r="A767">
        <v>1.17188</v>
      </c>
      <c r="B767">
        <f t="shared" si="11"/>
        <v>1.5544985323404092</v>
      </c>
    </row>
    <row r="768" spans="1:2">
      <c r="A768">
        <v>2.34375</v>
      </c>
      <c r="B768">
        <f t="shared" si="11"/>
        <v>3.1089837996832728</v>
      </c>
    </row>
    <row r="769" spans="1:2">
      <c r="A769">
        <v>1.875</v>
      </c>
      <c r="B769">
        <f t="shared" si="11"/>
        <v>2.4871870397466185</v>
      </c>
    </row>
    <row r="770" spans="1:2">
      <c r="A770">
        <v>0.70313000000000003</v>
      </c>
      <c r="B770">
        <f t="shared" si="11"/>
        <v>0.93270177240375463</v>
      </c>
    </row>
    <row r="771" spans="1:2">
      <c r="A771">
        <v>8.6718799999999998</v>
      </c>
      <c r="B771">
        <f t="shared" ref="B771:B834" si="12">A771*(LN(85/0.0002)/LN(3.5/0.0002))</f>
        <v>11.503246691326883</v>
      </c>
    </row>
    <row r="772" spans="1:2">
      <c r="A772">
        <v>8.6718799999999998</v>
      </c>
      <c r="B772">
        <f t="shared" si="12"/>
        <v>11.503246691326883</v>
      </c>
    </row>
    <row r="773" spans="1:2">
      <c r="A773">
        <v>12.65625</v>
      </c>
      <c r="B773">
        <f t="shared" si="12"/>
        <v>16.788512518289675</v>
      </c>
    </row>
    <row r="774" spans="1:2">
      <c r="A774">
        <v>13.82813</v>
      </c>
      <c r="B774">
        <f t="shared" si="12"/>
        <v>18.343011050630082</v>
      </c>
    </row>
    <row r="775" spans="1:2">
      <c r="A775">
        <v>14.29688</v>
      </c>
      <c r="B775">
        <f t="shared" si="12"/>
        <v>18.964807810566736</v>
      </c>
    </row>
    <row r="776" spans="1:2">
      <c r="A776">
        <v>14.76563</v>
      </c>
      <c r="B776">
        <f t="shared" si="12"/>
        <v>19.586604570503393</v>
      </c>
    </row>
    <row r="777" spans="1:2">
      <c r="A777">
        <v>12.42188</v>
      </c>
      <c r="B777">
        <f t="shared" si="12"/>
        <v>16.477620770820121</v>
      </c>
    </row>
    <row r="778" spans="1:2">
      <c r="A778">
        <v>11.25</v>
      </c>
      <c r="B778">
        <f t="shared" si="12"/>
        <v>14.92312223847971</v>
      </c>
    </row>
    <row r="779" spans="1:2">
      <c r="A779">
        <v>0.34333000000000002</v>
      </c>
      <c r="B779">
        <f t="shared" si="12"/>
        <v>0.45542716072331013</v>
      </c>
    </row>
    <row r="780" spans="1:2">
      <c r="A780">
        <v>1.6690199999999999</v>
      </c>
      <c r="B780">
        <f t="shared" si="12"/>
        <v>2.2139546203082139</v>
      </c>
    </row>
    <row r="781" spans="1:2">
      <c r="A781">
        <v>2.5195099999999999</v>
      </c>
      <c r="B781">
        <f t="shared" si="12"/>
        <v>3.3421293965397347</v>
      </c>
    </row>
    <row r="782" spans="1:2">
      <c r="A782">
        <v>0.44037999999999999</v>
      </c>
      <c r="B782">
        <f t="shared" si="12"/>
        <v>0.58416396190059505</v>
      </c>
    </row>
    <row r="783" spans="1:2">
      <c r="A783">
        <v>2.09931</v>
      </c>
      <c r="B783">
        <f t="shared" si="12"/>
        <v>2.7847341996855857</v>
      </c>
    </row>
    <row r="784" spans="1:2">
      <c r="A784">
        <v>1.6021799999999999</v>
      </c>
      <c r="B784">
        <f t="shared" si="12"/>
        <v>2.1252913767153263</v>
      </c>
    </row>
    <row r="785" spans="1:2">
      <c r="A785">
        <v>2.7063100000000002</v>
      </c>
      <c r="B785">
        <f t="shared" si="12"/>
        <v>3.5899195506862247</v>
      </c>
    </row>
    <row r="786" spans="1:2">
      <c r="A786">
        <v>2.2842500000000001</v>
      </c>
      <c r="B786">
        <f t="shared" si="12"/>
        <v>3.0300570642886471</v>
      </c>
    </row>
    <row r="787" spans="1:2">
      <c r="A787">
        <v>3.3773900000000001</v>
      </c>
      <c r="B787">
        <f t="shared" si="12"/>
        <v>4.4801070059572439</v>
      </c>
    </row>
    <row r="788" spans="1:2">
      <c r="A788">
        <v>1.77705</v>
      </c>
      <c r="B788">
        <f t="shared" si="12"/>
        <v>2.3572563887902551</v>
      </c>
    </row>
    <row r="789" spans="1:2">
      <c r="A789">
        <v>2.5845400000000001</v>
      </c>
      <c r="B789">
        <f t="shared" si="12"/>
        <v>3.4283916755769202</v>
      </c>
    </row>
    <row r="790" spans="1:2">
      <c r="A790">
        <v>2.0654400000000002</v>
      </c>
      <c r="B790">
        <f t="shared" si="12"/>
        <v>2.7398056529996033</v>
      </c>
    </row>
    <row r="791" spans="1:2">
      <c r="A791">
        <v>2.09931</v>
      </c>
      <c r="B791">
        <f t="shared" si="12"/>
        <v>2.7847341996855857</v>
      </c>
    </row>
    <row r="792" spans="1:2">
      <c r="A792">
        <v>2.8389999999999999E-2</v>
      </c>
      <c r="B792">
        <f t="shared" si="12"/>
        <v>3.765932803115013E-2</v>
      </c>
    </row>
    <row r="793" spans="1:2">
      <c r="A793">
        <v>7.0266799999999998</v>
      </c>
      <c r="B793">
        <f t="shared" si="12"/>
        <v>9.3208892951716091</v>
      </c>
    </row>
    <row r="794" spans="1:2">
      <c r="A794">
        <v>6.4572200000000004</v>
      </c>
      <c r="B794">
        <f t="shared" si="12"/>
        <v>8.5655007449560845</v>
      </c>
    </row>
    <row r="795" spans="1:2">
      <c r="A795">
        <v>4.7195499999999999</v>
      </c>
      <c r="B795">
        <f t="shared" si="12"/>
        <v>6.2604819164992813</v>
      </c>
    </row>
    <row r="796" spans="1:2">
      <c r="A796">
        <v>4.3716499999999998</v>
      </c>
      <c r="B796">
        <f t="shared" si="12"/>
        <v>5.7989926518977617</v>
      </c>
    </row>
    <row r="797" spans="1:2">
      <c r="A797">
        <v>5.8621299999999996</v>
      </c>
      <c r="B797">
        <f t="shared" si="12"/>
        <v>7.776114006031916</v>
      </c>
    </row>
    <row r="798" spans="1:2">
      <c r="A798">
        <v>7.1319699999999999</v>
      </c>
      <c r="B798">
        <f t="shared" si="12"/>
        <v>9.4605564543262339</v>
      </c>
    </row>
    <row r="799" spans="1:2">
      <c r="A799">
        <v>10.502940000000001</v>
      </c>
      <c r="B799">
        <f t="shared" si="12"/>
        <v>13.932147331859387</v>
      </c>
    </row>
    <row r="800" spans="1:2">
      <c r="A800">
        <v>6.1010799999999996</v>
      </c>
      <c r="B800">
        <f t="shared" si="12"/>
        <v>8.0930811223772245</v>
      </c>
    </row>
    <row r="801" spans="1:2">
      <c r="A801">
        <v>4.5703100000000001</v>
      </c>
      <c r="B801">
        <f t="shared" si="12"/>
        <v>6.0625150931329959</v>
      </c>
    </row>
    <row r="802" spans="1:2">
      <c r="A802">
        <v>0.3125</v>
      </c>
      <c r="B802">
        <f t="shared" si="12"/>
        <v>0.41453117329110306</v>
      </c>
    </row>
    <row r="803" spans="1:2">
      <c r="A803">
        <v>1.875</v>
      </c>
      <c r="B803">
        <f t="shared" si="12"/>
        <v>2.4871870397466185</v>
      </c>
    </row>
    <row r="804" spans="1:2">
      <c r="A804">
        <v>3.90625</v>
      </c>
      <c r="B804">
        <f t="shared" si="12"/>
        <v>5.1816396661387882</v>
      </c>
    </row>
    <row r="805" spans="1:2">
      <c r="A805">
        <v>5.3125</v>
      </c>
      <c r="B805">
        <f t="shared" si="12"/>
        <v>7.0470299459487524</v>
      </c>
    </row>
    <row r="806" spans="1:2">
      <c r="A806">
        <v>6.4843799999999998</v>
      </c>
      <c r="B806">
        <f t="shared" si="12"/>
        <v>8.6015284782891612</v>
      </c>
    </row>
    <row r="807" spans="1:2">
      <c r="A807">
        <v>5.0781299999999998</v>
      </c>
      <c r="B807">
        <f t="shared" si="12"/>
        <v>6.736138198479197</v>
      </c>
    </row>
    <row r="808" spans="1:2">
      <c r="A808">
        <v>6.09375</v>
      </c>
      <c r="B808">
        <f t="shared" si="12"/>
        <v>8.0833578791765088</v>
      </c>
    </row>
    <row r="809" spans="1:2">
      <c r="A809">
        <v>6.3281299999999998</v>
      </c>
      <c r="B809">
        <f t="shared" si="12"/>
        <v>8.3942628916436099</v>
      </c>
    </row>
    <row r="810" spans="1:2">
      <c r="A810">
        <v>4.9218799999999998</v>
      </c>
      <c r="B810">
        <f t="shared" si="12"/>
        <v>6.5288726118336458</v>
      </c>
    </row>
    <row r="811" spans="1:2">
      <c r="A811">
        <v>6.5625</v>
      </c>
      <c r="B811">
        <f t="shared" si="12"/>
        <v>8.7051546391131644</v>
      </c>
    </row>
    <row r="812" spans="1:2">
      <c r="A812">
        <v>3.28125</v>
      </c>
      <c r="B812">
        <f t="shared" si="12"/>
        <v>4.3525773195565822</v>
      </c>
    </row>
    <row r="813" spans="1:2">
      <c r="A813">
        <v>3.75</v>
      </c>
      <c r="B813">
        <f t="shared" si="12"/>
        <v>4.974374079493237</v>
      </c>
    </row>
    <row r="814" spans="1:2">
      <c r="A814">
        <v>5.8593799999999998</v>
      </c>
      <c r="B814">
        <f t="shared" si="12"/>
        <v>7.7724661317069552</v>
      </c>
    </row>
    <row r="815" spans="1:2">
      <c r="A815">
        <v>3.28125</v>
      </c>
      <c r="B815">
        <f t="shared" si="12"/>
        <v>4.3525773195565822</v>
      </c>
    </row>
    <row r="816" spans="1:2">
      <c r="A816">
        <v>3.75</v>
      </c>
      <c r="B816">
        <f t="shared" si="12"/>
        <v>4.974374079493237</v>
      </c>
    </row>
    <row r="817" spans="1:2">
      <c r="A817">
        <v>4.9218799999999998</v>
      </c>
      <c r="B817">
        <f t="shared" si="12"/>
        <v>6.5288726118336458</v>
      </c>
    </row>
    <row r="818" spans="1:2">
      <c r="A818">
        <v>2.5781299999999998</v>
      </c>
      <c r="B818">
        <f t="shared" si="12"/>
        <v>3.4198888121503725</v>
      </c>
    </row>
    <row r="819" spans="1:2">
      <c r="A819">
        <v>4.6875</v>
      </c>
      <c r="B819">
        <f t="shared" si="12"/>
        <v>6.2179675993665455</v>
      </c>
    </row>
    <row r="820" spans="1:2">
      <c r="A820">
        <v>4.21875</v>
      </c>
      <c r="B820">
        <f t="shared" si="12"/>
        <v>5.5961708394298917</v>
      </c>
    </row>
    <row r="821" spans="1:2">
      <c r="A821">
        <v>8.4375</v>
      </c>
      <c r="B821">
        <f t="shared" si="12"/>
        <v>11.192341678859783</v>
      </c>
    </row>
    <row r="822" spans="1:2">
      <c r="A822">
        <v>7.7343799999999998</v>
      </c>
      <c r="B822">
        <f t="shared" si="12"/>
        <v>10.259653171453573</v>
      </c>
    </row>
    <row r="823" spans="1:2">
      <c r="A823">
        <v>12.24061</v>
      </c>
      <c r="B823">
        <f t="shared" si="12"/>
        <v>16.237166160316189</v>
      </c>
    </row>
    <row r="824" spans="1:2">
      <c r="A824">
        <v>11.04035</v>
      </c>
      <c r="B824">
        <f t="shared" si="12"/>
        <v>14.645021564942175</v>
      </c>
    </row>
    <row r="825" spans="1:2">
      <c r="A825">
        <v>11.095280000000001</v>
      </c>
      <c r="B825">
        <f t="shared" si="12"/>
        <v>14.717886196458593</v>
      </c>
    </row>
    <row r="826" spans="1:2">
      <c r="A826">
        <v>11.474309999999999</v>
      </c>
      <c r="B826">
        <f t="shared" si="12"/>
        <v>15.220669398418677</v>
      </c>
    </row>
    <row r="827" spans="1:2">
      <c r="A827">
        <v>9.3777500000000007</v>
      </c>
      <c r="B827">
        <f t="shared" si="12"/>
        <v>12.439583073058055</v>
      </c>
    </row>
    <row r="828" spans="1:2">
      <c r="A828">
        <v>7.9321400000000004</v>
      </c>
      <c r="B828">
        <f t="shared" si="12"/>
        <v>10.521981762909729</v>
      </c>
    </row>
    <row r="829" spans="1:2">
      <c r="A829">
        <v>7.9962200000000001</v>
      </c>
      <c r="B829">
        <f t="shared" si="12"/>
        <v>10.606983867180109</v>
      </c>
    </row>
    <row r="830" spans="1:2">
      <c r="A830">
        <v>6.0232599999999996</v>
      </c>
      <c r="B830">
        <f t="shared" si="12"/>
        <v>7.9898529114795815</v>
      </c>
    </row>
    <row r="831" spans="1:2">
      <c r="A831">
        <v>7.7554400000000001</v>
      </c>
      <c r="B831">
        <f t="shared" si="12"/>
        <v>10.287589256284008</v>
      </c>
    </row>
    <row r="832" spans="1:2">
      <c r="A832">
        <v>7.4102899999999998</v>
      </c>
      <c r="B832">
        <f t="shared" si="12"/>
        <v>9.82974786600745</v>
      </c>
    </row>
    <row r="833" spans="1:2">
      <c r="A833">
        <v>7.1749999999999998</v>
      </c>
      <c r="B833">
        <f t="shared" si="12"/>
        <v>9.517635738763726</v>
      </c>
    </row>
    <row r="834" spans="1:2">
      <c r="A834">
        <v>6.4297599999999999</v>
      </c>
      <c r="B834">
        <f t="shared" si="12"/>
        <v>8.5290750616966484</v>
      </c>
    </row>
    <row r="835" spans="1:2">
      <c r="A835">
        <v>6.2356699999999998</v>
      </c>
      <c r="B835">
        <f t="shared" ref="B835:B898" si="13">A835*(LN(85/0.0002)/LN(3.5/0.0002))</f>
        <v>8.2716147243396243</v>
      </c>
    </row>
    <row r="836" spans="1:2">
      <c r="A836">
        <v>7.25373</v>
      </c>
      <c r="B836">
        <f t="shared" si="13"/>
        <v>9.6220710644379928</v>
      </c>
    </row>
    <row r="837" spans="1:2">
      <c r="A837">
        <v>4.0695300000000003</v>
      </c>
      <c r="B837">
        <f t="shared" si="13"/>
        <v>5.3982305460586968</v>
      </c>
    </row>
    <row r="838" spans="1:2">
      <c r="A838">
        <v>3.7591700000000001</v>
      </c>
      <c r="B838">
        <f t="shared" si="13"/>
        <v>4.9865380822422907</v>
      </c>
    </row>
    <row r="839" spans="1:2">
      <c r="A839">
        <v>5.5663900000000002</v>
      </c>
      <c r="B839">
        <f t="shared" si="13"/>
        <v>7.383814968626762</v>
      </c>
    </row>
    <row r="840" spans="1:2">
      <c r="A840">
        <v>5.6835699999999996</v>
      </c>
      <c r="B840">
        <f t="shared" si="13"/>
        <v>7.539254209862766</v>
      </c>
    </row>
    <row r="841" spans="1:2">
      <c r="A841">
        <v>6.6796699999999998</v>
      </c>
      <c r="B841">
        <f t="shared" si="13"/>
        <v>8.8605806153516227</v>
      </c>
    </row>
    <row r="842" spans="1:2">
      <c r="A842">
        <v>9.7338900000000006</v>
      </c>
      <c r="B842">
        <f t="shared" si="13"/>
        <v>12.912002695636913</v>
      </c>
    </row>
    <row r="843" spans="1:2">
      <c r="A843">
        <v>8.4539899999999992</v>
      </c>
      <c r="B843">
        <f t="shared" si="13"/>
        <v>11.214215659812007</v>
      </c>
    </row>
    <row r="844" spans="1:2">
      <c r="A844">
        <v>5.2047800000000004</v>
      </c>
      <c r="B844">
        <f t="shared" si="13"/>
        <v>6.9041393923906158</v>
      </c>
    </row>
    <row r="845" spans="1:2">
      <c r="A845">
        <v>12.417299999999999</v>
      </c>
      <c r="B845">
        <f t="shared" si="13"/>
        <v>16.471545401944365</v>
      </c>
    </row>
    <row r="846" spans="1:2">
      <c r="A846">
        <v>13.818059999999999</v>
      </c>
      <c r="B846">
        <f t="shared" si="13"/>
        <v>18.329653198101948</v>
      </c>
    </row>
    <row r="847" spans="1:2">
      <c r="A847">
        <v>15.315860000000001</v>
      </c>
      <c r="B847">
        <f t="shared" si="13"/>
        <v>20.316484530439276</v>
      </c>
    </row>
    <row r="848" spans="1:2">
      <c r="A848">
        <v>16.557320000000001</v>
      </c>
      <c r="B848">
        <f t="shared" si="13"/>
        <v>21.96328091569999</v>
      </c>
    </row>
    <row r="849" spans="1:2">
      <c r="A849">
        <v>14.759219999999999</v>
      </c>
      <c r="B849">
        <f t="shared" si="13"/>
        <v>19.578101707076843</v>
      </c>
    </row>
    <row r="850" spans="1:2">
      <c r="A850">
        <v>12.445690000000001</v>
      </c>
      <c r="B850">
        <f t="shared" si="13"/>
        <v>16.509204729975515</v>
      </c>
    </row>
    <row r="851" spans="1:2">
      <c r="A851">
        <v>11.91376</v>
      </c>
      <c r="B851">
        <f t="shared" si="13"/>
        <v>15.803599715547559</v>
      </c>
    </row>
    <row r="852" spans="1:2">
      <c r="A852">
        <v>11.41297</v>
      </c>
      <c r="B852">
        <f t="shared" si="13"/>
        <v>15.139301903475713</v>
      </c>
    </row>
    <row r="853" spans="1:2">
      <c r="A853">
        <v>12.592169999999999</v>
      </c>
      <c r="B853">
        <f t="shared" si="13"/>
        <v>16.703510414019291</v>
      </c>
    </row>
    <row r="854" spans="1:2">
      <c r="A854">
        <v>12.72767</v>
      </c>
      <c r="B854">
        <f t="shared" si="13"/>
        <v>16.883251130758314</v>
      </c>
    </row>
    <row r="855" spans="1:2">
      <c r="A855">
        <v>1.21583</v>
      </c>
      <c r="B855">
        <f t="shared" si="13"/>
        <v>1.6127981965520699</v>
      </c>
    </row>
    <row r="856" spans="1:2">
      <c r="A856">
        <v>1.214</v>
      </c>
      <c r="B856">
        <f t="shared" si="13"/>
        <v>1.6103707020012772</v>
      </c>
    </row>
    <row r="857" spans="1:2">
      <c r="A857">
        <v>0.89997000000000005</v>
      </c>
      <c r="B857">
        <f t="shared" si="13"/>
        <v>1.193809984085741</v>
      </c>
    </row>
    <row r="858" spans="1:2">
      <c r="A858">
        <v>1.2011799999999999</v>
      </c>
      <c r="B858">
        <f t="shared" si="13"/>
        <v>1.5933649751481829</v>
      </c>
    </row>
    <row r="859" spans="1:2">
      <c r="A859">
        <v>1.1975199999999999</v>
      </c>
      <c r="B859">
        <f t="shared" si="13"/>
        <v>1.5885099860465974</v>
      </c>
    </row>
    <row r="860" spans="1:2">
      <c r="A860">
        <v>2.5213700000000001</v>
      </c>
      <c r="B860">
        <f t="shared" si="13"/>
        <v>3.3445966860831633</v>
      </c>
    </row>
    <row r="861" spans="1:2">
      <c r="A861">
        <v>2.9708999999999999</v>
      </c>
      <c r="B861">
        <f t="shared" si="13"/>
        <v>3.9408981207377218</v>
      </c>
    </row>
    <row r="862" spans="1:2">
      <c r="A862">
        <v>3.8616999999999999</v>
      </c>
      <c r="B862">
        <f t="shared" si="13"/>
        <v>5.1225441020744089</v>
      </c>
    </row>
    <row r="863" spans="1:2">
      <c r="A863">
        <v>3.75</v>
      </c>
      <c r="B863">
        <f t="shared" si="13"/>
        <v>4.974374079493237</v>
      </c>
    </row>
    <row r="864" spans="1:2">
      <c r="A864">
        <v>5.625</v>
      </c>
      <c r="B864">
        <f t="shared" si="13"/>
        <v>7.461561119239855</v>
      </c>
    </row>
    <row r="865" spans="1:2">
      <c r="A865">
        <v>5.46875</v>
      </c>
      <c r="B865">
        <f t="shared" si="13"/>
        <v>7.2542955325943037</v>
      </c>
    </row>
    <row r="866" spans="1:2">
      <c r="A866">
        <v>4.9609399999999999</v>
      </c>
      <c r="B866">
        <f t="shared" si="13"/>
        <v>6.5806856922456474</v>
      </c>
    </row>
    <row r="867" spans="1:2">
      <c r="A867">
        <v>4.3359399999999999</v>
      </c>
      <c r="B867">
        <f t="shared" si="13"/>
        <v>5.7516233456634414</v>
      </c>
    </row>
    <row r="868" spans="1:2">
      <c r="A868">
        <v>3.0078100000000001</v>
      </c>
      <c r="B868">
        <f t="shared" si="13"/>
        <v>3.9898592266774808</v>
      </c>
    </row>
    <row r="869" spans="1:2">
      <c r="A869">
        <v>2.7343799999999998</v>
      </c>
      <c r="B869">
        <f t="shared" si="13"/>
        <v>3.6271543987959243</v>
      </c>
    </row>
    <row r="870" spans="1:2">
      <c r="A870">
        <v>4.1015600000000001</v>
      </c>
      <c r="B870">
        <f t="shared" si="13"/>
        <v>5.4407183331963411</v>
      </c>
    </row>
    <row r="871" spans="1:2">
      <c r="A871">
        <v>2.1484399999999999</v>
      </c>
      <c r="B871">
        <f t="shared" si="13"/>
        <v>2.8499051326257199</v>
      </c>
    </row>
    <row r="872" spans="1:2">
      <c r="A872">
        <v>1.7578100000000001</v>
      </c>
      <c r="B872">
        <f t="shared" si="13"/>
        <v>2.3317345335130684</v>
      </c>
    </row>
    <row r="873" spans="1:2">
      <c r="A873">
        <v>0.97655999999999998</v>
      </c>
      <c r="B873">
        <f t="shared" si="13"/>
        <v>1.2954066002853106</v>
      </c>
    </row>
    <row r="874" spans="1:2">
      <c r="A874">
        <v>2.5390600000000001</v>
      </c>
      <c r="B874">
        <f t="shared" si="13"/>
        <v>3.3680624667408261</v>
      </c>
    </row>
    <row r="875" spans="1:2">
      <c r="A875">
        <v>4.6875</v>
      </c>
      <c r="B875">
        <f t="shared" si="13"/>
        <v>6.2179675993665455</v>
      </c>
    </row>
    <row r="876" spans="1:2">
      <c r="A876">
        <v>4.6875</v>
      </c>
      <c r="B876">
        <f t="shared" si="13"/>
        <v>6.2179675993665455</v>
      </c>
    </row>
    <row r="877" spans="1:2">
      <c r="A877">
        <v>6.6406299999999998</v>
      </c>
      <c r="B877">
        <f t="shared" si="13"/>
        <v>8.8087940649347125</v>
      </c>
    </row>
    <row r="878" spans="1:2">
      <c r="A878">
        <v>4.2968799999999998</v>
      </c>
      <c r="B878">
        <f t="shared" si="13"/>
        <v>5.6998102652514397</v>
      </c>
    </row>
    <row r="879" spans="1:2">
      <c r="A879">
        <v>4.4531299999999998</v>
      </c>
      <c r="B879">
        <f t="shared" si="13"/>
        <v>5.907075851896991</v>
      </c>
    </row>
    <row r="880" spans="1:2">
      <c r="A880">
        <v>4.21875</v>
      </c>
      <c r="B880">
        <f t="shared" si="13"/>
        <v>5.5961708394298917</v>
      </c>
    </row>
    <row r="881" spans="1:2">
      <c r="A881">
        <v>5.15625</v>
      </c>
      <c r="B881">
        <f t="shared" si="13"/>
        <v>6.8397643593032003</v>
      </c>
    </row>
    <row r="882" spans="1:2">
      <c r="A882">
        <v>5.3906299999999998</v>
      </c>
      <c r="B882">
        <f t="shared" si="13"/>
        <v>7.1506693717703005</v>
      </c>
    </row>
    <row r="883" spans="1:2">
      <c r="A883">
        <v>6.09375</v>
      </c>
      <c r="B883">
        <f t="shared" si="13"/>
        <v>8.0833578791765088</v>
      </c>
    </row>
    <row r="884" spans="1:2">
      <c r="A884">
        <v>1.875</v>
      </c>
      <c r="B884">
        <f t="shared" si="13"/>
        <v>2.4871870397466185</v>
      </c>
    </row>
    <row r="885" spans="1:2">
      <c r="A885">
        <v>3.5156299999999998</v>
      </c>
      <c r="B885">
        <f t="shared" si="13"/>
        <v>4.6634823320236816</v>
      </c>
    </row>
    <row r="886" spans="1:2">
      <c r="A886">
        <v>6.8811099999999996</v>
      </c>
      <c r="B886">
        <f t="shared" si="13"/>
        <v>9.127790725904454</v>
      </c>
    </row>
    <row r="887" spans="1:2">
      <c r="A887">
        <v>7.8378399999999999</v>
      </c>
      <c r="B887">
        <f t="shared" si="13"/>
        <v>10.396892836057406</v>
      </c>
    </row>
    <row r="888" spans="1:2">
      <c r="A888">
        <v>7.6025499999999999</v>
      </c>
      <c r="B888">
        <f t="shared" si="13"/>
        <v>10.084780708813682</v>
      </c>
    </row>
    <row r="889" spans="1:2">
      <c r="A889">
        <v>6.2072799999999999</v>
      </c>
      <c r="B889">
        <f t="shared" si="13"/>
        <v>8.233955396308474</v>
      </c>
    </row>
    <row r="890" spans="1:2">
      <c r="A890">
        <v>4.9987899999999996</v>
      </c>
      <c r="B890">
        <f t="shared" si="13"/>
        <v>6.630893707954665</v>
      </c>
    </row>
    <row r="891" spans="1:2">
      <c r="A891">
        <v>3.8672</v>
      </c>
      <c r="B891">
        <f t="shared" si="13"/>
        <v>5.1298398507243324</v>
      </c>
    </row>
    <row r="892" spans="1:2">
      <c r="A892">
        <v>1.29274</v>
      </c>
      <c r="B892">
        <f t="shared" si="13"/>
        <v>1.7148192926730899</v>
      </c>
    </row>
    <row r="893" spans="1:2">
      <c r="A893">
        <v>0.79744000000000004</v>
      </c>
      <c r="B893">
        <f t="shared" si="13"/>
        <v>1.0578039642536232</v>
      </c>
    </row>
    <row r="894" spans="1:2">
      <c r="A894">
        <v>0.41108</v>
      </c>
      <c r="B894">
        <f t="shared" si="13"/>
        <v>0.54529751909282131</v>
      </c>
    </row>
    <row r="895" spans="1:2">
      <c r="A895">
        <v>0.52919000000000005</v>
      </c>
      <c r="B895">
        <f t="shared" si="13"/>
        <v>0.70197040510054032</v>
      </c>
    </row>
    <row r="896" spans="1:2">
      <c r="A896">
        <v>1.15174</v>
      </c>
      <c r="B896">
        <f t="shared" si="13"/>
        <v>1.5277828272841441</v>
      </c>
    </row>
    <row r="897" spans="1:2">
      <c r="A897">
        <v>0.29938999999999999</v>
      </c>
      <c r="B897">
        <f t="shared" si="13"/>
        <v>0.3971407615091947</v>
      </c>
    </row>
    <row r="898" spans="1:2">
      <c r="A898">
        <v>0.36164000000000002</v>
      </c>
      <c r="B898">
        <f t="shared" si="13"/>
        <v>0.47971537122878244</v>
      </c>
    </row>
    <row r="899" spans="1:2">
      <c r="A899">
        <v>1.4126700000000001</v>
      </c>
      <c r="B899">
        <f t="shared" ref="B899:B962" si="14">A899*(LN(85/0.0002)/LN(3.5/0.0002))</f>
        <v>1.8739064082340564</v>
      </c>
    </row>
    <row r="900" spans="1:2">
      <c r="A900">
        <v>1.5911999999999999</v>
      </c>
      <c r="B900">
        <f t="shared" si="14"/>
        <v>2.11072640941057</v>
      </c>
    </row>
    <row r="901" spans="1:2">
      <c r="A901">
        <v>1.6452100000000001</v>
      </c>
      <c r="B901">
        <f t="shared" si="14"/>
        <v>2.1823706611528184</v>
      </c>
    </row>
    <row r="902" spans="1:2">
      <c r="A902">
        <v>3.2180900000000001</v>
      </c>
      <c r="B902">
        <f t="shared" si="14"/>
        <v>4.2687955950603707</v>
      </c>
    </row>
    <row r="903" spans="1:2">
      <c r="A903">
        <v>6.4132800000000003</v>
      </c>
      <c r="B903">
        <f t="shared" si="14"/>
        <v>8.5072143457419696</v>
      </c>
    </row>
    <row r="904" spans="1:2">
      <c r="A904">
        <v>4.2407300000000001</v>
      </c>
      <c r="B904">
        <f t="shared" si="14"/>
        <v>5.6253273040344949</v>
      </c>
    </row>
    <row r="905" spans="1:2">
      <c r="A905">
        <v>3.9065599999999998</v>
      </c>
      <c r="B905">
        <f t="shared" si="14"/>
        <v>5.1820508810626924</v>
      </c>
    </row>
    <row r="906" spans="1:2">
      <c r="A906">
        <v>2.79786</v>
      </c>
      <c r="B906">
        <f t="shared" si="14"/>
        <v>3.7113606032135862</v>
      </c>
    </row>
    <row r="907" spans="1:2">
      <c r="A907">
        <v>2.0800900000000002</v>
      </c>
      <c r="B907">
        <f t="shared" si="14"/>
        <v>2.7592388744034899</v>
      </c>
    </row>
    <row r="908" spans="1:2">
      <c r="A908">
        <v>1.3394299999999999</v>
      </c>
      <c r="B908">
        <f t="shared" si="14"/>
        <v>1.7767535662121667</v>
      </c>
    </row>
    <row r="909" spans="1:2">
      <c r="A909">
        <v>2.1029800000000001</v>
      </c>
      <c r="B909">
        <f t="shared" si="14"/>
        <v>2.7896024537847168</v>
      </c>
    </row>
    <row r="910" spans="1:2">
      <c r="A910">
        <v>1.22316</v>
      </c>
      <c r="B910">
        <f t="shared" si="14"/>
        <v>1.6225214397527861</v>
      </c>
    </row>
    <row r="911" spans="1:2">
      <c r="A911">
        <v>1.6781699999999999</v>
      </c>
      <c r="B911">
        <f t="shared" si="14"/>
        <v>2.2260920930621775</v>
      </c>
    </row>
    <row r="912" spans="1:2">
      <c r="A912">
        <v>1.8209900000000001</v>
      </c>
      <c r="B912">
        <f t="shared" si="14"/>
        <v>2.4155427880043705</v>
      </c>
    </row>
    <row r="913" spans="1:2">
      <c r="A913">
        <v>1.3504100000000001</v>
      </c>
      <c r="B913">
        <f t="shared" si="14"/>
        <v>1.7913185335169233</v>
      </c>
    </row>
    <row r="914" spans="1:2">
      <c r="A914">
        <v>1.2570300000000001</v>
      </c>
      <c r="B914">
        <f t="shared" si="14"/>
        <v>1.6674499864387691</v>
      </c>
    </row>
    <row r="915" spans="1:2">
      <c r="A915">
        <v>3.33894</v>
      </c>
      <c r="B915">
        <f t="shared" si="14"/>
        <v>4.4291030903955058</v>
      </c>
    </row>
    <row r="916" spans="1:2">
      <c r="A916">
        <v>2.4197500000000001</v>
      </c>
      <c r="B916">
        <f t="shared" si="14"/>
        <v>3.2097977810276692</v>
      </c>
    </row>
    <row r="917" spans="1:2">
      <c r="A917">
        <v>2.0224099999999998</v>
      </c>
      <c r="B917">
        <f t="shared" si="14"/>
        <v>2.6827263685621108</v>
      </c>
    </row>
    <row r="918" spans="1:2">
      <c r="A918">
        <v>2.8289900000000001</v>
      </c>
      <c r="B918">
        <f t="shared" si="14"/>
        <v>3.7526545405721525</v>
      </c>
    </row>
    <row r="919" spans="1:2">
      <c r="A919">
        <v>5.3659100000000004</v>
      </c>
      <c r="B919">
        <f t="shared" si="14"/>
        <v>7.1178782978382813</v>
      </c>
    </row>
    <row r="920" spans="1:2">
      <c r="A920">
        <v>4.4174300000000004</v>
      </c>
      <c r="B920">
        <f t="shared" si="14"/>
        <v>5.8597198106602164</v>
      </c>
    </row>
    <row r="921" spans="1:2">
      <c r="A921">
        <v>6.14961</v>
      </c>
      <c r="B921">
        <f t="shared" si="14"/>
        <v>8.1574561554646401</v>
      </c>
    </row>
    <row r="922" spans="1:2">
      <c r="A922">
        <v>1.29731</v>
      </c>
      <c r="B922">
        <f t="shared" si="14"/>
        <v>1.7208813965512988</v>
      </c>
    </row>
    <row r="923" spans="1:2">
      <c r="A923">
        <v>3.8827600000000002</v>
      </c>
      <c r="B923">
        <f t="shared" si="14"/>
        <v>5.1504801869048427</v>
      </c>
    </row>
    <row r="924" spans="1:2">
      <c r="A924">
        <v>3.9962900000000001</v>
      </c>
      <c r="B924">
        <f t="shared" si="14"/>
        <v>5.3010777040368078</v>
      </c>
    </row>
    <row r="925" spans="1:2">
      <c r="A925">
        <v>7.8479099999999997</v>
      </c>
      <c r="B925">
        <f t="shared" si="14"/>
        <v>10.410250688585538</v>
      </c>
    </row>
    <row r="926" spans="1:2">
      <c r="A926">
        <v>1.6796899999999999</v>
      </c>
      <c r="B926">
        <f t="shared" si="14"/>
        <v>2.2281083726890651</v>
      </c>
    </row>
    <row r="927" spans="1:2">
      <c r="A927">
        <v>0.9375</v>
      </c>
      <c r="B927">
        <f t="shared" si="14"/>
        <v>1.2435935198733092</v>
      </c>
    </row>
    <row r="928" spans="1:2">
      <c r="A928">
        <v>2.6953100000000001</v>
      </c>
      <c r="B928">
        <f t="shared" si="14"/>
        <v>3.5753280533863778</v>
      </c>
    </row>
    <row r="929" spans="1:2">
      <c r="A929">
        <v>1.32813</v>
      </c>
      <c r="B929">
        <f t="shared" si="14"/>
        <v>1.7617641189859607</v>
      </c>
    </row>
    <row r="930" spans="1:2">
      <c r="A930">
        <v>8.0859400000000008</v>
      </c>
      <c r="B930">
        <f t="shared" si="14"/>
        <v>10.725997425156679</v>
      </c>
    </row>
    <row r="931" spans="1:2">
      <c r="A931">
        <v>8.125</v>
      </c>
      <c r="B931">
        <f t="shared" si="14"/>
        <v>10.777810505568679</v>
      </c>
    </row>
    <row r="932" spans="1:2">
      <c r="A932">
        <v>1.17188</v>
      </c>
      <c r="B932">
        <f t="shared" si="14"/>
        <v>1.5544985323404092</v>
      </c>
    </row>
    <row r="933" spans="1:2">
      <c r="A933">
        <v>0.97655999999999998</v>
      </c>
      <c r="B933">
        <f t="shared" si="14"/>
        <v>1.2954066002853106</v>
      </c>
    </row>
    <row r="934" spans="1:2">
      <c r="A934">
        <v>0.58594000000000002</v>
      </c>
      <c r="B934">
        <f t="shared" si="14"/>
        <v>0.77724926617020462</v>
      </c>
    </row>
    <row r="935" spans="1:2">
      <c r="A935">
        <v>3.5156299999999998</v>
      </c>
      <c r="B935">
        <f t="shared" si="14"/>
        <v>4.6634823320236816</v>
      </c>
    </row>
    <row r="936" spans="1:2">
      <c r="A936">
        <v>3.3203100000000001</v>
      </c>
      <c r="B936">
        <f t="shared" si="14"/>
        <v>4.4043903999685838</v>
      </c>
    </row>
    <row r="937" spans="1:2">
      <c r="A937">
        <v>3.3203100000000001</v>
      </c>
      <c r="B937">
        <f t="shared" si="14"/>
        <v>4.4043903999685838</v>
      </c>
    </row>
    <row r="938" spans="1:2">
      <c r="A938">
        <v>2.34375</v>
      </c>
      <c r="B938">
        <f t="shared" si="14"/>
        <v>3.1089837996832728</v>
      </c>
    </row>
    <row r="939" spans="1:2">
      <c r="A939">
        <v>3.0468799999999998</v>
      </c>
      <c r="B939">
        <f t="shared" si="14"/>
        <v>4.0416855720870268</v>
      </c>
    </row>
    <row r="940" spans="1:2">
      <c r="A940">
        <v>3.75</v>
      </c>
      <c r="B940">
        <f t="shared" si="14"/>
        <v>4.974374079493237</v>
      </c>
    </row>
    <row r="941" spans="1:2">
      <c r="A941">
        <v>1.40625</v>
      </c>
      <c r="B941">
        <f t="shared" si="14"/>
        <v>1.8653902798099637</v>
      </c>
    </row>
    <row r="942" spans="1:2">
      <c r="A942">
        <v>3.9843799999999998</v>
      </c>
      <c r="B942">
        <f t="shared" si="14"/>
        <v>5.2852790919603363</v>
      </c>
    </row>
    <row r="943" spans="1:2">
      <c r="A943">
        <v>1.64063</v>
      </c>
      <c r="B943">
        <f t="shared" si="14"/>
        <v>2.176295292277064</v>
      </c>
    </row>
    <row r="944" spans="1:2">
      <c r="A944">
        <v>0.44313000000000002</v>
      </c>
      <c r="B944">
        <f t="shared" si="14"/>
        <v>0.58781183622555688</v>
      </c>
    </row>
    <row r="945" spans="1:2">
      <c r="A945">
        <v>2.0471300000000001</v>
      </c>
      <c r="B945">
        <f t="shared" si="14"/>
        <v>2.7155174424941309</v>
      </c>
    </row>
    <row r="946" spans="1:2">
      <c r="A946">
        <v>10.737310000000001</v>
      </c>
      <c r="B946">
        <f t="shared" si="14"/>
        <v>14.243039079328941</v>
      </c>
    </row>
    <row r="947" spans="1:2">
      <c r="A947">
        <v>9.7522000000000002</v>
      </c>
      <c r="B947">
        <f t="shared" si="14"/>
        <v>12.936290906142386</v>
      </c>
    </row>
    <row r="948" spans="1:2">
      <c r="A948">
        <v>7.7829100000000002</v>
      </c>
      <c r="B948">
        <f t="shared" si="14"/>
        <v>10.324028204540989</v>
      </c>
    </row>
    <row r="949" spans="1:2">
      <c r="A949">
        <v>5.5709900000000001</v>
      </c>
      <c r="B949">
        <f t="shared" si="14"/>
        <v>7.3899168674976075</v>
      </c>
    </row>
    <row r="950" spans="1:2">
      <c r="A950">
        <v>4.1345299999999998</v>
      </c>
      <c r="B950">
        <f t="shared" si="14"/>
        <v>5.4844530301032455</v>
      </c>
    </row>
    <row r="951" spans="1:2">
      <c r="A951">
        <v>3.7582499999999999</v>
      </c>
      <c r="B951">
        <f t="shared" si="14"/>
        <v>4.9853177024681221</v>
      </c>
    </row>
    <row r="952" spans="1:2">
      <c r="A952">
        <v>1.5893699999999999</v>
      </c>
      <c r="B952">
        <f t="shared" si="14"/>
        <v>2.1082989148597773</v>
      </c>
    </row>
    <row r="953" spans="1:2">
      <c r="A953">
        <v>0.33051999999999998</v>
      </c>
      <c r="B953">
        <f t="shared" si="14"/>
        <v>0.43843469886776121</v>
      </c>
    </row>
    <row r="954" spans="1:2">
      <c r="A954">
        <v>1.59761</v>
      </c>
      <c r="B954">
        <f t="shared" si="14"/>
        <v>2.1192292728371172</v>
      </c>
    </row>
    <row r="955" spans="1:2">
      <c r="A955">
        <v>0.83313999999999999</v>
      </c>
      <c r="B955">
        <f t="shared" si="14"/>
        <v>1.1051600054903987</v>
      </c>
    </row>
    <row r="956" spans="1:2">
      <c r="A956">
        <v>0.96680999999999995</v>
      </c>
      <c r="B956">
        <f t="shared" si="14"/>
        <v>1.2824732276786281</v>
      </c>
    </row>
    <row r="957" spans="1:2">
      <c r="A957">
        <v>0.61799000000000004</v>
      </c>
      <c r="B957">
        <f t="shared" si="14"/>
        <v>0.81976358330294019</v>
      </c>
    </row>
    <row r="958" spans="1:2">
      <c r="A958">
        <v>1.54267</v>
      </c>
      <c r="B958">
        <f t="shared" si="14"/>
        <v>2.0463513763231549</v>
      </c>
    </row>
    <row r="959" spans="1:2">
      <c r="A959">
        <v>1.4840800000000001</v>
      </c>
      <c r="B959">
        <f t="shared" si="14"/>
        <v>1.9686317557051529</v>
      </c>
    </row>
    <row r="960" spans="1:2">
      <c r="A960">
        <v>3.9926200000000001</v>
      </c>
      <c r="B960">
        <f t="shared" si="14"/>
        <v>5.2962094499376766</v>
      </c>
    </row>
    <row r="961" spans="1:2">
      <c r="A961">
        <v>3.6163400000000001</v>
      </c>
      <c r="B961">
        <f t="shared" si="14"/>
        <v>4.7970741223025524</v>
      </c>
    </row>
    <row r="962" spans="1:2">
      <c r="A962">
        <v>3.2830900000000001</v>
      </c>
      <c r="B962">
        <f t="shared" si="14"/>
        <v>4.3550180791049202</v>
      </c>
    </row>
    <row r="963" spans="1:2">
      <c r="A963">
        <v>2.9718100000000001</v>
      </c>
      <c r="B963">
        <f t="shared" ref="B963:B1026" si="15">A963*(LN(85/0.0002)/LN(3.5/0.0002))</f>
        <v>3.9421052355143456</v>
      </c>
    </row>
    <row r="964" spans="1:2">
      <c r="A964">
        <v>3.2006899999999998</v>
      </c>
      <c r="B964">
        <f t="shared" si="15"/>
        <v>4.2457144993315215</v>
      </c>
    </row>
    <row r="965" spans="1:2">
      <c r="A965">
        <v>2.8299099999999999</v>
      </c>
      <c r="B965">
        <f t="shared" si="15"/>
        <v>3.7538749203463215</v>
      </c>
    </row>
    <row r="966" spans="1:2">
      <c r="A966">
        <v>2.0983999999999998</v>
      </c>
      <c r="B966">
        <f t="shared" si="15"/>
        <v>2.7835270849089619</v>
      </c>
    </row>
    <row r="967" spans="1:2">
      <c r="A967">
        <v>1.52528</v>
      </c>
      <c r="B967">
        <f t="shared" si="15"/>
        <v>2.0232835455918519</v>
      </c>
    </row>
    <row r="968" spans="1:2">
      <c r="A968">
        <v>1.30281</v>
      </c>
      <c r="B968">
        <f t="shared" si="15"/>
        <v>1.7281771452012225</v>
      </c>
    </row>
    <row r="969" spans="1:2">
      <c r="A969">
        <v>4.66371</v>
      </c>
      <c r="B969">
        <f t="shared" si="15"/>
        <v>6.1864101702062406</v>
      </c>
    </row>
    <row r="970" spans="1:2">
      <c r="A970">
        <v>5.6149399999999998</v>
      </c>
      <c r="B970">
        <f t="shared" si="15"/>
        <v>7.4482165317092672</v>
      </c>
    </row>
    <row r="971" spans="1:2">
      <c r="A971">
        <v>8.5025099999999991</v>
      </c>
      <c r="B971">
        <f t="shared" si="15"/>
        <v>11.278577427901876</v>
      </c>
    </row>
    <row r="972" spans="1:2">
      <c r="A972">
        <v>7.0047100000000002</v>
      </c>
      <c r="B972">
        <f t="shared" si="15"/>
        <v>9.2917460955645517</v>
      </c>
    </row>
    <row r="973" spans="1:2">
      <c r="A973">
        <v>6.0488999999999997</v>
      </c>
      <c r="B973">
        <f t="shared" si="15"/>
        <v>8.0238643651857711</v>
      </c>
    </row>
    <row r="974" spans="1:2">
      <c r="A974">
        <v>4.98963</v>
      </c>
      <c r="B974">
        <f t="shared" si="15"/>
        <v>6.618742970203157</v>
      </c>
    </row>
    <row r="975" spans="1:2">
      <c r="A975">
        <v>6.2686200000000003</v>
      </c>
      <c r="B975">
        <f t="shared" si="15"/>
        <v>8.315322891251439</v>
      </c>
    </row>
    <row r="976" spans="1:2">
      <c r="A976">
        <v>5.4245099999999997</v>
      </c>
      <c r="B976">
        <f t="shared" si="15"/>
        <v>7.1956111834538286</v>
      </c>
    </row>
    <row r="977" spans="1:2">
      <c r="A977">
        <v>5.1187199999999997</v>
      </c>
      <c r="B977">
        <f t="shared" si="15"/>
        <v>6.7899808235156316</v>
      </c>
    </row>
    <row r="978" spans="1:2">
      <c r="A978">
        <v>5.4492000000000003</v>
      </c>
      <c r="B978">
        <f t="shared" si="15"/>
        <v>7.2283624623932123</v>
      </c>
    </row>
    <row r="979" spans="1:2">
      <c r="A979">
        <v>2.5213700000000001</v>
      </c>
      <c r="B979">
        <f t="shared" si="15"/>
        <v>3.3445966860831633</v>
      </c>
    </row>
    <row r="980" spans="1:2">
      <c r="A980">
        <v>2.4408099999999999</v>
      </c>
      <c r="B980">
        <f t="shared" si="15"/>
        <v>3.237733865858103</v>
      </c>
    </row>
    <row r="981" spans="1:2">
      <c r="A981">
        <v>1.92903</v>
      </c>
      <c r="B981">
        <f t="shared" si="15"/>
        <v>2.558857821483957</v>
      </c>
    </row>
    <row r="982" spans="1:2">
      <c r="A982">
        <v>3.0468500000000001</v>
      </c>
      <c r="B982">
        <f t="shared" si="15"/>
        <v>4.0416457770943914</v>
      </c>
    </row>
    <row r="983" spans="1:2">
      <c r="A983">
        <v>1.45845</v>
      </c>
      <c r="B983">
        <f t="shared" si="15"/>
        <v>1.9346335669965096</v>
      </c>
    </row>
    <row r="984" spans="1:2">
      <c r="A984">
        <v>1.875</v>
      </c>
      <c r="B984">
        <f t="shared" si="15"/>
        <v>2.4871870397466185</v>
      </c>
    </row>
    <row r="985" spans="1:2">
      <c r="A985">
        <v>0.70313000000000003</v>
      </c>
      <c r="B985">
        <f t="shared" si="15"/>
        <v>0.93270177240375463</v>
      </c>
    </row>
    <row r="986" spans="1:2">
      <c r="A986">
        <v>1.11328</v>
      </c>
      <c r="B986">
        <f t="shared" si="15"/>
        <v>1.4767656467248615</v>
      </c>
    </row>
    <row r="987" spans="1:2">
      <c r="A987">
        <v>1.0546899999999999</v>
      </c>
      <c r="B987">
        <f t="shared" si="15"/>
        <v>1.3990460261068591</v>
      </c>
    </row>
    <row r="988" spans="1:2">
      <c r="A988">
        <v>1.23047</v>
      </c>
      <c r="B988">
        <f t="shared" si="15"/>
        <v>1.6322181529584114</v>
      </c>
    </row>
    <row r="989" spans="1:2">
      <c r="A989">
        <v>1.875</v>
      </c>
      <c r="B989">
        <f t="shared" si="15"/>
        <v>2.4871870397466185</v>
      </c>
    </row>
    <row r="990" spans="1:2">
      <c r="A990">
        <v>6.25</v>
      </c>
      <c r="B990">
        <f t="shared" si="15"/>
        <v>8.2906234658220619</v>
      </c>
    </row>
    <row r="991" spans="1:2">
      <c r="A991">
        <v>5.2734399999999999</v>
      </c>
      <c r="B991">
        <f t="shared" si="15"/>
        <v>6.9952168655367499</v>
      </c>
    </row>
    <row r="992" spans="1:2">
      <c r="A992">
        <v>8.0078099999999992</v>
      </c>
      <c r="B992">
        <f t="shared" si="15"/>
        <v>10.622357999335129</v>
      </c>
    </row>
    <row r="993" spans="1:2">
      <c r="A993">
        <v>6.8359399999999999</v>
      </c>
      <c r="B993">
        <f t="shared" si="15"/>
        <v>9.0678727319922654</v>
      </c>
    </row>
    <row r="994" spans="1:2">
      <c r="A994">
        <v>5.8593799999999998</v>
      </c>
      <c r="B994">
        <f t="shared" si="15"/>
        <v>7.7724661317069552</v>
      </c>
    </row>
    <row r="995" spans="1:2">
      <c r="A995">
        <v>3.125</v>
      </c>
      <c r="B995">
        <f t="shared" si="15"/>
        <v>4.1453117329110309</v>
      </c>
    </row>
    <row r="996" spans="1:2">
      <c r="A996">
        <v>4.1015600000000001</v>
      </c>
      <c r="B996">
        <f t="shared" si="15"/>
        <v>5.4407183331963411</v>
      </c>
    </row>
    <row r="997" spans="1:2">
      <c r="A997">
        <v>5.2734399999999999</v>
      </c>
      <c r="B997">
        <f t="shared" si="15"/>
        <v>6.9952168655367499</v>
      </c>
    </row>
    <row r="998" spans="1:2">
      <c r="A998">
        <v>0.46875</v>
      </c>
      <c r="B998">
        <f t="shared" si="15"/>
        <v>0.62179675993665462</v>
      </c>
    </row>
    <row r="999" spans="1:2">
      <c r="A999">
        <v>0.23438000000000001</v>
      </c>
      <c r="B999">
        <f t="shared" si="15"/>
        <v>0.31090501246709995</v>
      </c>
    </row>
    <row r="1000" spans="1:2">
      <c r="A1000">
        <v>0.46875</v>
      </c>
      <c r="B1000">
        <f t="shared" si="15"/>
        <v>0.62179675993665462</v>
      </c>
    </row>
    <row r="1001" spans="1:2">
      <c r="A1001">
        <v>6.8133600000000003</v>
      </c>
      <c r="B1001">
        <f t="shared" si="15"/>
        <v>9.0379203675349444</v>
      </c>
    </row>
    <row r="1002" spans="1:2">
      <c r="A1002">
        <v>6.4425699999999999</v>
      </c>
      <c r="B1002">
        <f t="shared" si="15"/>
        <v>8.5460675235521979</v>
      </c>
    </row>
    <row r="1003" spans="1:2">
      <c r="A1003">
        <v>4.6307499999999999</v>
      </c>
      <c r="B1003">
        <f t="shared" si="15"/>
        <v>6.1426887382968811</v>
      </c>
    </row>
    <row r="1004" spans="1:2">
      <c r="A1004">
        <v>6.4022899999999998</v>
      </c>
      <c r="B1004">
        <f t="shared" si="15"/>
        <v>8.4926361134396675</v>
      </c>
    </row>
    <row r="1005" spans="1:2">
      <c r="A1005">
        <v>3.7509299999999999</v>
      </c>
      <c r="B1005">
        <f t="shared" si="15"/>
        <v>4.9756077242649512</v>
      </c>
    </row>
    <row r="1006" spans="1:2">
      <c r="A1006">
        <v>6.8509000000000002</v>
      </c>
      <c r="B1006">
        <f t="shared" si="15"/>
        <v>9.0877171683200579</v>
      </c>
    </row>
    <row r="1007" spans="1:2">
      <c r="A1007">
        <v>9.5837500000000002</v>
      </c>
      <c r="B1007">
        <f t="shared" si="15"/>
        <v>12.712842022491548</v>
      </c>
    </row>
    <row r="1008" spans="1:2">
      <c r="A1008">
        <v>8.6764600000000005</v>
      </c>
      <c r="B1008">
        <f t="shared" si="15"/>
        <v>11.509322060202638</v>
      </c>
    </row>
    <row r="1009" spans="1:2">
      <c r="A1009">
        <v>5.3155599999999996</v>
      </c>
      <c r="B1009">
        <f t="shared" si="15"/>
        <v>7.0510890351976183</v>
      </c>
    </row>
    <row r="1010" spans="1:2">
      <c r="A1010">
        <v>4.6288799999999997</v>
      </c>
      <c r="B1010">
        <f t="shared" si="15"/>
        <v>6.1402081837559068</v>
      </c>
    </row>
    <row r="1011" spans="1:2">
      <c r="A1011">
        <v>3.8699400000000002</v>
      </c>
      <c r="B1011">
        <f t="shared" si="15"/>
        <v>5.1334744600517483</v>
      </c>
    </row>
    <row r="1012" spans="1:2">
      <c r="A1012">
        <v>4.3359199999999998</v>
      </c>
      <c r="B1012">
        <f t="shared" si="15"/>
        <v>5.7515968156683508</v>
      </c>
    </row>
    <row r="1013" spans="1:2">
      <c r="A1013">
        <v>4.0567099999999998</v>
      </c>
      <c r="B1013">
        <f t="shared" si="15"/>
        <v>5.3812248192056016</v>
      </c>
    </row>
    <row r="1014" spans="1:2">
      <c r="A1014">
        <v>3.0468500000000001</v>
      </c>
      <c r="B1014">
        <f t="shared" si="15"/>
        <v>4.0416457770943914</v>
      </c>
    </row>
    <row r="1015" spans="1:2">
      <c r="A1015">
        <v>0.62348999999999999</v>
      </c>
      <c r="B1015">
        <f t="shared" si="15"/>
        <v>0.82705933195286352</v>
      </c>
    </row>
    <row r="1016" spans="1:2">
      <c r="A1016">
        <v>0.25911000000000001</v>
      </c>
      <c r="B1016">
        <f t="shared" si="15"/>
        <v>0.3437093513966647</v>
      </c>
    </row>
    <row r="1017" spans="1:2">
      <c r="A1017">
        <v>1.07759</v>
      </c>
      <c r="B1017">
        <f t="shared" si="15"/>
        <v>1.4294228704856313</v>
      </c>
    </row>
    <row r="1018" spans="1:2">
      <c r="A1018">
        <v>1.8400000000000001E-3</v>
      </c>
      <c r="B1018">
        <f t="shared" si="15"/>
        <v>2.440759548338015E-3</v>
      </c>
    </row>
    <row r="1019" spans="1:2">
      <c r="A1019">
        <v>0.47333999999999998</v>
      </c>
      <c r="B1019">
        <f t="shared" si="15"/>
        <v>0.62788539380995434</v>
      </c>
    </row>
    <row r="1020" spans="1:2">
      <c r="A1020">
        <v>1.45478</v>
      </c>
      <c r="B1020">
        <f t="shared" si="15"/>
        <v>1.9297653128973788</v>
      </c>
    </row>
    <row r="1021" spans="1:2">
      <c r="A1021">
        <v>0.59784999999999999</v>
      </c>
      <c r="B1021">
        <f t="shared" si="15"/>
        <v>0.79304787824667511</v>
      </c>
    </row>
    <row r="1022" spans="1:2">
      <c r="A1022">
        <v>0.52827000000000002</v>
      </c>
      <c r="B1022">
        <f t="shared" si="15"/>
        <v>0.70075002532637132</v>
      </c>
    </row>
    <row r="1023" spans="1:2">
      <c r="A1023">
        <v>5.0369999999999998E-2</v>
      </c>
      <c r="B1023">
        <f t="shared" si="15"/>
        <v>6.6815792635753157E-2</v>
      </c>
    </row>
    <row r="1024" spans="1:2">
      <c r="A1024">
        <v>0.53468000000000004</v>
      </c>
      <c r="B1024">
        <f t="shared" si="15"/>
        <v>0.70925288875291836</v>
      </c>
    </row>
    <row r="1025" spans="1:2">
      <c r="A1025">
        <v>3.4359799999999998</v>
      </c>
      <c r="B1025">
        <f t="shared" si="15"/>
        <v>4.5578266265752454</v>
      </c>
    </row>
    <row r="1026" spans="1:2">
      <c r="A1026">
        <v>3.0697700000000001</v>
      </c>
      <c r="B1026">
        <f t="shared" si="15"/>
        <v>4.0720491514682546</v>
      </c>
    </row>
    <row r="1027" spans="1:2">
      <c r="A1027">
        <v>2.39595</v>
      </c>
      <c r="B1027">
        <f t="shared" ref="B1027:B1090" si="16">A1027*(LN(85/0.0002)/LN(3.5/0.0002))</f>
        <v>3.178227086869819</v>
      </c>
    </row>
    <row r="1028" spans="1:2">
      <c r="A1028">
        <v>1.3375999999999999</v>
      </c>
      <c r="B1028">
        <f t="shared" si="16"/>
        <v>1.774326071661374</v>
      </c>
    </row>
    <row r="1029" spans="1:2">
      <c r="A1029">
        <v>1.90889</v>
      </c>
      <c r="B1029">
        <f t="shared" si="16"/>
        <v>2.5321421164276918</v>
      </c>
    </row>
    <row r="1030" spans="1:2">
      <c r="A1030">
        <v>0.31312000000000001</v>
      </c>
      <c r="B1030">
        <f t="shared" si="16"/>
        <v>0.41535360313891262</v>
      </c>
    </row>
    <row r="1031" spans="1:2">
      <c r="A1031">
        <v>2.29E-2</v>
      </c>
      <c r="B1031">
        <f t="shared" si="16"/>
        <v>3.0376844378772031E-2</v>
      </c>
    </row>
    <row r="1032" spans="1:2">
      <c r="A1032">
        <v>2.4729999999999999E-2</v>
      </c>
      <c r="B1032">
        <f t="shared" si="16"/>
        <v>3.2804338929564733E-2</v>
      </c>
    </row>
    <row r="1033" spans="1:2">
      <c r="A1033">
        <v>3.1512600000000002</v>
      </c>
      <c r="B1033">
        <f t="shared" si="16"/>
        <v>4.1801456164650288</v>
      </c>
    </row>
    <row r="1034" spans="1:2">
      <c r="A1034">
        <v>4.2352400000000001</v>
      </c>
      <c r="B1034">
        <f t="shared" si="16"/>
        <v>5.6180448203821163</v>
      </c>
    </row>
    <row r="1035" spans="1:2">
      <c r="A1035">
        <v>3.80219</v>
      </c>
      <c r="B1035">
        <f t="shared" si="16"/>
        <v>5.0436041016822371</v>
      </c>
    </row>
    <row r="1036" spans="1:2">
      <c r="A1036">
        <v>3.5192999999999999</v>
      </c>
      <c r="B1036">
        <f t="shared" si="16"/>
        <v>4.6683505861228127</v>
      </c>
    </row>
    <row r="1037" spans="1:2">
      <c r="A1037">
        <v>4.3322799999999999</v>
      </c>
      <c r="B1037">
        <f t="shared" si="16"/>
        <v>5.7467683565618559</v>
      </c>
    </row>
    <row r="1038" spans="1:2">
      <c r="A1038">
        <v>5.7595900000000002</v>
      </c>
      <c r="B1038">
        <f t="shared" si="16"/>
        <v>7.6400947212022539</v>
      </c>
    </row>
    <row r="1039" spans="1:2">
      <c r="A1039">
        <v>10.26765</v>
      </c>
      <c r="B1039">
        <f t="shared" si="16"/>
        <v>13.620035204615661</v>
      </c>
    </row>
    <row r="1040" spans="1:2">
      <c r="A1040">
        <v>8.6328099999999992</v>
      </c>
      <c r="B1040">
        <f t="shared" si="16"/>
        <v>11.451420345917334</v>
      </c>
    </row>
    <row r="1041" spans="1:2">
      <c r="A1041">
        <v>7.1875</v>
      </c>
      <c r="B1041">
        <f t="shared" si="16"/>
        <v>9.5342169856953696</v>
      </c>
    </row>
    <row r="1042" spans="1:2">
      <c r="A1042">
        <v>5.5859399999999999</v>
      </c>
      <c r="B1042">
        <f t="shared" si="16"/>
        <v>7.4097480388278534</v>
      </c>
    </row>
    <row r="1043" spans="1:2">
      <c r="A1043">
        <v>4.8046899999999999</v>
      </c>
      <c r="B1043">
        <f t="shared" si="16"/>
        <v>6.3734201056000961</v>
      </c>
    </row>
    <row r="1044" spans="1:2">
      <c r="A1044">
        <v>4.9609399999999999</v>
      </c>
      <c r="B1044">
        <f t="shared" si="16"/>
        <v>6.5806856922456474</v>
      </c>
    </row>
    <row r="1045" spans="1:2">
      <c r="A1045">
        <v>4.7265600000000001</v>
      </c>
      <c r="B1045">
        <f t="shared" si="16"/>
        <v>6.269780679778548</v>
      </c>
    </row>
    <row r="1046" spans="1:2">
      <c r="A1046">
        <v>8.28125</v>
      </c>
      <c r="B1046">
        <f t="shared" si="16"/>
        <v>10.98507609221423</v>
      </c>
    </row>
    <row r="1047" spans="1:2">
      <c r="A1047">
        <v>9.2578099999999992</v>
      </c>
      <c r="B1047">
        <f t="shared" si="16"/>
        <v>12.280482692499541</v>
      </c>
    </row>
    <row r="1048" spans="1:2">
      <c r="A1048">
        <v>5.0390600000000001</v>
      </c>
      <c r="B1048">
        <f t="shared" si="16"/>
        <v>6.6843118530696506</v>
      </c>
    </row>
    <row r="1049" spans="1:2">
      <c r="A1049">
        <v>5.0390600000000001</v>
      </c>
      <c r="B1049">
        <f t="shared" si="16"/>
        <v>6.6843118530696506</v>
      </c>
    </row>
    <row r="1050" spans="1:2">
      <c r="A1050">
        <v>4.9804700000000004</v>
      </c>
      <c r="B1050">
        <f t="shared" si="16"/>
        <v>6.6065922324516491</v>
      </c>
    </row>
    <row r="1051" spans="1:2">
      <c r="A1051">
        <v>5.15625</v>
      </c>
      <c r="B1051">
        <f t="shared" si="16"/>
        <v>6.8397643593032003</v>
      </c>
    </row>
    <row r="1052" spans="1:2">
      <c r="A1052">
        <v>3.3398400000000001</v>
      </c>
      <c r="B1052">
        <f t="shared" si="16"/>
        <v>4.4302969401745846</v>
      </c>
    </row>
    <row r="1053" spans="1:2">
      <c r="A1053">
        <v>0.35155999999999998</v>
      </c>
      <c r="B1053">
        <f t="shared" si="16"/>
        <v>0.46634425370310462</v>
      </c>
    </row>
    <row r="1054" spans="1:2">
      <c r="A1054">
        <v>0.70313000000000003</v>
      </c>
      <c r="B1054">
        <f t="shared" si="16"/>
        <v>0.93270177240375463</v>
      </c>
    </row>
    <row r="1055" spans="1:2">
      <c r="A1055">
        <v>3.1640600000000001</v>
      </c>
      <c r="B1055">
        <f t="shared" si="16"/>
        <v>4.1971248133230326</v>
      </c>
    </row>
    <row r="1056" spans="1:2">
      <c r="A1056">
        <v>3.125</v>
      </c>
      <c r="B1056">
        <f t="shared" si="16"/>
        <v>4.1453117329110309</v>
      </c>
    </row>
    <row r="1057" spans="1:2">
      <c r="A1057">
        <v>3.90625</v>
      </c>
      <c r="B1057">
        <f t="shared" si="16"/>
        <v>5.1816396661387882</v>
      </c>
    </row>
    <row r="1058" spans="1:2">
      <c r="A1058">
        <v>1.95313</v>
      </c>
      <c r="B1058">
        <f t="shared" si="16"/>
        <v>2.590826465568167</v>
      </c>
    </row>
    <row r="1059" spans="1:2">
      <c r="A1059">
        <v>2.34375</v>
      </c>
      <c r="B1059">
        <f t="shared" si="16"/>
        <v>3.1089837996832728</v>
      </c>
    </row>
    <row r="1060" spans="1:2">
      <c r="A1060">
        <v>1.7578100000000001</v>
      </c>
      <c r="B1060">
        <f t="shared" si="16"/>
        <v>2.3317345335130684</v>
      </c>
    </row>
    <row r="1061" spans="1:2">
      <c r="A1061">
        <v>1.5625</v>
      </c>
      <c r="B1061">
        <f t="shared" si="16"/>
        <v>2.0726558664555155</v>
      </c>
    </row>
    <row r="1062" spans="1:2">
      <c r="A1062">
        <v>0.97655999999999998</v>
      </c>
      <c r="B1062">
        <f t="shared" si="16"/>
        <v>1.2954066002853106</v>
      </c>
    </row>
    <row r="1063" spans="1:2">
      <c r="A1063">
        <v>0.78125</v>
      </c>
      <c r="B1063">
        <f t="shared" si="16"/>
        <v>1.0363279332277577</v>
      </c>
    </row>
    <row r="1064" spans="1:2">
      <c r="A1064">
        <v>3.5156299999999998</v>
      </c>
      <c r="B1064">
        <f t="shared" si="16"/>
        <v>4.6634823320236816</v>
      </c>
    </row>
    <row r="1065" spans="1:2">
      <c r="A1065">
        <v>4.6875</v>
      </c>
      <c r="B1065">
        <f t="shared" si="16"/>
        <v>6.2179675993665455</v>
      </c>
    </row>
    <row r="1066" spans="1:2">
      <c r="A1066">
        <v>5.3906299999999998</v>
      </c>
      <c r="B1066">
        <f t="shared" si="16"/>
        <v>7.1506693717703005</v>
      </c>
    </row>
    <row r="1067" spans="1:2">
      <c r="A1067">
        <v>5.3906299999999998</v>
      </c>
      <c r="B1067">
        <f t="shared" si="16"/>
        <v>7.1506693717703005</v>
      </c>
    </row>
    <row r="1068" spans="1:2">
      <c r="A1068">
        <v>2.8125</v>
      </c>
      <c r="B1068">
        <f t="shared" si="16"/>
        <v>3.7307805596199275</v>
      </c>
    </row>
    <row r="1069" spans="1:2">
      <c r="A1069">
        <v>5.3906299999999998</v>
      </c>
      <c r="B1069">
        <f t="shared" si="16"/>
        <v>7.1506693717703005</v>
      </c>
    </row>
    <row r="1070" spans="1:2">
      <c r="A1070">
        <v>5.15625</v>
      </c>
      <c r="B1070">
        <f t="shared" si="16"/>
        <v>6.8397643593032003</v>
      </c>
    </row>
    <row r="1071" spans="1:2">
      <c r="A1071">
        <v>6.5625</v>
      </c>
      <c r="B1071">
        <f t="shared" si="16"/>
        <v>8.7051546391131644</v>
      </c>
    </row>
    <row r="1072" spans="1:2">
      <c r="A1072">
        <v>5.3375300000000001</v>
      </c>
      <c r="B1072">
        <f t="shared" si="16"/>
        <v>7.0802322348046767</v>
      </c>
    </row>
    <row r="1073" spans="1:2">
      <c r="A1073">
        <v>8.7094199999999997</v>
      </c>
      <c r="B1073">
        <f t="shared" si="16"/>
        <v>11.553043492111996</v>
      </c>
    </row>
    <row r="1074" spans="1:2">
      <c r="A1074">
        <v>9.04176</v>
      </c>
      <c r="B1074">
        <f t="shared" si="16"/>
        <v>11.993892420533005</v>
      </c>
    </row>
    <row r="1075" spans="1:2">
      <c r="A1075">
        <v>7.5329699999999997</v>
      </c>
      <c r="B1075">
        <f t="shared" si="16"/>
        <v>9.9924828558933783</v>
      </c>
    </row>
    <row r="1076" spans="1:2">
      <c r="A1076">
        <v>5.2340799999999996</v>
      </c>
      <c r="B1076">
        <f t="shared" si="16"/>
        <v>6.943005835198389</v>
      </c>
    </row>
    <row r="1077" spans="1:2">
      <c r="A1077">
        <v>5.8557199999999998</v>
      </c>
      <c r="B1077">
        <f t="shared" si="16"/>
        <v>7.7676111426053698</v>
      </c>
    </row>
    <row r="1078" spans="1:2">
      <c r="A1078">
        <v>7.6574799999999996</v>
      </c>
      <c r="B1078">
        <f t="shared" si="16"/>
        <v>10.157645340330099</v>
      </c>
    </row>
    <row r="1079" spans="1:2">
      <c r="A1079">
        <v>10.68055</v>
      </c>
      <c r="B1079">
        <f t="shared" si="16"/>
        <v>14.16774695326173</v>
      </c>
    </row>
    <row r="1080" spans="1:2">
      <c r="A1080">
        <v>2.7548300000000001</v>
      </c>
      <c r="B1080">
        <f t="shared" si="16"/>
        <v>3.6542813187760945</v>
      </c>
    </row>
    <row r="1081" spans="1:2">
      <c r="A1081">
        <v>2.4508800000000002</v>
      </c>
      <c r="B1081">
        <f t="shared" si="16"/>
        <v>3.251091718386236</v>
      </c>
    </row>
    <row r="1082" spans="1:2">
      <c r="A1082">
        <v>3.6932499999999999</v>
      </c>
      <c r="B1082">
        <f t="shared" si="16"/>
        <v>4.8990952184235725</v>
      </c>
    </row>
    <row r="1083" spans="1:2">
      <c r="A1083">
        <v>3.0441400000000001</v>
      </c>
      <c r="B1083">
        <f t="shared" si="16"/>
        <v>4.0380509627596108</v>
      </c>
    </row>
    <row r="1084" spans="1:2">
      <c r="A1084">
        <v>1.29182</v>
      </c>
      <c r="B1084">
        <f t="shared" si="16"/>
        <v>1.7135989128989209</v>
      </c>
    </row>
    <row r="1085" spans="1:2">
      <c r="A1085">
        <v>1.61775</v>
      </c>
      <c r="B1085">
        <f t="shared" si="16"/>
        <v>2.1459449778933823</v>
      </c>
    </row>
    <row r="1086" spans="1:2">
      <c r="A1086">
        <v>1.14991</v>
      </c>
      <c r="B1086">
        <f t="shared" si="16"/>
        <v>1.5253553327333513</v>
      </c>
    </row>
    <row r="1087" spans="1:2">
      <c r="A1087">
        <v>1.9949399999999999</v>
      </c>
      <c r="B1087">
        <f t="shared" si="16"/>
        <v>2.6462874203051299</v>
      </c>
    </row>
    <row r="1088" spans="1:2">
      <c r="A1088">
        <v>4.6435599999999999</v>
      </c>
      <c r="B1088">
        <f t="shared" si="16"/>
        <v>6.1596812001524306</v>
      </c>
    </row>
    <row r="1089" spans="1:2">
      <c r="A1089">
        <v>6.1962999999999999</v>
      </c>
      <c r="B1089">
        <f t="shared" si="16"/>
        <v>8.2193904290037185</v>
      </c>
    </row>
    <row r="1090" spans="1:2">
      <c r="A1090">
        <v>6.8115300000000003</v>
      </c>
      <c r="B1090">
        <f t="shared" si="16"/>
        <v>9.0354928729841522</v>
      </c>
    </row>
    <row r="1091" spans="1:2">
      <c r="A1091">
        <v>8.1848200000000002</v>
      </c>
      <c r="B1091">
        <f t="shared" ref="B1091:B1154" si="17">A1091*(LN(85/0.0002)/LN(3.5/0.0002))</f>
        <v>10.857161720884756</v>
      </c>
    </row>
    <row r="1092" spans="1:2">
      <c r="A1092">
        <v>3.9642400000000002</v>
      </c>
      <c r="B1092">
        <f t="shared" si="17"/>
        <v>5.258563386904072</v>
      </c>
    </row>
    <row r="1093" spans="1:2">
      <c r="A1093">
        <v>1.55366</v>
      </c>
      <c r="B1093">
        <f t="shared" si="17"/>
        <v>2.0609296086254565</v>
      </c>
    </row>
    <row r="1094" spans="1:2">
      <c r="A1094">
        <v>3.2565400000000002</v>
      </c>
      <c r="B1094">
        <f t="shared" si="17"/>
        <v>4.3197995106221088</v>
      </c>
    </row>
    <row r="1095" spans="1:2">
      <c r="A1095">
        <v>5.2368300000000003</v>
      </c>
      <c r="B1095">
        <f t="shared" si="17"/>
        <v>6.9466537095233516</v>
      </c>
    </row>
    <row r="1096" spans="1:2">
      <c r="A1096">
        <v>3.4652799999999999</v>
      </c>
      <c r="B1096">
        <f t="shared" si="17"/>
        <v>4.5966930693830195</v>
      </c>
    </row>
    <row r="1097" spans="1:2">
      <c r="A1097">
        <v>4.8459000000000003</v>
      </c>
      <c r="B1097">
        <f t="shared" si="17"/>
        <v>6.4280851604843408</v>
      </c>
    </row>
    <row r="1098" spans="1:2">
      <c r="A1098">
        <v>3.8406500000000001</v>
      </c>
      <c r="B1098">
        <f t="shared" si="17"/>
        <v>5.09462128224152</v>
      </c>
    </row>
    <row r="1099" spans="1:2">
      <c r="A1099">
        <v>3.6236700000000002</v>
      </c>
      <c r="B1099">
        <f t="shared" si="17"/>
        <v>4.806797365503269</v>
      </c>
    </row>
    <row r="1100" spans="1:2">
      <c r="A1100">
        <v>2.1139600000000001</v>
      </c>
      <c r="B1100">
        <f t="shared" si="17"/>
        <v>2.8041674210894727</v>
      </c>
    </row>
    <row r="1101" spans="1:2">
      <c r="A1101">
        <v>2.39411</v>
      </c>
      <c r="B1101">
        <f t="shared" si="17"/>
        <v>3.1757863273214806</v>
      </c>
    </row>
    <row r="1102" spans="1:2">
      <c r="A1102">
        <v>2.8454700000000002</v>
      </c>
      <c r="B1102">
        <f t="shared" si="17"/>
        <v>3.7745152565268323</v>
      </c>
    </row>
    <row r="1103" spans="1:2">
      <c r="A1103">
        <v>3.9971999999999999</v>
      </c>
      <c r="B1103">
        <f t="shared" si="17"/>
        <v>5.3022848188134306</v>
      </c>
    </row>
    <row r="1104" spans="1:2">
      <c r="A1104">
        <v>1.1737200000000001</v>
      </c>
      <c r="B1104">
        <f t="shared" si="17"/>
        <v>1.5569392918887472</v>
      </c>
    </row>
    <row r="1105" spans="1:2">
      <c r="A1105">
        <v>2.48475</v>
      </c>
      <c r="B1105">
        <f t="shared" si="17"/>
        <v>3.2960202650722188</v>
      </c>
    </row>
    <row r="1106" spans="1:2">
      <c r="A1106">
        <v>5.4986699999999997</v>
      </c>
      <c r="B1106">
        <f t="shared" si="17"/>
        <v>7.293984405249887</v>
      </c>
    </row>
    <row r="1107" spans="1:2">
      <c r="A1107">
        <v>4.1610800000000001</v>
      </c>
      <c r="B1107">
        <f t="shared" si="17"/>
        <v>5.5196715985860578</v>
      </c>
    </row>
    <row r="1108" spans="1:2">
      <c r="A1108">
        <v>2.4023500000000002</v>
      </c>
      <c r="B1108">
        <f t="shared" si="17"/>
        <v>3.1867166852988209</v>
      </c>
    </row>
    <row r="1109" spans="1:2">
      <c r="A1109">
        <v>3.0157600000000002</v>
      </c>
      <c r="B1109">
        <f t="shared" si="17"/>
        <v>4.0004048997260062</v>
      </c>
    </row>
    <row r="1110" spans="1:2">
      <c r="A1110">
        <v>2.1981899999999999</v>
      </c>
      <c r="B1110">
        <f t="shared" si="17"/>
        <v>2.9158984954136633</v>
      </c>
    </row>
    <row r="1111" spans="1:2">
      <c r="A1111">
        <v>4.5272899999999998</v>
      </c>
      <c r="B1111">
        <f t="shared" si="17"/>
        <v>6.0054490736930495</v>
      </c>
    </row>
    <row r="1112" spans="1:2">
      <c r="A1112">
        <v>2.3046899999999999</v>
      </c>
      <c r="B1112">
        <f t="shared" si="17"/>
        <v>3.0571707192712712</v>
      </c>
    </row>
    <row r="1113" spans="1:2">
      <c r="A1113">
        <v>2.3828100000000001</v>
      </c>
      <c r="B1113">
        <f t="shared" si="17"/>
        <v>3.1607968800952748</v>
      </c>
    </row>
    <row r="1114" spans="1:2">
      <c r="A1114">
        <v>4.1406299999999998</v>
      </c>
      <c r="B1114">
        <f t="shared" si="17"/>
        <v>5.4925446786058876</v>
      </c>
    </row>
    <row r="1115" spans="1:2">
      <c r="A1115">
        <v>2.65625</v>
      </c>
      <c r="B1115">
        <f t="shared" si="17"/>
        <v>3.5235149729743762</v>
      </c>
    </row>
    <row r="1116" spans="1:2">
      <c r="A1116">
        <v>1.32813</v>
      </c>
      <c r="B1116">
        <f t="shared" si="17"/>
        <v>1.7617641189859607</v>
      </c>
    </row>
    <row r="1117" spans="1:2">
      <c r="A1117">
        <v>1.3671899999999999</v>
      </c>
      <c r="B1117">
        <f t="shared" si="17"/>
        <v>1.8135771993979621</v>
      </c>
    </row>
    <row r="1118" spans="1:2">
      <c r="A1118">
        <v>0.70313000000000003</v>
      </c>
      <c r="B1118">
        <f t="shared" si="17"/>
        <v>0.93270177240375463</v>
      </c>
    </row>
    <row r="1119" spans="1:2">
      <c r="A1119">
        <v>1.0546899999999999</v>
      </c>
      <c r="B1119">
        <f t="shared" si="17"/>
        <v>1.3990460261068591</v>
      </c>
    </row>
    <row r="1120" spans="1:2">
      <c r="A1120">
        <v>9.9023400000000006</v>
      </c>
      <c r="B1120">
        <f t="shared" si="17"/>
        <v>13.13545157928775</v>
      </c>
    </row>
    <row r="1121" spans="1:2">
      <c r="A1121">
        <v>8.3789099999999994</v>
      </c>
      <c r="B1121">
        <f t="shared" si="17"/>
        <v>11.11462205824178</v>
      </c>
    </row>
    <row r="1122" spans="1:2">
      <c r="A1122">
        <v>8.5546900000000008</v>
      </c>
      <c r="B1122">
        <f t="shared" si="17"/>
        <v>11.347794185093333</v>
      </c>
    </row>
    <row r="1123" spans="1:2">
      <c r="A1123">
        <v>6.7968799999999998</v>
      </c>
      <c r="B1123">
        <f t="shared" si="17"/>
        <v>9.0160596515802638</v>
      </c>
    </row>
    <row r="1124" spans="1:2">
      <c r="A1124">
        <v>5.6835899999999997</v>
      </c>
      <c r="B1124">
        <f t="shared" si="17"/>
        <v>7.5392807398578574</v>
      </c>
    </row>
    <row r="1125" spans="1:2">
      <c r="A1125">
        <v>1.7578100000000001</v>
      </c>
      <c r="B1125">
        <f t="shared" si="17"/>
        <v>2.3317345335130684</v>
      </c>
    </row>
    <row r="1126" spans="1:2">
      <c r="A1126">
        <v>2.05078</v>
      </c>
      <c r="B1126">
        <f t="shared" si="17"/>
        <v>2.7203591665981706</v>
      </c>
    </row>
    <row r="1127" spans="1:2">
      <c r="A1127">
        <v>2.4023400000000001</v>
      </c>
      <c r="B1127">
        <f t="shared" si="17"/>
        <v>3.1867034203012756</v>
      </c>
    </row>
    <row r="1128" spans="1:2">
      <c r="A1128">
        <v>8.9843799999999998</v>
      </c>
      <c r="B1128">
        <f t="shared" si="17"/>
        <v>11.917777864617985</v>
      </c>
    </row>
    <row r="1129" spans="1:2">
      <c r="A1129">
        <v>7.03125</v>
      </c>
      <c r="B1129">
        <f t="shared" si="17"/>
        <v>9.3269513990498183</v>
      </c>
    </row>
    <row r="1130" spans="1:2">
      <c r="A1130">
        <v>8.7890599999999992</v>
      </c>
      <c r="B1130">
        <f t="shared" si="17"/>
        <v>11.658685932562886</v>
      </c>
    </row>
    <row r="1131" spans="1:2">
      <c r="A1131">
        <v>9.7656299999999998</v>
      </c>
      <c r="B1131">
        <f t="shared" si="17"/>
        <v>12.954105797845743</v>
      </c>
    </row>
    <row r="1132" spans="1:2">
      <c r="A1132">
        <v>7.4218799999999998</v>
      </c>
      <c r="B1132">
        <f t="shared" si="17"/>
        <v>9.8451219981624707</v>
      </c>
    </row>
    <row r="1133" spans="1:2">
      <c r="A1133">
        <v>6.25</v>
      </c>
      <c r="B1133">
        <f t="shared" si="17"/>
        <v>8.2906234658220619</v>
      </c>
    </row>
    <row r="1134" spans="1:2">
      <c r="A1134">
        <v>4.6875</v>
      </c>
      <c r="B1134">
        <f t="shared" si="17"/>
        <v>6.2179675993665455</v>
      </c>
    </row>
    <row r="1135" spans="1:2">
      <c r="A1135">
        <v>10.15625</v>
      </c>
      <c r="B1135">
        <f t="shared" si="17"/>
        <v>13.472263131960849</v>
      </c>
    </row>
    <row r="1136" spans="1:2">
      <c r="A1136">
        <v>3.75</v>
      </c>
      <c r="B1136">
        <f t="shared" si="17"/>
        <v>4.974374079493237</v>
      </c>
    </row>
    <row r="1137" spans="1:2">
      <c r="A1137">
        <v>3.28125</v>
      </c>
      <c r="B1137">
        <f t="shared" si="17"/>
        <v>4.3525773195565822</v>
      </c>
    </row>
    <row r="1138" spans="1:2">
      <c r="A1138">
        <v>5.8593799999999998</v>
      </c>
      <c r="B1138">
        <f t="shared" si="17"/>
        <v>7.7724661317069552</v>
      </c>
    </row>
    <row r="1139" spans="1:2">
      <c r="A1139">
        <v>4.21875</v>
      </c>
      <c r="B1139">
        <f t="shared" si="17"/>
        <v>5.5961708394298917</v>
      </c>
    </row>
    <row r="1140" spans="1:2">
      <c r="A1140">
        <v>3.28125</v>
      </c>
      <c r="B1140">
        <f t="shared" si="17"/>
        <v>4.3525773195565822</v>
      </c>
    </row>
    <row r="1141" spans="1:2">
      <c r="A1141">
        <v>3.28125</v>
      </c>
      <c r="B1141">
        <f t="shared" si="17"/>
        <v>4.3525773195565822</v>
      </c>
    </row>
    <row r="1142" spans="1:2">
      <c r="A1142">
        <v>1.40625</v>
      </c>
      <c r="B1142">
        <f t="shared" si="17"/>
        <v>1.8653902798099637</v>
      </c>
    </row>
    <row r="1143" spans="1:2">
      <c r="A1143">
        <v>0.46875</v>
      </c>
      <c r="B1143">
        <f t="shared" si="17"/>
        <v>0.62179675993665462</v>
      </c>
    </row>
    <row r="1144" spans="1:2">
      <c r="A1144">
        <v>9.3000000000000005E-4</v>
      </c>
      <c r="B1144">
        <f t="shared" si="17"/>
        <v>1.2336447717143228E-3</v>
      </c>
    </row>
    <row r="1145" spans="1:2">
      <c r="A1145">
        <v>9.3000000000000005E-4</v>
      </c>
      <c r="B1145">
        <f t="shared" si="17"/>
        <v>1.2336447717143228E-3</v>
      </c>
    </row>
    <row r="1146" spans="1:2">
      <c r="A1146">
        <v>1.0171600000000001</v>
      </c>
      <c r="B1146">
        <f t="shared" si="17"/>
        <v>1.3492624903192909</v>
      </c>
    </row>
    <row r="1147" spans="1:2">
      <c r="A1147">
        <v>2.2833399999999999</v>
      </c>
      <c r="B1147">
        <f t="shared" si="17"/>
        <v>3.0288499495120234</v>
      </c>
    </row>
    <row r="1148" spans="1:2">
      <c r="A1148">
        <v>2.87202</v>
      </c>
      <c r="B1148">
        <f t="shared" si="17"/>
        <v>3.8097338250096442</v>
      </c>
    </row>
    <row r="1149" spans="1:2">
      <c r="A1149">
        <v>3.4213399999999998</v>
      </c>
      <c r="B1149">
        <f t="shared" si="17"/>
        <v>4.5384066701689036</v>
      </c>
    </row>
    <row r="1150" spans="1:2">
      <c r="A1150">
        <v>5.2569699999999999</v>
      </c>
      <c r="B1150">
        <f t="shared" si="17"/>
        <v>6.9733694145796159</v>
      </c>
    </row>
    <row r="1151" spans="1:2">
      <c r="A1151">
        <v>4.4915900000000004</v>
      </c>
      <c r="B1151">
        <f t="shared" si="17"/>
        <v>5.9580930324562749</v>
      </c>
    </row>
    <row r="1152" spans="1:2">
      <c r="A1152">
        <v>4.4952500000000004</v>
      </c>
      <c r="B1152">
        <f t="shared" si="17"/>
        <v>5.9629480215578603</v>
      </c>
    </row>
    <row r="1153" spans="1:2">
      <c r="A1153">
        <v>4.6188399999999996</v>
      </c>
      <c r="B1153">
        <f t="shared" si="17"/>
        <v>6.1268901262204105</v>
      </c>
    </row>
    <row r="1154" spans="1:2">
      <c r="A1154">
        <v>4.1702399999999997</v>
      </c>
      <c r="B1154">
        <f t="shared" si="17"/>
        <v>5.5318223363375667</v>
      </c>
    </row>
    <row r="1155" spans="1:2">
      <c r="A1155">
        <v>2.6568700000000001</v>
      </c>
      <c r="B1155">
        <f t="shared" ref="B1155:B1218" si="18">A1155*(LN(85/0.0002)/LN(3.5/0.0002))</f>
        <v>3.5243374028221854</v>
      </c>
    </row>
    <row r="1156" spans="1:2">
      <c r="A1156">
        <v>0.38362000000000002</v>
      </c>
      <c r="B1156">
        <f t="shared" si="18"/>
        <v>0.50887183583338547</v>
      </c>
    </row>
    <row r="1157" spans="1:2">
      <c r="A1157">
        <v>1.47309</v>
      </c>
      <c r="B1157">
        <f t="shared" si="18"/>
        <v>1.9540535234028513</v>
      </c>
    </row>
    <row r="1158" spans="1:2">
      <c r="A1158">
        <v>1.6781699999999999</v>
      </c>
      <c r="B1158">
        <f t="shared" si="18"/>
        <v>2.2260920930621775</v>
      </c>
    </row>
    <row r="1159" spans="1:2">
      <c r="A1159">
        <v>1.1315999999999999</v>
      </c>
      <c r="B1159">
        <f t="shared" si="18"/>
        <v>1.5010671222278791</v>
      </c>
    </row>
    <row r="1160" spans="1:2">
      <c r="A1160">
        <v>4.9310400000000003</v>
      </c>
      <c r="B1160">
        <f t="shared" si="18"/>
        <v>6.5410233495851555</v>
      </c>
    </row>
    <row r="1161" spans="1:2">
      <c r="A1161">
        <v>2.77772</v>
      </c>
      <c r="B1161">
        <f t="shared" si="18"/>
        <v>3.684644898157321</v>
      </c>
    </row>
    <row r="1162" spans="1:2">
      <c r="A1162">
        <v>1.1077999999999999</v>
      </c>
      <c r="B1162">
        <f t="shared" si="18"/>
        <v>1.4694964280700287</v>
      </c>
    </row>
    <row r="1163" spans="1:2">
      <c r="A1163">
        <v>4.5785600000000004</v>
      </c>
      <c r="B1163">
        <f t="shared" si="18"/>
        <v>6.0734587161078819</v>
      </c>
    </row>
    <row r="1164" spans="1:2">
      <c r="A1164">
        <v>3.5531700000000002</v>
      </c>
      <c r="B1164">
        <f t="shared" si="18"/>
        <v>4.713279132808796</v>
      </c>
    </row>
    <row r="1165" spans="1:2">
      <c r="A1165">
        <v>4.6838499999999996</v>
      </c>
      <c r="B1165">
        <f t="shared" si="18"/>
        <v>6.2131258752625049</v>
      </c>
    </row>
    <row r="1166" spans="1:2">
      <c r="A1166">
        <v>4.7589199999999998</v>
      </c>
      <c r="B1166">
        <f t="shared" si="18"/>
        <v>6.3127062118351871</v>
      </c>
    </row>
    <row r="1167" spans="1:2">
      <c r="A1167">
        <v>3.4662000000000002</v>
      </c>
      <c r="B1167">
        <f t="shared" si="18"/>
        <v>4.5979134491571889</v>
      </c>
    </row>
    <row r="1168" spans="1:2">
      <c r="A1168">
        <v>1.9537500000000001</v>
      </c>
      <c r="B1168">
        <f t="shared" si="18"/>
        <v>2.5916488954159767</v>
      </c>
    </row>
    <row r="1169" spans="1:2">
      <c r="A1169">
        <v>3.8607900000000002</v>
      </c>
      <c r="B1169">
        <f t="shared" si="18"/>
        <v>5.1213369872977852</v>
      </c>
    </row>
    <row r="1170" spans="1:2">
      <c r="A1170">
        <v>4.0896699999999999</v>
      </c>
      <c r="B1170">
        <f t="shared" si="18"/>
        <v>5.4249462511149611</v>
      </c>
    </row>
    <row r="1171" spans="1:2">
      <c r="A1171">
        <v>8.8769600000000004</v>
      </c>
      <c r="B1171">
        <f t="shared" si="18"/>
        <v>11.775285260986209</v>
      </c>
    </row>
    <row r="1172" spans="1:2">
      <c r="A1172">
        <v>7.2693000000000003</v>
      </c>
      <c r="B1172">
        <f t="shared" si="18"/>
        <v>9.6427246656160506</v>
      </c>
    </row>
    <row r="1173" spans="1:2">
      <c r="A1173">
        <v>7.4817</v>
      </c>
      <c r="B1173">
        <f t="shared" si="18"/>
        <v>9.9244732134785458</v>
      </c>
    </row>
    <row r="1174" spans="1:2">
      <c r="A1174">
        <v>6.8179400000000001</v>
      </c>
      <c r="B1174">
        <f t="shared" si="18"/>
        <v>9.0439957364106984</v>
      </c>
    </row>
    <row r="1175" spans="1:2">
      <c r="A1175">
        <v>3.8140999999999998</v>
      </c>
      <c r="B1175">
        <f t="shared" si="18"/>
        <v>5.0594027137587076</v>
      </c>
    </row>
    <row r="1176" spans="1:2">
      <c r="A1176">
        <v>4.4622900000000003</v>
      </c>
      <c r="B1176">
        <f t="shared" si="18"/>
        <v>5.9192265896485008</v>
      </c>
    </row>
    <row r="1177" spans="1:2">
      <c r="A1177">
        <v>5.5883900000000004</v>
      </c>
      <c r="B1177">
        <f t="shared" si="18"/>
        <v>7.4129979632264567</v>
      </c>
    </row>
    <row r="1178" spans="1:2">
      <c r="A1178">
        <v>8.7542799999999996</v>
      </c>
      <c r="B1178">
        <f t="shared" si="18"/>
        <v>11.612550271100281</v>
      </c>
    </row>
    <row r="1179" spans="1:2">
      <c r="A1179">
        <v>5.3125</v>
      </c>
      <c r="B1179">
        <f t="shared" si="18"/>
        <v>7.0470299459487524</v>
      </c>
    </row>
    <row r="1180" spans="1:2">
      <c r="A1180">
        <v>4.8828100000000001</v>
      </c>
      <c r="B1180">
        <f t="shared" si="18"/>
        <v>6.4770462664240993</v>
      </c>
    </row>
    <row r="1181" spans="1:2">
      <c r="A1181">
        <v>3.3593799999999998</v>
      </c>
      <c r="B1181">
        <f t="shared" si="18"/>
        <v>4.4562167453781303</v>
      </c>
    </row>
    <row r="1182" spans="1:2">
      <c r="A1182">
        <v>3.28125</v>
      </c>
      <c r="B1182">
        <f t="shared" si="18"/>
        <v>4.3525773195565822</v>
      </c>
    </row>
    <row r="1183" spans="1:2">
      <c r="A1183">
        <v>2.1484399999999999</v>
      </c>
      <c r="B1183">
        <f t="shared" si="18"/>
        <v>2.8499051326257199</v>
      </c>
    </row>
    <row r="1184" spans="1:2">
      <c r="A1184">
        <v>1.5234399999999999</v>
      </c>
      <c r="B1184">
        <f t="shared" si="18"/>
        <v>2.0208427860435134</v>
      </c>
    </row>
    <row r="1185" spans="1:2">
      <c r="A1185">
        <v>0.89844000000000002</v>
      </c>
      <c r="B1185">
        <f t="shared" si="18"/>
        <v>1.1917804394613076</v>
      </c>
    </row>
    <row r="1186" spans="1:2">
      <c r="A1186">
        <v>0.23438000000000001</v>
      </c>
      <c r="B1186">
        <f t="shared" si="18"/>
        <v>0.31090501246709995</v>
      </c>
    </row>
    <row r="1187" spans="1:2">
      <c r="A1187">
        <v>12.01172</v>
      </c>
      <c r="B1187">
        <f t="shared" si="18"/>
        <v>15.933543631501468</v>
      </c>
    </row>
    <row r="1188" spans="1:2">
      <c r="A1188">
        <v>10.60547</v>
      </c>
      <c r="B1188">
        <f t="shared" si="18"/>
        <v>14.068153351691503</v>
      </c>
    </row>
    <row r="1189" spans="1:2">
      <c r="A1189">
        <v>12.304690000000001</v>
      </c>
      <c r="B1189">
        <f t="shared" si="18"/>
        <v>16.322168264586569</v>
      </c>
    </row>
    <row r="1190" spans="1:2">
      <c r="A1190">
        <v>11.42578</v>
      </c>
      <c r="B1190">
        <f t="shared" si="18"/>
        <v>15.156294365331261</v>
      </c>
    </row>
    <row r="1191" spans="1:2">
      <c r="A1191">
        <v>8.4375</v>
      </c>
      <c r="B1191">
        <f t="shared" si="18"/>
        <v>11.192341678859783</v>
      </c>
    </row>
    <row r="1192" spans="1:2">
      <c r="A1192">
        <v>6.9140600000000001</v>
      </c>
      <c r="B1192">
        <f t="shared" si="18"/>
        <v>9.1714988928162686</v>
      </c>
    </row>
    <row r="1193" spans="1:2">
      <c r="A1193">
        <v>7.5</v>
      </c>
      <c r="B1193">
        <f t="shared" si="18"/>
        <v>9.9487481589864739</v>
      </c>
    </row>
    <row r="1194" spans="1:2">
      <c r="A1194">
        <v>7.2070299999999996</v>
      </c>
      <c r="B1194">
        <f t="shared" si="18"/>
        <v>9.5601235259013713</v>
      </c>
    </row>
    <row r="1195" spans="1:2">
      <c r="A1195">
        <v>9.7656299999999998</v>
      </c>
      <c r="B1195">
        <f t="shared" si="18"/>
        <v>12.954105797845743</v>
      </c>
    </row>
    <row r="1196" spans="1:2">
      <c r="A1196">
        <v>10.351559999999999</v>
      </c>
      <c r="B1196">
        <f t="shared" si="18"/>
        <v>13.731341799018402</v>
      </c>
    </row>
    <row r="1197" spans="1:2">
      <c r="A1197">
        <v>5.2734399999999999</v>
      </c>
      <c r="B1197">
        <f t="shared" si="18"/>
        <v>6.9952168655367499</v>
      </c>
    </row>
    <row r="1198" spans="1:2">
      <c r="A1198">
        <v>9.7656299999999998</v>
      </c>
      <c r="B1198">
        <f t="shared" si="18"/>
        <v>12.954105797845743</v>
      </c>
    </row>
    <row r="1199" spans="1:2">
      <c r="A1199">
        <v>7.03125</v>
      </c>
      <c r="B1199">
        <f t="shared" si="18"/>
        <v>9.3269513990498183</v>
      </c>
    </row>
    <row r="1200" spans="1:2">
      <c r="A1200">
        <v>5.0781299999999998</v>
      </c>
      <c r="B1200">
        <f t="shared" si="18"/>
        <v>6.736138198479197</v>
      </c>
    </row>
    <row r="1201" spans="1:2">
      <c r="A1201">
        <v>5.0781299999999998</v>
      </c>
      <c r="B1201">
        <f t="shared" si="18"/>
        <v>6.736138198479197</v>
      </c>
    </row>
    <row r="1202" spans="1:2">
      <c r="A1202">
        <v>4.8828100000000001</v>
      </c>
      <c r="B1202">
        <f t="shared" si="18"/>
        <v>6.4770462664240993</v>
      </c>
    </row>
    <row r="1203" spans="1:2">
      <c r="A1203">
        <v>5.3906299999999998</v>
      </c>
      <c r="B1203">
        <f t="shared" si="18"/>
        <v>7.1506693717703005</v>
      </c>
    </row>
    <row r="1204" spans="1:2">
      <c r="A1204">
        <v>2.8125</v>
      </c>
      <c r="B1204">
        <f t="shared" si="18"/>
        <v>3.7307805596199275</v>
      </c>
    </row>
    <row r="1205" spans="1:2">
      <c r="A1205">
        <v>3.5156299999999998</v>
      </c>
      <c r="B1205">
        <f t="shared" si="18"/>
        <v>4.6634823320236816</v>
      </c>
    </row>
    <row r="1206" spans="1:2">
      <c r="A1206">
        <v>1.875</v>
      </c>
      <c r="B1206">
        <f t="shared" si="18"/>
        <v>2.4871870397466185</v>
      </c>
    </row>
    <row r="1207" spans="1:2">
      <c r="A1207">
        <v>1.17188</v>
      </c>
      <c r="B1207">
        <f t="shared" si="18"/>
        <v>1.5544985323404092</v>
      </c>
    </row>
    <row r="1208" spans="1:2">
      <c r="A1208">
        <v>1.40625</v>
      </c>
      <c r="B1208">
        <f t="shared" si="18"/>
        <v>1.8653902798099637</v>
      </c>
    </row>
    <row r="1209" spans="1:2">
      <c r="A1209">
        <v>0.70313000000000003</v>
      </c>
      <c r="B1209">
        <f t="shared" si="18"/>
        <v>0.93270177240375463</v>
      </c>
    </row>
    <row r="1210" spans="1:2">
      <c r="A1210">
        <v>0.9375</v>
      </c>
      <c r="B1210">
        <f t="shared" si="18"/>
        <v>1.2435935198733092</v>
      </c>
    </row>
    <row r="1211" spans="1:2">
      <c r="A1211">
        <v>5.4281699999999997</v>
      </c>
      <c r="B1211">
        <f t="shared" si="18"/>
        <v>7.200466172555414</v>
      </c>
    </row>
    <row r="1212" spans="1:2">
      <c r="A1212">
        <v>4.4558799999999996</v>
      </c>
      <c r="B1212">
        <f t="shared" si="18"/>
        <v>5.9107237262219527</v>
      </c>
    </row>
    <row r="1213" spans="1:2">
      <c r="A1213">
        <v>5.0381600000000004</v>
      </c>
      <c r="B1213">
        <f t="shared" si="18"/>
        <v>6.6831180032905726</v>
      </c>
    </row>
    <row r="1214" spans="1:2">
      <c r="A1214">
        <v>4.7772300000000003</v>
      </c>
      <c r="B1214">
        <f t="shared" si="18"/>
        <v>6.3369944223406609</v>
      </c>
    </row>
    <row r="1215" spans="1:2">
      <c r="A1215">
        <v>3.5458500000000002</v>
      </c>
      <c r="B1215">
        <f t="shared" si="18"/>
        <v>4.7035691546056251</v>
      </c>
    </row>
    <row r="1216" spans="1:2">
      <c r="A1216">
        <v>2.7282799999999998</v>
      </c>
      <c r="B1216">
        <f t="shared" si="18"/>
        <v>3.6190627502932817</v>
      </c>
    </row>
    <row r="1217" spans="1:2">
      <c r="A1217">
        <v>2.9873799999999999</v>
      </c>
      <c r="B1217">
        <f t="shared" si="18"/>
        <v>3.9627588366924016</v>
      </c>
    </row>
    <row r="1218" spans="1:2">
      <c r="A1218">
        <v>4.7708199999999996</v>
      </c>
      <c r="B1218">
        <f t="shared" si="18"/>
        <v>6.3284915589141129</v>
      </c>
    </row>
    <row r="1219" spans="1:2">
      <c r="A1219">
        <v>7.0230199999999998</v>
      </c>
      <c r="B1219">
        <f t="shared" ref="B1219:B1282" si="19">A1219*(LN(85/0.0002)/LN(3.5/0.0002))</f>
        <v>9.3160343060700246</v>
      </c>
    </row>
    <row r="1220" spans="1:2">
      <c r="A1220">
        <v>4.7854700000000001</v>
      </c>
      <c r="B1220">
        <f t="shared" si="19"/>
        <v>6.3479247803180003</v>
      </c>
    </row>
    <row r="1221" spans="1:2">
      <c r="A1221">
        <v>4.3185500000000001</v>
      </c>
      <c r="B1221">
        <f t="shared" si="19"/>
        <v>5.7285555149321379</v>
      </c>
    </row>
    <row r="1222" spans="1:2">
      <c r="A1222">
        <v>1.5783799999999999</v>
      </c>
      <c r="B1222">
        <f t="shared" si="19"/>
        <v>2.0937206825574757</v>
      </c>
    </row>
    <row r="1223" spans="1:2">
      <c r="A1223">
        <v>1.2716799999999999</v>
      </c>
      <c r="B1223">
        <f t="shared" si="19"/>
        <v>1.6868832078426557</v>
      </c>
    </row>
    <row r="1224" spans="1:2">
      <c r="A1224">
        <v>0.25269999999999998</v>
      </c>
      <c r="B1224">
        <f t="shared" si="19"/>
        <v>0.33520648797011754</v>
      </c>
    </row>
    <row r="1225" spans="1:2">
      <c r="A1225">
        <v>0.46693000000000001</v>
      </c>
      <c r="B1225">
        <f t="shared" si="19"/>
        <v>0.61938253038340718</v>
      </c>
    </row>
    <row r="1226" spans="1:2">
      <c r="A1226">
        <v>1.0308900000000001</v>
      </c>
      <c r="B1226">
        <f t="shared" si="19"/>
        <v>1.3674753319490089</v>
      </c>
    </row>
    <row r="1227" spans="1:2">
      <c r="A1227">
        <v>0.30487999999999998</v>
      </c>
      <c r="B1227">
        <f t="shared" si="19"/>
        <v>0.4044232451615728</v>
      </c>
    </row>
    <row r="1228" spans="1:2">
      <c r="A1228">
        <v>2.3810000000000001E-2</v>
      </c>
      <c r="B1228">
        <f t="shared" si="19"/>
        <v>3.1583959155395726E-2</v>
      </c>
    </row>
    <row r="1229" spans="1:2">
      <c r="A1229">
        <v>5.586E-2</v>
      </c>
      <c r="B1229">
        <f t="shared" si="19"/>
        <v>7.409827628813126E-2</v>
      </c>
    </row>
    <row r="1230" spans="1:2">
      <c r="A1230">
        <v>2.656E-2</v>
      </c>
      <c r="B1230">
        <f t="shared" si="19"/>
        <v>3.5231833480357432E-2</v>
      </c>
    </row>
    <row r="1231" spans="1:2">
      <c r="A1231">
        <v>7.4762000000000004</v>
      </c>
      <c r="B1231">
        <f t="shared" si="19"/>
        <v>9.9171774648286242</v>
      </c>
    </row>
    <row r="1232" spans="1:2">
      <c r="A1232">
        <v>5.3036599999999998</v>
      </c>
      <c r="B1232">
        <f t="shared" si="19"/>
        <v>7.0353036881186934</v>
      </c>
    </row>
    <row r="1233" spans="1:2">
      <c r="A1233">
        <v>2.7365200000000001</v>
      </c>
      <c r="B1233">
        <f t="shared" si="19"/>
        <v>3.629993108270622</v>
      </c>
    </row>
    <row r="1234" spans="1:2">
      <c r="A1234">
        <v>1.8960699999999999</v>
      </c>
      <c r="B1234">
        <f t="shared" si="19"/>
        <v>2.5151363895745975</v>
      </c>
    </row>
    <row r="1235" spans="1:2">
      <c r="A1235">
        <v>2.9003999999999999</v>
      </c>
      <c r="B1235">
        <f t="shared" si="19"/>
        <v>3.8473798880432488</v>
      </c>
    </row>
    <row r="1236" spans="1:2">
      <c r="A1236">
        <v>3.0780099999999999</v>
      </c>
      <c r="B1236">
        <f t="shared" si="19"/>
        <v>4.0829795094455941</v>
      </c>
    </row>
    <row r="1237" spans="1:2">
      <c r="A1237">
        <v>5.3531000000000004</v>
      </c>
      <c r="B1237">
        <f t="shared" si="19"/>
        <v>7.1008858359827327</v>
      </c>
    </row>
    <row r="1238" spans="1:2">
      <c r="A1238">
        <v>1.47126</v>
      </c>
      <c r="B1238">
        <f t="shared" si="19"/>
        <v>1.9516260288520586</v>
      </c>
    </row>
    <row r="1239" spans="1:2">
      <c r="A1239">
        <v>1.2744200000000001</v>
      </c>
      <c r="B1239">
        <f t="shared" si="19"/>
        <v>1.6905178171700723</v>
      </c>
    </row>
    <row r="1240" spans="1:2">
      <c r="A1240">
        <v>5.0390600000000001</v>
      </c>
      <c r="B1240">
        <f t="shared" si="19"/>
        <v>6.6843118530696506</v>
      </c>
    </row>
    <row r="1241" spans="1:2">
      <c r="A1241">
        <v>3.4765600000000001</v>
      </c>
      <c r="B1241">
        <f t="shared" si="19"/>
        <v>4.6116559866141351</v>
      </c>
    </row>
    <row r="1242" spans="1:2">
      <c r="A1242">
        <v>3.6718799999999998</v>
      </c>
      <c r="B1242">
        <f t="shared" si="19"/>
        <v>4.8707479186692337</v>
      </c>
    </row>
    <row r="1243" spans="1:2">
      <c r="A1243">
        <v>5.15625</v>
      </c>
      <c r="B1243">
        <f t="shared" si="19"/>
        <v>6.8397643593032003</v>
      </c>
    </row>
    <row r="1244" spans="1:2">
      <c r="A1244">
        <v>2.96875</v>
      </c>
      <c r="B1244">
        <f t="shared" si="19"/>
        <v>3.9380461462654792</v>
      </c>
    </row>
    <row r="1245" spans="1:2">
      <c r="A1245">
        <v>2.3828100000000001</v>
      </c>
      <c r="B1245">
        <f t="shared" si="19"/>
        <v>3.1607968800952748</v>
      </c>
    </row>
    <row r="1246" spans="1:2">
      <c r="A1246">
        <v>2.2656299999999998</v>
      </c>
      <c r="B1246">
        <f t="shared" si="19"/>
        <v>3.0053576388592695</v>
      </c>
    </row>
    <row r="1247" spans="1:2">
      <c r="A1247">
        <v>1.79688</v>
      </c>
      <c r="B1247">
        <f t="shared" si="19"/>
        <v>2.3835608789226153</v>
      </c>
    </row>
    <row r="1248" spans="1:2">
      <c r="A1248">
        <v>10.13672</v>
      </c>
      <c r="B1248">
        <f t="shared" si="19"/>
        <v>13.446356591754849</v>
      </c>
    </row>
    <row r="1249" spans="1:2">
      <c r="A1249">
        <v>10.3125</v>
      </c>
      <c r="B1249">
        <f t="shared" si="19"/>
        <v>13.679528718606401</v>
      </c>
    </row>
    <row r="1250" spans="1:2">
      <c r="A1250">
        <v>9.4335900000000006</v>
      </c>
      <c r="B1250">
        <f t="shared" si="19"/>
        <v>12.513654819351094</v>
      </c>
    </row>
    <row r="1251" spans="1:2">
      <c r="A1251">
        <v>8.3203099999999992</v>
      </c>
      <c r="B1251">
        <f t="shared" si="19"/>
        <v>11.036889172626232</v>
      </c>
    </row>
    <row r="1252" spans="1:2">
      <c r="A1252">
        <v>6.8554700000000004</v>
      </c>
      <c r="B1252">
        <f t="shared" si="19"/>
        <v>9.0937792721982671</v>
      </c>
    </row>
    <row r="1253" spans="1:2">
      <c r="A1253">
        <v>5.6835899999999997</v>
      </c>
      <c r="B1253">
        <f t="shared" si="19"/>
        <v>7.5392807398578574</v>
      </c>
    </row>
    <row r="1254" spans="1:2">
      <c r="A1254">
        <v>6.2109399999999999</v>
      </c>
      <c r="B1254">
        <f t="shared" si="19"/>
        <v>8.2388103854100603</v>
      </c>
    </row>
    <row r="1255" spans="1:2">
      <c r="A1255">
        <v>8.2617200000000004</v>
      </c>
      <c r="B1255">
        <f t="shared" si="19"/>
        <v>10.95916955200823</v>
      </c>
    </row>
    <row r="1256" spans="1:2">
      <c r="A1256">
        <v>1.95313</v>
      </c>
      <c r="B1256">
        <f t="shared" si="19"/>
        <v>2.590826465568167</v>
      </c>
    </row>
    <row r="1257" spans="1:2">
      <c r="A1257">
        <v>1.5625</v>
      </c>
      <c r="B1257">
        <f t="shared" si="19"/>
        <v>2.0726558664555155</v>
      </c>
    </row>
    <row r="1258" spans="1:2">
      <c r="A1258">
        <v>2.9296899999999999</v>
      </c>
      <c r="B1258">
        <f t="shared" si="19"/>
        <v>3.8862330658534776</v>
      </c>
    </row>
    <row r="1259" spans="1:2">
      <c r="A1259">
        <v>5.46875</v>
      </c>
      <c r="B1259">
        <f t="shared" si="19"/>
        <v>7.2542955325943037</v>
      </c>
    </row>
    <row r="1260" spans="1:2">
      <c r="A1260">
        <v>4.8828100000000001</v>
      </c>
      <c r="B1260">
        <f t="shared" si="19"/>
        <v>6.4770462664240993</v>
      </c>
    </row>
    <row r="1261" spans="1:2">
      <c r="A1261">
        <v>7.03125</v>
      </c>
      <c r="B1261">
        <f t="shared" si="19"/>
        <v>9.3269513990498183</v>
      </c>
    </row>
    <row r="1262" spans="1:2">
      <c r="A1262">
        <v>7.2265600000000001</v>
      </c>
      <c r="B1262">
        <f t="shared" si="19"/>
        <v>9.586030066107373</v>
      </c>
    </row>
    <row r="1263" spans="1:2">
      <c r="A1263">
        <v>4.6875</v>
      </c>
      <c r="B1263">
        <f t="shared" si="19"/>
        <v>6.2179675993665455</v>
      </c>
    </row>
    <row r="1264" spans="1:2">
      <c r="A1264">
        <v>4.21875</v>
      </c>
      <c r="B1264">
        <f t="shared" si="19"/>
        <v>5.5961708394298917</v>
      </c>
    </row>
    <row r="1265" spans="1:2">
      <c r="A1265">
        <v>3.28125</v>
      </c>
      <c r="B1265">
        <f t="shared" si="19"/>
        <v>4.3525773195565822</v>
      </c>
    </row>
    <row r="1266" spans="1:2">
      <c r="A1266">
        <v>5.625</v>
      </c>
      <c r="B1266">
        <f t="shared" si="19"/>
        <v>7.461561119239855</v>
      </c>
    </row>
    <row r="1267" spans="1:2">
      <c r="A1267">
        <v>7.5</v>
      </c>
      <c r="B1267">
        <f t="shared" si="19"/>
        <v>9.9487481589864739</v>
      </c>
    </row>
    <row r="1268" spans="1:2">
      <c r="A1268">
        <v>6.09375</v>
      </c>
      <c r="B1268">
        <f t="shared" si="19"/>
        <v>8.0833578791765088</v>
      </c>
    </row>
    <row r="1269" spans="1:2">
      <c r="A1269">
        <v>7.03125</v>
      </c>
      <c r="B1269">
        <f t="shared" si="19"/>
        <v>9.3269513990498183</v>
      </c>
    </row>
    <row r="1270" spans="1:2">
      <c r="A1270">
        <v>7.5</v>
      </c>
      <c r="B1270">
        <f t="shared" si="19"/>
        <v>9.9487481589864739</v>
      </c>
    </row>
    <row r="1271" spans="1:2">
      <c r="A1271">
        <v>8.2031299999999998</v>
      </c>
      <c r="B1271">
        <f t="shared" si="19"/>
        <v>10.881449931390227</v>
      </c>
    </row>
    <row r="1272" spans="1:2">
      <c r="A1272">
        <v>0.55940000000000001</v>
      </c>
      <c r="B1272">
        <f t="shared" si="19"/>
        <v>0.74204396268493777</v>
      </c>
    </row>
    <row r="1273" spans="1:2">
      <c r="A1273">
        <v>2.61842</v>
      </c>
      <c r="B1273">
        <f t="shared" si="19"/>
        <v>3.4733334872604482</v>
      </c>
    </row>
    <row r="1274" spans="1:2">
      <c r="A1274">
        <v>14.45435</v>
      </c>
      <c r="B1274">
        <f t="shared" si="19"/>
        <v>19.173691726912818</v>
      </c>
    </row>
    <row r="1275" spans="1:2">
      <c r="A1275">
        <v>12.09595</v>
      </c>
      <c r="B1275">
        <f t="shared" si="19"/>
        <v>16.045274705825658</v>
      </c>
    </row>
    <row r="1276" spans="1:2">
      <c r="A1276">
        <v>9.21387</v>
      </c>
      <c r="B1276">
        <f t="shared" si="19"/>
        <v>12.222196293285426</v>
      </c>
    </row>
    <row r="1277" spans="1:2">
      <c r="A1277">
        <v>7.7288899999999998</v>
      </c>
      <c r="B1277">
        <f t="shared" si="19"/>
        <v>10.252370687801195</v>
      </c>
    </row>
    <row r="1278" spans="1:2">
      <c r="A1278">
        <v>6.2182700000000004</v>
      </c>
      <c r="B1278">
        <f t="shared" si="19"/>
        <v>8.248533628610776</v>
      </c>
    </row>
    <row r="1279" spans="1:2">
      <c r="A1279">
        <v>12.940989999999999</v>
      </c>
      <c r="B1279">
        <f t="shared" si="19"/>
        <v>17.16622005839498</v>
      </c>
    </row>
    <row r="1280" spans="1:2">
      <c r="A1280">
        <v>1.00251</v>
      </c>
      <c r="B1280">
        <f t="shared" si="19"/>
        <v>1.3298292689154039</v>
      </c>
    </row>
    <row r="1281" spans="1:2">
      <c r="A1281">
        <v>1.8329</v>
      </c>
      <c r="B1281">
        <f t="shared" si="19"/>
        <v>2.4313414000808411</v>
      </c>
    </row>
    <row r="1282" spans="1:2">
      <c r="A1282">
        <v>1.6699299999999999</v>
      </c>
      <c r="B1282">
        <f t="shared" si="19"/>
        <v>2.2151617350848376</v>
      </c>
    </row>
    <row r="1283" spans="1:2">
      <c r="A1283">
        <v>0.24079</v>
      </c>
      <c r="B1283">
        <f t="shared" ref="B1283:B1346" si="20">A1283*(LN(85/0.0002)/LN(3.5/0.0002))</f>
        <v>0.31940787589364705</v>
      </c>
    </row>
    <row r="1284" spans="1:2">
      <c r="A1284">
        <v>0.79010999999999998</v>
      </c>
      <c r="B1284">
        <f t="shared" si="20"/>
        <v>1.0480807210529071</v>
      </c>
    </row>
    <row r="1285" spans="1:2">
      <c r="A1285">
        <v>0.78095999999999999</v>
      </c>
      <c r="B1285">
        <f t="shared" si="20"/>
        <v>1.0359432482989435</v>
      </c>
    </row>
    <row r="1286" spans="1:2">
      <c r="A1286">
        <v>2.1002299999999998</v>
      </c>
      <c r="B1286">
        <f t="shared" si="20"/>
        <v>2.7859545794597547</v>
      </c>
    </row>
    <row r="1287" spans="1:2">
      <c r="A1287">
        <v>3.02217</v>
      </c>
      <c r="B1287">
        <f t="shared" si="20"/>
        <v>4.0089077631525534</v>
      </c>
    </row>
    <row r="1288" spans="1:2">
      <c r="A1288">
        <v>3.9605800000000002</v>
      </c>
      <c r="B1288">
        <f t="shared" si="20"/>
        <v>5.2537083978024866</v>
      </c>
    </row>
    <row r="1289" spans="1:2">
      <c r="A1289">
        <v>2.8335699999999999</v>
      </c>
      <c r="B1289">
        <f t="shared" si="20"/>
        <v>3.758729909447907</v>
      </c>
    </row>
    <row r="1290" spans="1:2">
      <c r="A1290">
        <v>6.69984</v>
      </c>
      <c r="B1290">
        <f t="shared" si="20"/>
        <v>8.8873361154005242</v>
      </c>
    </row>
    <row r="1291" spans="1:2">
      <c r="A1291">
        <v>7.0807000000000002</v>
      </c>
      <c r="B1291">
        <f t="shared" si="20"/>
        <v>9.3925468119114033</v>
      </c>
    </row>
    <row r="1292" spans="1:2">
      <c r="A1292">
        <v>7.6858599999999999</v>
      </c>
      <c r="B1292">
        <f t="shared" si="20"/>
        <v>10.195291403363704</v>
      </c>
    </row>
    <row r="1293" spans="1:2">
      <c r="A1293">
        <v>7.5531100000000002</v>
      </c>
      <c r="B1293">
        <f t="shared" si="20"/>
        <v>10.019198560949643</v>
      </c>
    </row>
    <row r="1294" spans="1:2">
      <c r="A1294">
        <v>5.9491100000000001</v>
      </c>
      <c r="B1294">
        <f t="shared" si="20"/>
        <v>7.8914929546810697</v>
      </c>
    </row>
    <row r="1295" spans="1:2">
      <c r="A1295">
        <v>4.2883399999999998</v>
      </c>
      <c r="B1295">
        <f t="shared" si="20"/>
        <v>5.6884819573477401</v>
      </c>
    </row>
    <row r="1296" spans="1:2">
      <c r="A1296">
        <v>2.8389999999999999E-2</v>
      </c>
      <c r="B1296">
        <f t="shared" si="20"/>
        <v>3.765932803115013E-2</v>
      </c>
    </row>
    <row r="1297" spans="1:2">
      <c r="A1297">
        <v>2.1212900000000001</v>
      </c>
      <c r="B1297">
        <f t="shared" si="20"/>
        <v>2.8138906642901889</v>
      </c>
    </row>
    <row r="1298" spans="1:2">
      <c r="A1298">
        <v>3.5046499999999998</v>
      </c>
      <c r="B1298">
        <f t="shared" si="20"/>
        <v>4.6489173647189252</v>
      </c>
    </row>
    <row r="1299" spans="1:2">
      <c r="A1299">
        <v>4.7689899999999996</v>
      </c>
      <c r="B1299">
        <f t="shared" si="20"/>
        <v>6.3260640643633197</v>
      </c>
    </row>
    <row r="1300" spans="1:2">
      <c r="A1300">
        <v>6.5359600000000002</v>
      </c>
      <c r="B1300">
        <f t="shared" si="20"/>
        <v>8.6699493356278978</v>
      </c>
    </row>
    <row r="1301" spans="1:2">
      <c r="A1301">
        <v>6.8618899999999998</v>
      </c>
      <c r="B1301">
        <f t="shared" si="20"/>
        <v>9.1022954006223582</v>
      </c>
    </row>
    <row r="1302" spans="1:2">
      <c r="A1302">
        <v>5.44923</v>
      </c>
      <c r="B1302">
        <f t="shared" si="20"/>
        <v>7.2284022573858477</v>
      </c>
    </row>
    <row r="1303" spans="1:2">
      <c r="A1303">
        <v>7.0751999999999997</v>
      </c>
      <c r="B1303">
        <f t="shared" si="20"/>
        <v>9.3852510632614798</v>
      </c>
    </row>
    <row r="1304" spans="1:2">
      <c r="A1304">
        <v>5.1617499999999996</v>
      </c>
      <c r="B1304">
        <f t="shared" si="20"/>
        <v>6.8470601079531237</v>
      </c>
    </row>
    <row r="1305" spans="1:2">
      <c r="A1305">
        <v>5.1663300000000003</v>
      </c>
      <c r="B1305">
        <f t="shared" si="20"/>
        <v>6.8531354768288786</v>
      </c>
    </row>
    <row r="1306" spans="1:2">
      <c r="A1306">
        <v>4.0438900000000002</v>
      </c>
      <c r="B1306">
        <f t="shared" si="20"/>
        <v>5.3642190923525082</v>
      </c>
    </row>
    <row r="1307" spans="1:2">
      <c r="A1307">
        <v>2.081</v>
      </c>
      <c r="B1307">
        <f t="shared" si="20"/>
        <v>2.7604459891801136</v>
      </c>
    </row>
    <row r="1308" spans="1:2">
      <c r="A1308">
        <v>3.4487999999999999</v>
      </c>
      <c r="B1308">
        <f t="shared" si="20"/>
        <v>4.5748323534283397</v>
      </c>
    </row>
    <row r="1309" spans="1:2">
      <c r="A1309">
        <v>4.5355299999999996</v>
      </c>
      <c r="B1309">
        <f t="shared" si="20"/>
        <v>6.0163794316703889</v>
      </c>
    </row>
    <row r="1310" spans="1:2">
      <c r="A1310">
        <v>5.5352899999999998</v>
      </c>
      <c r="B1310">
        <f t="shared" si="20"/>
        <v>7.3425608262608311</v>
      </c>
    </row>
    <row r="1311" spans="1:2">
      <c r="A1311">
        <v>8.8174499999999991</v>
      </c>
      <c r="B1311">
        <f t="shared" si="20"/>
        <v>11.696345260594036</v>
      </c>
    </row>
    <row r="1312" spans="1:2">
      <c r="A1312">
        <v>2.8125</v>
      </c>
      <c r="B1312">
        <f t="shared" si="20"/>
        <v>3.7307805596199275</v>
      </c>
    </row>
    <row r="1313" spans="1:2">
      <c r="A1313">
        <v>2.8906299999999998</v>
      </c>
      <c r="B1313">
        <f t="shared" si="20"/>
        <v>3.8344199854414756</v>
      </c>
    </row>
    <row r="1314" spans="1:2">
      <c r="A1314">
        <v>0.89844000000000002</v>
      </c>
      <c r="B1314">
        <f t="shared" si="20"/>
        <v>1.1917804394613076</v>
      </c>
    </row>
    <row r="1315" spans="1:2">
      <c r="A1315">
        <v>3.0078100000000001</v>
      </c>
      <c r="B1315">
        <f t="shared" si="20"/>
        <v>3.9898592266774808</v>
      </c>
    </row>
    <row r="1316" spans="1:2">
      <c r="A1316">
        <v>3.6718799999999998</v>
      </c>
      <c r="B1316">
        <f t="shared" si="20"/>
        <v>4.8707479186692337</v>
      </c>
    </row>
    <row r="1317" spans="1:2">
      <c r="A1317">
        <v>1.48438</v>
      </c>
      <c r="B1317">
        <f t="shared" si="20"/>
        <v>1.9690297056315123</v>
      </c>
    </row>
    <row r="1318" spans="1:2">
      <c r="A1318">
        <v>7.7343799999999998</v>
      </c>
      <c r="B1318">
        <f t="shared" si="20"/>
        <v>10.259653171453573</v>
      </c>
    </row>
    <row r="1319" spans="1:2">
      <c r="A1319">
        <v>12.617190000000001</v>
      </c>
      <c r="B1319">
        <f t="shared" si="20"/>
        <v>16.736699437877675</v>
      </c>
    </row>
    <row r="1320" spans="1:2">
      <c r="A1320">
        <v>3.2226599999999999</v>
      </c>
      <c r="B1320">
        <f t="shared" si="20"/>
        <v>4.2748576989385798</v>
      </c>
    </row>
    <row r="1321" spans="1:2">
      <c r="A1321">
        <v>4.3359399999999999</v>
      </c>
      <c r="B1321">
        <f t="shared" si="20"/>
        <v>5.7516233456634414</v>
      </c>
    </row>
    <row r="1322" spans="1:2">
      <c r="A1322">
        <v>4.1015600000000001</v>
      </c>
      <c r="B1322">
        <f t="shared" si="20"/>
        <v>5.4407183331963411</v>
      </c>
    </row>
    <row r="1323" spans="1:2">
      <c r="A1323">
        <v>5.7421899999999999</v>
      </c>
      <c r="B1323">
        <f t="shared" si="20"/>
        <v>7.6170136254734047</v>
      </c>
    </row>
    <row r="1324" spans="1:2">
      <c r="A1324">
        <v>4.8046899999999999</v>
      </c>
      <c r="B1324">
        <f t="shared" si="20"/>
        <v>6.3734201056000961</v>
      </c>
    </row>
    <row r="1325" spans="1:2">
      <c r="A1325">
        <v>7.5585899999999997</v>
      </c>
      <c r="B1325">
        <f t="shared" si="20"/>
        <v>10.026467779604475</v>
      </c>
    </row>
    <row r="1326" spans="1:2">
      <c r="A1326">
        <v>7.4414100000000003</v>
      </c>
      <c r="B1326">
        <f t="shared" si="20"/>
        <v>9.8710285383684724</v>
      </c>
    </row>
    <row r="1327" spans="1:2">
      <c r="A1327">
        <v>8.0273400000000006</v>
      </c>
      <c r="B1327">
        <f t="shared" si="20"/>
        <v>10.648264539541131</v>
      </c>
    </row>
    <row r="1328" spans="1:2">
      <c r="A1328">
        <v>0.39062999999999998</v>
      </c>
      <c r="B1328">
        <f t="shared" si="20"/>
        <v>0.51817059911265151</v>
      </c>
    </row>
    <row r="1329" spans="1:2">
      <c r="A1329">
        <v>2.34375</v>
      </c>
      <c r="B1329">
        <f t="shared" si="20"/>
        <v>3.1089837996832728</v>
      </c>
    </row>
    <row r="1330" spans="1:2">
      <c r="A1330">
        <v>0.39062999999999998</v>
      </c>
      <c r="B1330">
        <f t="shared" si="20"/>
        <v>0.51817059911265151</v>
      </c>
    </row>
    <row r="1331" spans="1:2">
      <c r="A1331">
        <v>2.34375</v>
      </c>
      <c r="B1331">
        <f t="shared" si="20"/>
        <v>3.1089837996832728</v>
      </c>
    </row>
    <row r="1332" spans="1:2">
      <c r="A1332">
        <v>3.3203100000000001</v>
      </c>
      <c r="B1332">
        <f t="shared" si="20"/>
        <v>4.4043903999685838</v>
      </c>
    </row>
    <row r="1333" spans="1:2">
      <c r="A1333">
        <v>4.4921899999999999</v>
      </c>
      <c r="B1333">
        <f t="shared" si="20"/>
        <v>5.9588889323089926</v>
      </c>
    </row>
    <row r="1334" spans="1:2">
      <c r="A1334">
        <v>4.2968799999999998</v>
      </c>
      <c r="B1334">
        <f t="shared" si="20"/>
        <v>5.6998102652514397</v>
      </c>
    </row>
    <row r="1335" spans="1:2">
      <c r="A1335">
        <v>2.5390600000000001</v>
      </c>
      <c r="B1335">
        <f t="shared" si="20"/>
        <v>3.3680624667408261</v>
      </c>
    </row>
    <row r="1336" spans="1:2">
      <c r="A1336">
        <v>11.71875</v>
      </c>
      <c r="B1336">
        <f t="shared" si="20"/>
        <v>15.544918998416366</v>
      </c>
    </row>
    <row r="1337" spans="1:2">
      <c r="A1337">
        <v>8.90625</v>
      </c>
      <c r="B1337">
        <f t="shared" si="20"/>
        <v>11.814138438796437</v>
      </c>
    </row>
    <row r="1338" spans="1:2">
      <c r="A1338">
        <v>7.2656299999999998</v>
      </c>
      <c r="B1338">
        <f t="shared" si="20"/>
        <v>9.6378564115169194</v>
      </c>
    </row>
    <row r="1339" spans="1:2">
      <c r="A1339">
        <v>6.7968799999999998</v>
      </c>
      <c r="B1339">
        <f t="shared" si="20"/>
        <v>9.0160596515802638</v>
      </c>
    </row>
    <row r="1340" spans="1:2">
      <c r="A1340">
        <v>5.3906299999999998</v>
      </c>
      <c r="B1340">
        <f t="shared" si="20"/>
        <v>7.1506693717703005</v>
      </c>
    </row>
    <row r="1341" spans="1:2">
      <c r="A1341">
        <v>3.5156299999999998</v>
      </c>
      <c r="B1341">
        <f t="shared" si="20"/>
        <v>4.6634823320236816</v>
      </c>
    </row>
    <row r="1342" spans="1:2">
      <c r="A1342">
        <v>4.6875</v>
      </c>
      <c r="B1342">
        <f t="shared" si="20"/>
        <v>6.2179675993665455</v>
      </c>
    </row>
    <row r="1343" spans="1:2">
      <c r="A1343">
        <v>6.09375</v>
      </c>
      <c r="B1343">
        <f t="shared" si="20"/>
        <v>8.0833578791765088</v>
      </c>
    </row>
    <row r="1344" spans="1:2">
      <c r="A1344">
        <v>15.16389</v>
      </c>
      <c r="B1344">
        <f t="shared" si="20"/>
        <v>20.114896362743121</v>
      </c>
    </row>
    <row r="1345" spans="1:2">
      <c r="A1345">
        <v>16.45478</v>
      </c>
      <c r="B1345">
        <f t="shared" si="20"/>
        <v>21.827261630870325</v>
      </c>
    </row>
    <row r="1346" spans="1:2">
      <c r="A1346">
        <v>15.69764</v>
      </c>
      <c r="B1346">
        <f t="shared" si="20"/>
        <v>20.822915606724322</v>
      </c>
    </row>
    <row r="1347" spans="1:2">
      <c r="A1347">
        <v>16.98029</v>
      </c>
      <c r="B1347">
        <f t="shared" ref="B1347:B1410" si="21">A1347*(LN(85/0.0002)/LN(3.5/0.0002))</f>
        <v>22.52435051687419</v>
      </c>
    </row>
    <row r="1348" spans="1:2">
      <c r="A1348">
        <v>16.87501</v>
      </c>
      <c r="B1348">
        <f t="shared" si="21"/>
        <v>22.384696622717112</v>
      </c>
    </row>
    <row r="1349" spans="1:2">
      <c r="A1349">
        <v>18.66761</v>
      </c>
      <c r="B1349">
        <f t="shared" si="21"/>
        <v>24.762580082690331</v>
      </c>
    </row>
    <row r="1350" spans="1:2">
      <c r="A1350">
        <v>17.807009999999998</v>
      </c>
      <c r="B1350">
        <f t="shared" si="21"/>
        <v>23.620994393940492</v>
      </c>
    </row>
    <row r="1351" spans="1:2">
      <c r="A1351">
        <v>16.393439999999998</v>
      </c>
      <c r="B1351">
        <f t="shared" si="21"/>
        <v>21.745894135927358</v>
      </c>
    </row>
    <row r="1352" spans="1:2">
      <c r="A1352">
        <v>1.46852</v>
      </c>
      <c r="B1352">
        <f t="shared" si="21"/>
        <v>1.9479914195246422</v>
      </c>
    </row>
    <row r="1353" spans="1:2">
      <c r="A1353">
        <v>3.022E-2</v>
      </c>
      <c r="B1353">
        <f t="shared" si="21"/>
        <v>4.0086822581942828E-2</v>
      </c>
    </row>
    <row r="1354" spans="1:2">
      <c r="A1354">
        <v>1.7385999999999999</v>
      </c>
      <c r="B1354">
        <f t="shared" si="21"/>
        <v>2.3062524732285175</v>
      </c>
    </row>
    <row r="1355" spans="1:2">
      <c r="A1355">
        <v>3.6044399999999999</v>
      </c>
      <c r="B1355">
        <f t="shared" si="21"/>
        <v>4.7812887752236275</v>
      </c>
    </row>
    <row r="1356" spans="1:2">
      <c r="A1356">
        <v>4.1015699999999997</v>
      </c>
      <c r="B1356">
        <f t="shared" si="21"/>
        <v>5.440731598193886</v>
      </c>
    </row>
    <row r="1357" spans="1:2">
      <c r="A1357">
        <v>6.5579299999999998</v>
      </c>
      <c r="B1357">
        <f t="shared" si="21"/>
        <v>8.6990925352349553</v>
      </c>
    </row>
    <row r="1358" spans="1:2">
      <c r="A1358">
        <v>4.3167200000000001</v>
      </c>
      <c r="B1358">
        <f t="shared" si="21"/>
        <v>5.7261280203813456</v>
      </c>
    </row>
    <row r="1359" spans="1:2">
      <c r="A1359">
        <v>3.1137199999999998</v>
      </c>
      <c r="B1359">
        <f t="shared" si="21"/>
        <v>4.1303488156799144</v>
      </c>
    </row>
    <row r="1360" spans="1:2">
      <c r="A1360">
        <v>9.7348099999999995</v>
      </c>
      <c r="B1360">
        <f t="shared" si="21"/>
        <v>12.91322307541108</v>
      </c>
    </row>
    <row r="1361" spans="1:2">
      <c r="A1361">
        <v>11.429449999999999</v>
      </c>
      <c r="B1361">
        <f t="shared" si="21"/>
        <v>15.161162619430392</v>
      </c>
    </row>
    <row r="1362" spans="1:2">
      <c r="A1362">
        <v>7.8543200000000004</v>
      </c>
      <c r="B1362">
        <f t="shared" si="21"/>
        <v>10.418753552012086</v>
      </c>
    </row>
    <row r="1363" spans="1:2">
      <c r="A1363">
        <v>4.7021600000000001</v>
      </c>
      <c r="B1363">
        <f t="shared" si="21"/>
        <v>6.2374140857679787</v>
      </c>
    </row>
    <row r="1364" spans="1:2">
      <c r="A1364">
        <v>6.5817300000000003</v>
      </c>
      <c r="B1364">
        <f t="shared" si="21"/>
        <v>8.7306632293928068</v>
      </c>
    </row>
    <row r="1365" spans="1:2">
      <c r="A1365">
        <v>2.2696000000000001</v>
      </c>
      <c r="B1365">
        <f t="shared" si="21"/>
        <v>3.01062384288476</v>
      </c>
    </row>
    <row r="1366" spans="1:2">
      <c r="A1366">
        <v>5.4721200000000003</v>
      </c>
      <c r="B1366">
        <f t="shared" si="21"/>
        <v>7.2587658367670755</v>
      </c>
    </row>
    <row r="1367" spans="1:2">
      <c r="A1367">
        <v>2.6815899999999999</v>
      </c>
      <c r="B1367">
        <f t="shared" si="21"/>
        <v>3.5571284767542051</v>
      </c>
    </row>
    <row r="1368" spans="1:2">
      <c r="A1368">
        <v>6.1328100000000001</v>
      </c>
      <c r="B1368">
        <f t="shared" si="21"/>
        <v>8.1351709595885122</v>
      </c>
    </row>
    <row r="1369" spans="1:2">
      <c r="A1369">
        <v>6.09375</v>
      </c>
      <c r="B1369">
        <f t="shared" si="21"/>
        <v>8.0833578791765088</v>
      </c>
    </row>
    <row r="1370" spans="1:2">
      <c r="A1370">
        <v>7.4218799999999998</v>
      </c>
      <c r="B1370">
        <f t="shared" si="21"/>
        <v>9.8451219981624707</v>
      </c>
    </row>
    <row r="1371" spans="1:2">
      <c r="A1371">
        <v>6.4453100000000001</v>
      </c>
      <c r="B1371">
        <f t="shared" si="21"/>
        <v>8.5497021328796148</v>
      </c>
    </row>
    <row r="1372" spans="1:2">
      <c r="A1372">
        <v>6.6796899999999999</v>
      </c>
      <c r="B1372">
        <f t="shared" si="21"/>
        <v>8.8606071453467141</v>
      </c>
    </row>
    <row r="1373" spans="1:2">
      <c r="A1373">
        <v>6.875</v>
      </c>
      <c r="B1373">
        <f t="shared" si="21"/>
        <v>9.119685812404267</v>
      </c>
    </row>
    <row r="1374" spans="1:2">
      <c r="A1374">
        <v>5.0390600000000001</v>
      </c>
      <c r="B1374">
        <f t="shared" si="21"/>
        <v>6.6843118530696506</v>
      </c>
    </row>
    <row r="1375" spans="1:2">
      <c r="A1375">
        <v>2.7343799999999998</v>
      </c>
      <c r="B1375">
        <f t="shared" si="21"/>
        <v>3.6271543987959243</v>
      </c>
    </row>
    <row r="1376" spans="1:2">
      <c r="A1376">
        <v>0.70313000000000003</v>
      </c>
      <c r="B1376">
        <f t="shared" si="21"/>
        <v>0.93270177240375463</v>
      </c>
    </row>
    <row r="1377" spans="1:2">
      <c r="A1377">
        <v>1.64063</v>
      </c>
      <c r="B1377">
        <f t="shared" si="21"/>
        <v>2.176295292277064</v>
      </c>
    </row>
    <row r="1378" spans="1:2">
      <c r="A1378">
        <v>2.8125</v>
      </c>
      <c r="B1378">
        <f t="shared" si="21"/>
        <v>3.7307805596199275</v>
      </c>
    </row>
    <row r="1379" spans="1:2">
      <c r="A1379">
        <v>2.8125</v>
      </c>
      <c r="B1379">
        <f t="shared" si="21"/>
        <v>3.7307805596199275</v>
      </c>
    </row>
    <row r="1380" spans="1:2">
      <c r="A1380">
        <v>2.34375</v>
      </c>
      <c r="B1380">
        <f t="shared" si="21"/>
        <v>3.1089837996832728</v>
      </c>
    </row>
    <row r="1381" spans="1:2">
      <c r="A1381">
        <v>1.40625</v>
      </c>
      <c r="B1381">
        <f t="shared" si="21"/>
        <v>1.8653902798099637</v>
      </c>
    </row>
    <row r="1382" spans="1:2">
      <c r="A1382">
        <v>1.40625</v>
      </c>
      <c r="B1382">
        <f t="shared" si="21"/>
        <v>1.8653902798099637</v>
      </c>
    </row>
    <row r="1383" spans="1:2">
      <c r="A1383">
        <v>1.17188</v>
      </c>
      <c r="B1383">
        <f t="shared" si="21"/>
        <v>1.5544985323404092</v>
      </c>
    </row>
    <row r="1384" spans="1:2">
      <c r="A1384">
        <v>5.15625</v>
      </c>
      <c r="B1384">
        <f t="shared" si="21"/>
        <v>6.8397643593032003</v>
      </c>
    </row>
    <row r="1385" spans="1:2">
      <c r="A1385">
        <v>5.625</v>
      </c>
      <c r="B1385">
        <f t="shared" si="21"/>
        <v>7.461561119239855</v>
      </c>
    </row>
    <row r="1386" spans="1:2">
      <c r="A1386">
        <v>6.09375</v>
      </c>
      <c r="B1386">
        <f t="shared" si="21"/>
        <v>8.0833578791765088</v>
      </c>
    </row>
    <row r="1387" spans="1:2">
      <c r="A1387">
        <v>5.625</v>
      </c>
      <c r="B1387">
        <f t="shared" si="21"/>
        <v>7.461561119239855</v>
      </c>
    </row>
    <row r="1388" spans="1:2">
      <c r="A1388">
        <v>5.3906299999999998</v>
      </c>
      <c r="B1388">
        <f t="shared" si="21"/>
        <v>7.1506693717703005</v>
      </c>
    </row>
    <row r="1389" spans="1:2">
      <c r="A1389">
        <v>6.5625</v>
      </c>
      <c r="B1389">
        <f t="shared" si="21"/>
        <v>8.7051546391131644</v>
      </c>
    </row>
    <row r="1390" spans="1:2">
      <c r="A1390">
        <v>6.3281299999999998</v>
      </c>
      <c r="B1390">
        <f t="shared" si="21"/>
        <v>8.3942628916436099</v>
      </c>
    </row>
    <row r="1391" spans="1:2">
      <c r="A1391">
        <v>8.4375</v>
      </c>
      <c r="B1391">
        <f t="shared" si="21"/>
        <v>11.192341678859783</v>
      </c>
    </row>
    <row r="1392" spans="1:2">
      <c r="A1392">
        <v>9.1406299999999998</v>
      </c>
      <c r="B1392">
        <f t="shared" si="21"/>
        <v>12.125043451263537</v>
      </c>
    </row>
    <row r="1393" spans="1:2">
      <c r="A1393">
        <v>5.8593799999999998</v>
      </c>
      <c r="B1393">
        <f t="shared" si="21"/>
        <v>7.7724661317069552</v>
      </c>
    </row>
    <row r="1394" spans="1:2">
      <c r="A1394">
        <v>7.7343799999999998</v>
      </c>
      <c r="B1394">
        <f t="shared" si="21"/>
        <v>10.259653171453573</v>
      </c>
    </row>
    <row r="1395" spans="1:2">
      <c r="A1395">
        <v>9.6093799999999998</v>
      </c>
      <c r="B1395">
        <f t="shared" si="21"/>
        <v>12.746840211200192</v>
      </c>
    </row>
    <row r="1396" spans="1:2">
      <c r="A1396">
        <v>10.07813</v>
      </c>
      <c r="B1396">
        <f t="shared" si="21"/>
        <v>13.368636971136846</v>
      </c>
    </row>
    <row r="1397" spans="1:2">
      <c r="A1397">
        <v>6.09375</v>
      </c>
      <c r="B1397">
        <f t="shared" si="21"/>
        <v>8.0833578791765088</v>
      </c>
    </row>
    <row r="1398" spans="1:2">
      <c r="A1398">
        <v>11.01563</v>
      </c>
      <c r="B1398">
        <f t="shared" si="21"/>
        <v>14.612230491010155</v>
      </c>
    </row>
    <row r="1399" spans="1:2">
      <c r="A1399">
        <v>10.54688</v>
      </c>
      <c r="B1399">
        <f t="shared" si="21"/>
        <v>13.9904337310735</v>
      </c>
    </row>
    <row r="1400" spans="1:2">
      <c r="A1400">
        <v>2.8389999999999999E-2</v>
      </c>
      <c r="B1400">
        <f t="shared" si="21"/>
        <v>3.765932803115013E-2</v>
      </c>
    </row>
    <row r="1401" spans="1:2">
      <c r="A1401">
        <v>2.7480000000000001E-2</v>
      </c>
      <c r="B1401">
        <f t="shared" si="21"/>
        <v>3.6452213254526439E-2</v>
      </c>
    </row>
    <row r="1402" spans="1:2">
      <c r="A1402">
        <v>2.7480000000000001E-2</v>
      </c>
      <c r="B1402">
        <f t="shared" si="21"/>
        <v>3.6452213254526439E-2</v>
      </c>
    </row>
    <row r="1403" spans="1:2">
      <c r="A1403">
        <v>2.7480000000000001E-2</v>
      </c>
      <c r="B1403">
        <f t="shared" si="21"/>
        <v>3.6452213254526439E-2</v>
      </c>
    </row>
    <row r="1404" spans="1:2">
      <c r="A1404">
        <v>2.7480000000000001E-2</v>
      </c>
      <c r="B1404">
        <f t="shared" si="21"/>
        <v>3.6452213254526439E-2</v>
      </c>
    </row>
    <row r="1405" spans="1:2">
      <c r="A1405">
        <v>2.7480000000000001E-2</v>
      </c>
      <c r="B1405">
        <f t="shared" si="21"/>
        <v>3.6452213254526439E-2</v>
      </c>
    </row>
    <row r="1406" spans="1:2">
      <c r="A1406">
        <v>2.7480000000000001E-2</v>
      </c>
      <c r="B1406">
        <f t="shared" si="21"/>
        <v>3.6452213254526439E-2</v>
      </c>
    </row>
    <row r="1407" spans="1:2">
      <c r="A1407">
        <v>2.656E-2</v>
      </c>
      <c r="B1407">
        <f t="shared" si="21"/>
        <v>3.5231833480357432E-2</v>
      </c>
    </row>
    <row r="1408" spans="1:2">
      <c r="A1408">
        <v>0.65003999999999995</v>
      </c>
      <c r="B1408">
        <f t="shared" si="21"/>
        <v>0.86227790043567554</v>
      </c>
    </row>
    <row r="1409" spans="1:2">
      <c r="A1409">
        <v>5.2200000000000003E-2</v>
      </c>
      <c r="B1409">
        <f t="shared" si="21"/>
        <v>6.9243287186545863E-2</v>
      </c>
    </row>
    <row r="1410" spans="1:2">
      <c r="A1410">
        <v>7.417E-2</v>
      </c>
      <c r="B1410">
        <f t="shared" si="21"/>
        <v>9.8386486793603567E-2</v>
      </c>
    </row>
    <row r="1411" spans="1:2">
      <c r="A1411">
        <v>4.2947499999999996</v>
      </c>
      <c r="B1411">
        <f t="shared" ref="B1411:B1474" si="22">A1411*(LN(85/0.0002)/LN(3.5/0.0002))</f>
        <v>5.6969848207742873</v>
      </c>
    </row>
    <row r="1412" spans="1:2">
      <c r="A1412">
        <v>2.14784</v>
      </c>
      <c r="B1412">
        <f t="shared" si="22"/>
        <v>2.8491092327730008</v>
      </c>
    </row>
    <row r="1413" spans="1:2">
      <c r="A1413">
        <v>1.06752</v>
      </c>
      <c r="B1413">
        <f t="shared" si="22"/>
        <v>1.4160650179574987</v>
      </c>
    </row>
    <row r="1414" spans="1:2">
      <c r="A1414">
        <v>1.2964</v>
      </c>
      <c r="B1414">
        <f t="shared" si="22"/>
        <v>1.7196742817746753</v>
      </c>
    </row>
    <row r="1415" spans="1:2">
      <c r="A1415">
        <v>3.33528</v>
      </c>
      <c r="B1415">
        <f t="shared" si="22"/>
        <v>4.4242481012939203</v>
      </c>
    </row>
    <row r="1416" spans="1:2">
      <c r="A1416">
        <v>12.42188</v>
      </c>
      <c r="B1416">
        <f t="shared" si="22"/>
        <v>16.477620770820121</v>
      </c>
    </row>
    <row r="1417" spans="1:2">
      <c r="A1417">
        <v>3.0859399999999999</v>
      </c>
      <c r="B1417">
        <f t="shared" si="22"/>
        <v>4.0934986524990293</v>
      </c>
    </row>
    <row r="1418" spans="1:2">
      <c r="A1418">
        <v>8.9843799999999998</v>
      </c>
      <c r="B1418">
        <f t="shared" si="22"/>
        <v>11.917777864617985</v>
      </c>
    </row>
    <row r="1419" spans="1:2">
      <c r="A1419">
        <v>7.34375</v>
      </c>
      <c r="B1419">
        <f t="shared" si="22"/>
        <v>9.7414825723409226</v>
      </c>
    </row>
    <row r="1420" spans="1:2">
      <c r="A1420">
        <v>5.1171899999999999</v>
      </c>
      <c r="B1420">
        <f t="shared" si="22"/>
        <v>6.7879512788911986</v>
      </c>
    </row>
    <row r="1421" spans="1:2">
      <c r="A1421">
        <v>5.0390600000000001</v>
      </c>
      <c r="B1421">
        <f t="shared" si="22"/>
        <v>6.6843118530696506</v>
      </c>
    </row>
    <row r="1422" spans="1:2">
      <c r="A1422">
        <v>6.6015600000000001</v>
      </c>
      <c r="B1422">
        <f t="shared" si="22"/>
        <v>8.7569677195251661</v>
      </c>
    </row>
    <row r="1423" spans="1:2">
      <c r="A1423">
        <v>6.9531299999999998</v>
      </c>
      <c r="B1423">
        <f t="shared" si="22"/>
        <v>9.2233252382258151</v>
      </c>
    </row>
    <row r="1424" spans="1:2">
      <c r="A1424">
        <v>4.21875</v>
      </c>
      <c r="B1424">
        <f t="shared" si="22"/>
        <v>5.5961708394298917</v>
      </c>
    </row>
    <row r="1425" spans="1:2">
      <c r="A1425">
        <v>5.625</v>
      </c>
      <c r="B1425">
        <f t="shared" si="22"/>
        <v>7.461561119239855</v>
      </c>
    </row>
    <row r="1426" spans="1:2">
      <c r="A1426">
        <v>6.09375</v>
      </c>
      <c r="B1426">
        <f t="shared" si="22"/>
        <v>8.0833578791765088</v>
      </c>
    </row>
    <row r="1427" spans="1:2">
      <c r="A1427">
        <v>7.96875</v>
      </c>
      <c r="B1427">
        <f t="shared" si="22"/>
        <v>10.570544918923128</v>
      </c>
    </row>
    <row r="1428" spans="1:2">
      <c r="A1428">
        <v>5.625</v>
      </c>
      <c r="B1428">
        <f t="shared" si="22"/>
        <v>7.461561119239855</v>
      </c>
    </row>
    <row r="1429" spans="1:2">
      <c r="A1429">
        <v>4.21875</v>
      </c>
      <c r="B1429">
        <f t="shared" si="22"/>
        <v>5.5961708394298917</v>
      </c>
    </row>
    <row r="1430" spans="1:2">
      <c r="A1430">
        <v>4.9218799999999998</v>
      </c>
      <c r="B1430">
        <f t="shared" si="22"/>
        <v>6.5288726118336458</v>
      </c>
    </row>
    <row r="1431" spans="1:2">
      <c r="A1431">
        <v>4.6875</v>
      </c>
      <c r="B1431">
        <f t="shared" si="22"/>
        <v>6.2179675993665455</v>
      </c>
    </row>
    <row r="1432" spans="1:2">
      <c r="A1432">
        <v>0.46875</v>
      </c>
      <c r="B1432">
        <f t="shared" si="22"/>
        <v>0.62179675993665462</v>
      </c>
    </row>
    <row r="1433" spans="1:2">
      <c r="A1433">
        <v>0.46875</v>
      </c>
      <c r="B1433">
        <f t="shared" si="22"/>
        <v>0.62179675993665462</v>
      </c>
    </row>
    <row r="1434" spans="1:2">
      <c r="A1434">
        <v>10.3125</v>
      </c>
      <c r="B1434">
        <f t="shared" si="22"/>
        <v>13.679528718606401</v>
      </c>
    </row>
    <row r="1435" spans="1:2">
      <c r="A1435">
        <v>9.375</v>
      </c>
      <c r="B1435">
        <f t="shared" si="22"/>
        <v>12.435935198733091</v>
      </c>
    </row>
    <row r="1436" spans="1:2">
      <c r="A1436">
        <v>9.84375</v>
      </c>
      <c r="B1436">
        <f t="shared" si="22"/>
        <v>13.057731958669747</v>
      </c>
    </row>
    <row r="1437" spans="1:2">
      <c r="A1437">
        <v>7.7343799999999998</v>
      </c>
      <c r="B1437">
        <f t="shared" si="22"/>
        <v>10.259653171453573</v>
      </c>
    </row>
    <row r="1438" spans="1:2">
      <c r="A1438">
        <v>9.1406299999999998</v>
      </c>
      <c r="B1438">
        <f t="shared" si="22"/>
        <v>12.125043451263537</v>
      </c>
    </row>
    <row r="1439" spans="1:2">
      <c r="A1439">
        <v>8.2031299999999998</v>
      </c>
      <c r="B1439">
        <f t="shared" si="22"/>
        <v>10.881449931390227</v>
      </c>
    </row>
    <row r="1440" spans="1:2">
      <c r="A1440">
        <v>10.07813</v>
      </c>
      <c r="B1440">
        <f t="shared" si="22"/>
        <v>13.368636971136846</v>
      </c>
    </row>
    <row r="1441" spans="1:2">
      <c r="A1441">
        <v>12.1875</v>
      </c>
      <c r="B1441">
        <f t="shared" si="22"/>
        <v>16.166715758353018</v>
      </c>
    </row>
    <row r="1442" spans="1:2">
      <c r="A1442">
        <v>2.7480000000000001E-2</v>
      </c>
      <c r="B1442">
        <f t="shared" si="22"/>
        <v>3.6452213254526439E-2</v>
      </c>
    </row>
    <row r="1443" spans="1:2">
      <c r="A1443">
        <v>2.656E-2</v>
      </c>
      <c r="B1443">
        <f t="shared" si="22"/>
        <v>3.5231833480357432E-2</v>
      </c>
    </row>
    <row r="1444" spans="1:2">
      <c r="A1444">
        <v>2.7480000000000001E-2</v>
      </c>
      <c r="B1444">
        <f t="shared" si="22"/>
        <v>3.6452213254526439E-2</v>
      </c>
    </row>
    <row r="1445" spans="1:2">
      <c r="A1445">
        <v>2.7480000000000001E-2</v>
      </c>
      <c r="B1445">
        <f t="shared" si="22"/>
        <v>3.6452213254526439E-2</v>
      </c>
    </row>
    <row r="1446" spans="1:2">
      <c r="A1446">
        <v>2.7480000000000001E-2</v>
      </c>
      <c r="B1446">
        <f t="shared" si="22"/>
        <v>3.6452213254526439E-2</v>
      </c>
    </row>
    <row r="1447" spans="1:2">
      <c r="A1447">
        <v>2.9049800000000001</v>
      </c>
      <c r="B1447">
        <f t="shared" si="22"/>
        <v>3.8534552569190037</v>
      </c>
    </row>
    <row r="1448" spans="1:2">
      <c r="A1448">
        <v>15.93567</v>
      </c>
      <c r="B1448">
        <f t="shared" si="22"/>
        <v>21.138662343295465</v>
      </c>
    </row>
    <row r="1449" spans="1:2">
      <c r="A1449">
        <v>18.03406</v>
      </c>
      <c r="B1449">
        <f t="shared" si="22"/>
        <v>23.922176163206881</v>
      </c>
    </row>
    <row r="1450" spans="1:2">
      <c r="A1450">
        <v>18.421330000000001</v>
      </c>
      <c r="B1450">
        <f t="shared" si="22"/>
        <v>24.435889723144307</v>
      </c>
    </row>
    <row r="1451" spans="1:2">
      <c r="A1451">
        <v>18.09357</v>
      </c>
      <c r="B1451">
        <f t="shared" si="22"/>
        <v>24.00111616359905</v>
      </c>
    </row>
    <row r="1452" spans="1:2">
      <c r="A1452">
        <v>18.00751</v>
      </c>
      <c r="B1452">
        <f t="shared" si="22"/>
        <v>23.886957594724066</v>
      </c>
    </row>
    <row r="1453" spans="1:2">
      <c r="A1453">
        <v>17.695319999999999</v>
      </c>
      <c r="B1453">
        <f t="shared" si="22"/>
        <v>23.472837636356868</v>
      </c>
    </row>
    <row r="1454" spans="1:2">
      <c r="A1454">
        <v>16.525269999999999</v>
      </c>
      <c r="B1454">
        <f t="shared" si="22"/>
        <v>21.920766598567251</v>
      </c>
    </row>
    <row r="1455" spans="1:2">
      <c r="A1455">
        <v>15.3241</v>
      </c>
      <c r="B1455">
        <f t="shared" si="22"/>
        <v>20.327414888416616</v>
      </c>
    </row>
    <row r="1456" spans="1:2">
      <c r="A1456">
        <v>1.37696</v>
      </c>
      <c r="B1456">
        <f t="shared" si="22"/>
        <v>1.8265371019997352</v>
      </c>
    </row>
    <row r="1457" spans="1:2">
      <c r="A1457">
        <v>5.78125</v>
      </c>
      <c r="B1457">
        <f t="shared" si="22"/>
        <v>7.6688267058854063</v>
      </c>
    </row>
    <row r="1458" spans="1:2">
      <c r="A1458">
        <v>7.6953100000000001</v>
      </c>
      <c r="B1458">
        <f t="shared" si="22"/>
        <v>10.207826826044027</v>
      </c>
    </row>
    <row r="1459" spans="1:2">
      <c r="A1459">
        <v>6.6796899999999999</v>
      </c>
      <c r="B1459">
        <f t="shared" si="22"/>
        <v>8.8606071453467141</v>
      </c>
    </row>
    <row r="1460" spans="1:2">
      <c r="A1460">
        <v>5.5468799999999998</v>
      </c>
      <c r="B1460">
        <f t="shared" si="22"/>
        <v>7.3579349584158518</v>
      </c>
    </row>
    <row r="1461" spans="1:2">
      <c r="A1461">
        <v>4.7265600000000001</v>
      </c>
      <c r="B1461">
        <f t="shared" si="22"/>
        <v>6.269780679778548</v>
      </c>
    </row>
    <row r="1462" spans="1:2">
      <c r="A1462">
        <v>1.32813</v>
      </c>
      <c r="B1462">
        <f t="shared" si="22"/>
        <v>1.7617641189859607</v>
      </c>
    </row>
    <row r="1463" spans="1:2">
      <c r="A1463">
        <v>1.6015600000000001</v>
      </c>
      <c r="B1463">
        <f t="shared" si="22"/>
        <v>2.1244689468675171</v>
      </c>
    </row>
    <row r="1464" spans="1:2">
      <c r="A1464">
        <v>4.375</v>
      </c>
      <c r="B1464">
        <f t="shared" si="22"/>
        <v>5.803436426075443</v>
      </c>
    </row>
    <row r="1465" spans="1:2">
      <c r="A1465">
        <v>1.64063</v>
      </c>
      <c r="B1465">
        <f t="shared" si="22"/>
        <v>2.176295292277064</v>
      </c>
    </row>
    <row r="1466" spans="1:2">
      <c r="A1466">
        <v>1.40625</v>
      </c>
      <c r="B1466">
        <f t="shared" si="22"/>
        <v>1.8653902798099637</v>
      </c>
    </row>
    <row r="1467" spans="1:2">
      <c r="A1467">
        <v>2.34375</v>
      </c>
      <c r="B1467">
        <f t="shared" si="22"/>
        <v>3.1089837996832728</v>
      </c>
    </row>
    <row r="1468" spans="1:2">
      <c r="A1468">
        <v>0.46875</v>
      </c>
      <c r="B1468">
        <f t="shared" si="22"/>
        <v>0.62179675993665462</v>
      </c>
    </row>
    <row r="1469" spans="1:2">
      <c r="A1469">
        <v>1.17188</v>
      </c>
      <c r="B1469">
        <f t="shared" si="22"/>
        <v>1.5544985323404092</v>
      </c>
    </row>
    <row r="1470" spans="1:2">
      <c r="A1470">
        <v>2.1093799999999998</v>
      </c>
      <c r="B1470">
        <f t="shared" si="22"/>
        <v>2.7980920522137183</v>
      </c>
    </row>
    <row r="1471" spans="1:2">
      <c r="A1471">
        <v>2.1093799999999998</v>
      </c>
      <c r="B1471">
        <f t="shared" si="22"/>
        <v>2.7980920522137183</v>
      </c>
    </row>
    <row r="1472" spans="1:2">
      <c r="A1472">
        <v>2.34375</v>
      </c>
      <c r="B1472">
        <f t="shared" si="22"/>
        <v>3.1089837996832728</v>
      </c>
    </row>
    <row r="1473" spans="1:2">
      <c r="A1473">
        <v>0.23438000000000001</v>
      </c>
      <c r="B1473">
        <f t="shared" si="22"/>
        <v>0.31090501246709995</v>
      </c>
    </row>
    <row r="1474" spans="1:2">
      <c r="A1474">
        <v>0.23438000000000001</v>
      </c>
      <c r="B1474">
        <f t="shared" si="22"/>
        <v>0.31090501246709995</v>
      </c>
    </row>
    <row r="1475" spans="1:2">
      <c r="A1475">
        <v>0.46875</v>
      </c>
      <c r="B1475">
        <f t="shared" ref="B1475:B1538" si="23">A1475*(LN(85/0.0002)/LN(3.5/0.0002))</f>
        <v>0.62179675993665462</v>
      </c>
    </row>
    <row r="1476" spans="1:2">
      <c r="A1476">
        <v>11.01563</v>
      </c>
      <c r="B1476">
        <f t="shared" si="23"/>
        <v>14.612230491010155</v>
      </c>
    </row>
    <row r="1477" spans="1:2">
      <c r="A1477">
        <v>8.4375</v>
      </c>
      <c r="B1477">
        <f t="shared" si="23"/>
        <v>11.192341678859783</v>
      </c>
    </row>
    <row r="1478" spans="1:2">
      <c r="A1478">
        <v>7.2656299999999998</v>
      </c>
      <c r="B1478">
        <f t="shared" si="23"/>
        <v>9.6378564115169194</v>
      </c>
    </row>
    <row r="1479" spans="1:2">
      <c r="A1479">
        <v>6.3281299999999998</v>
      </c>
      <c r="B1479">
        <f t="shared" si="23"/>
        <v>8.3942628916436099</v>
      </c>
    </row>
    <row r="1480" spans="1:2">
      <c r="A1480">
        <v>2.1093799999999998</v>
      </c>
      <c r="B1480">
        <f t="shared" si="23"/>
        <v>2.7980920522137183</v>
      </c>
    </row>
    <row r="1481" spans="1:2">
      <c r="A1481">
        <v>2.1093799999999998</v>
      </c>
      <c r="B1481">
        <f t="shared" si="23"/>
        <v>2.7980920522137183</v>
      </c>
    </row>
    <row r="1482" spans="1:2">
      <c r="A1482">
        <v>0.9375</v>
      </c>
      <c r="B1482">
        <f t="shared" si="23"/>
        <v>1.2435935198733092</v>
      </c>
    </row>
    <row r="1483" spans="1:2">
      <c r="A1483">
        <v>2.1093799999999998</v>
      </c>
      <c r="B1483">
        <f t="shared" si="23"/>
        <v>2.7980920522137183</v>
      </c>
    </row>
    <row r="1484" spans="1:2">
      <c r="A1484">
        <v>9.8437300000000008</v>
      </c>
      <c r="B1484">
        <f t="shared" si="23"/>
        <v>13.057705428674657</v>
      </c>
    </row>
    <row r="1485" spans="1:2">
      <c r="A1485">
        <v>11.1328</v>
      </c>
      <c r="B1485">
        <f t="shared" si="23"/>
        <v>14.767656467248614</v>
      </c>
    </row>
    <row r="1486" spans="1:2">
      <c r="A1486">
        <v>6.9726400000000002</v>
      </c>
      <c r="B1486">
        <f t="shared" si="23"/>
        <v>9.2492052484367253</v>
      </c>
    </row>
    <row r="1487" spans="1:2">
      <c r="A1487">
        <v>7.4999799999999999</v>
      </c>
      <c r="B1487">
        <f t="shared" si="23"/>
        <v>9.9487216289913825</v>
      </c>
    </row>
    <row r="1488" spans="1:2">
      <c r="A1488">
        <v>4.2773199999999996</v>
      </c>
      <c r="B1488">
        <f t="shared" si="23"/>
        <v>5.6738639300528027</v>
      </c>
    </row>
    <row r="1489" spans="1:2">
      <c r="A1489">
        <v>8.2616999999999994</v>
      </c>
      <c r="B1489">
        <f t="shared" si="23"/>
        <v>10.959143022013139</v>
      </c>
    </row>
    <row r="1490" spans="1:2">
      <c r="A1490">
        <v>10.839829999999999</v>
      </c>
      <c r="B1490">
        <f t="shared" si="23"/>
        <v>14.379031834163511</v>
      </c>
    </row>
    <row r="1491" spans="1:2">
      <c r="A1491">
        <v>2.87934</v>
      </c>
      <c r="B1491">
        <f t="shared" si="23"/>
        <v>3.8194438032128151</v>
      </c>
    </row>
    <row r="1492" spans="1:2">
      <c r="A1492">
        <v>2.2091799999999999</v>
      </c>
      <c r="B1492">
        <f t="shared" si="23"/>
        <v>2.9304767277159649</v>
      </c>
    </row>
    <row r="1493" spans="1:2">
      <c r="A1493">
        <v>3.1714000000000002</v>
      </c>
      <c r="B1493">
        <f t="shared" si="23"/>
        <v>4.206861321521294</v>
      </c>
    </row>
    <row r="1494" spans="1:2">
      <c r="A1494">
        <v>4.28376</v>
      </c>
      <c r="B1494">
        <f t="shared" si="23"/>
        <v>5.6824065884719861</v>
      </c>
    </row>
    <row r="1495" spans="1:2">
      <c r="A1495">
        <v>5.8941699999999999</v>
      </c>
      <c r="B1495">
        <f t="shared" si="23"/>
        <v>7.818615058167107</v>
      </c>
    </row>
    <row r="1496" spans="1:2">
      <c r="A1496">
        <v>4.8129400000000002</v>
      </c>
      <c r="B1496">
        <f t="shared" si="23"/>
        <v>6.3843637285749812</v>
      </c>
    </row>
    <row r="1497" spans="1:2">
      <c r="A1497">
        <v>7.8588899999999997</v>
      </c>
      <c r="B1497">
        <f t="shared" si="23"/>
        <v>10.424815655890294</v>
      </c>
    </row>
    <row r="1498" spans="1:2">
      <c r="A1498">
        <v>8.2928599999999992</v>
      </c>
      <c r="B1498">
        <f t="shared" si="23"/>
        <v>11.000476754364341</v>
      </c>
    </row>
    <row r="1499" spans="1:2">
      <c r="A1499">
        <v>3.0734400000000002</v>
      </c>
      <c r="B1499">
        <f t="shared" si="23"/>
        <v>4.0769174055673849</v>
      </c>
    </row>
    <row r="1500" spans="1:2">
      <c r="A1500">
        <v>7.8414999999999999</v>
      </c>
      <c r="B1500">
        <f t="shared" si="23"/>
        <v>10.40174782515899</v>
      </c>
    </row>
    <row r="1501" spans="1:2">
      <c r="A1501">
        <v>9.0124600000000008</v>
      </c>
      <c r="B1501">
        <f t="shared" si="23"/>
        <v>11.955025977725231</v>
      </c>
    </row>
    <row r="1502" spans="1:2">
      <c r="A1502">
        <v>9.2111300000000007</v>
      </c>
      <c r="B1502">
        <f t="shared" si="23"/>
        <v>12.218561683958011</v>
      </c>
    </row>
    <row r="1503" spans="1:2">
      <c r="A1503">
        <v>10.098269999999999</v>
      </c>
      <c r="B1503">
        <f t="shared" si="23"/>
        <v>13.395352676193111</v>
      </c>
    </row>
    <row r="1504" spans="1:2">
      <c r="A1504">
        <v>8.4622299999999999</v>
      </c>
      <c r="B1504">
        <f t="shared" si="23"/>
        <v>11.225146017789347</v>
      </c>
    </row>
    <row r="1505" spans="1:2">
      <c r="A1505">
        <v>9.8858700000000006</v>
      </c>
      <c r="B1505">
        <f t="shared" si="23"/>
        <v>13.113604128330616</v>
      </c>
    </row>
    <row r="1506" spans="1:2">
      <c r="A1506">
        <v>11.639110000000001</v>
      </c>
      <c r="B1506">
        <f t="shared" si="23"/>
        <v>15.439276557965474</v>
      </c>
    </row>
    <row r="1507" spans="1:2">
      <c r="A1507">
        <v>4.0017800000000001</v>
      </c>
      <c r="B1507">
        <f t="shared" si="23"/>
        <v>5.3083601876891855</v>
      </c>
    </row>
    <row r="1508" spans="1:2">
      <c r="A1508">
        <v>9.4042999999999992</v>
      </c>
      <c r="B1508">
        <f t="shared" si="23"/>
        <v>12.474801641540864</v>
      </c>
    </row>
    <row r="1509" spans="1:2">
      <c r="A1509">
        <v>6.2255900000000004</v>
      </c>
      <c r="B1509">
        <f t="shared" si="23"/>
        <v>8.2582436068139469</v>
      </c>
    </row>
    <row r="1510" spans="1:2">
      <c r="A1510">
        <v>8.2525700000000004</v>
      </c>
      <c r="B1510">
        <f t="shared" si="23"/>
        <v>10.947032079254267</v>
      </c>
    </row>
    <row r="1511" spans="1:2">
      <c r="A1511">
        <v>6.92964</v>
      </c>
      <c r="B1511">
        <f t="shared" si="23"/>
        <v>9.1921657589918695</v>
      </c>
    </row>
    <row r="1512" spans="1:2">
      <c r="A1512">
        <v>4.8623799999999999</v>
      </c>
      <c r="B1512">
        <f t="shared" si="23"/>
        <v>6.4499458764390196</v>
      </c>
    </row>
    <row r="1513" spans="1:2">
      <c r="A1513">
        <v>2.6705999999999999</v>
      </c>
      <c r="B1513">
        <f t="shared" si="23"/>
        <v>3.5425502444519035</v>
      </c>
    </row>
    <row r="1514" spans="1:2">
      <c r="A1514">
        <v>2.5836299999999999</v>
      </c>
      <c r="B1514">
        <f t="shared" si="23"/>
        <v>3.427184560800296</v>
      </c>
    </row>
    <row r="1515" spans="1:2">
      <c r="A1515">
        <v>4.9218799999999998</v>
      </c>
      <c r="B1515">
        <f t="shared" si="23"/>
        <v>6.5288726118336458</v>
      </c>
    </row>
    <row r="1516" spans="1:2">
      <c r="A1516">
        <v>4.8828100000000001</v>
      </c>
      <c r="B1516">
        <f t="shared" si="23"/>
        <v>6.4770462664240993</v>
      </c>
    </row>
    <row r="1517" spans="1:2">
      <c r="A1517">
        <v>3.3984399999999999</v>
      </c>
      <c r="B1517">
        <f t="shared" si="23"/>
        <v>4.5080298257901319</v>
      </c>
    </row>
    <row r="1518" spans="1:2">
      <c r="A1518">
        <v>5.5078100000000001</v>
      </c>
      <c r="B1518">
        <f t="shared" si="23"/>
        <v>7.3061086130063053</v>
      </c>
    </row>
    <row r="1519" spans="1:2">
      <c r="A1519">
        <v>2.8515600000000001</v>
      </c>
      <c r="B1519">
        <f t="shared" si="23"/>
        <v>3.7825936400319291</v>
      </c>
    </row>
    <row r="1520" spans="1:2">
      <c r="A1520">
        <v>3.5156299999999998</v>
      </c>
      <c r="B1520">
        <f t="shared" si="23"/>
        <v>4.6634823320236816</v>
      </c>
    </row>
    <row r="1521" spans="1:2">
      <c r="A1521">
        <v>4.84375</v>
      </c>
      <c r="B1521">
        <f t="shared" si="23"/>
        <v>6.4252331860120977</v>
      </c>
    </row>
    <row r="1522" spans="1:2">
      <c r="A1522">
        <v>4.8828100000000001</v>
      </c>
      <c r="B1522">
        <f t="shared" si="23"/>
        <v>6.4770462664240993</v>
      </c>
    </row>
    <row r="1523" spans="1:2">
      <c r="A1523">
        <v>5.8593799999999998</v>
      </c>
      <c r="B1523">
        <f t="shared" si="23"/>
        <v>7.7724661317069552</v>
      </c>
    </row>
    <row r="1524" spans="1:2">
      <c r="A1524">
        <v>4.9218799999999998</v>
      </c>
      <c r="B1524">
        <f t="shared" si="23"/>
        <v>6.5288726118336458</v>
      </c>
    </row>
    <row r="1525" spans="1:2">
      <c r="A1525">
        <v>2.34375</v>
      </c>
      <c r="B1525">
        <f t="shared" si="23"/>
        <v>3.1089837996832728</v>
      </c>
    </row>
    <row r="1526" spans="1:2">
      <c r="A1526">
        <v>0.9375</v>
      </c>
      <c r="B1526">
        <f t="shared" si="23"/>
        <v>1.2435935198733092</v>
      </c>
    </row>
    <row r="1527" spans="1:2">
      <c r="A1527">
        <v>5.6640600000000001</v>
      </c>
      <c r="B1527">
        <f t="shared" si="23"/>
        <v>7.5133741996518566</v>
      </c>
    </row>
    <row r="1528" spans="1:2">
      <c r="A1528">
        <v>3.3203100000000001</v>
      </c>
      <c r="B1528">
        <f t="shared" si="23"/>
        <v>4.4043903999685838</v>
      </c>
    </row>
    <row r="1529" spans="1:2">
      <c r="A1529">
        <v>9.6093799999999998</v>
      </c>
      <c r="B1529">
        <f t="shared" si="23"/>
        <v>12.746840211200192</v>
      </c>
    </row>
    <row r="1530" spans="1:2">
      <c r="A1530">
        <v>6.7968799999999998</v>
      </c>
      <c r="B1530">
        <f t="shared" si="23"/>
        <v>9.0160596515802638</v>
      </c>
    </row>
    <row r="1531" spans="1:2">
      <c r="A1531">
        <v>3.9843799999999998</v>
      </c>
      <c r="B1531">
        <f t="shared" si="23"/>
        <v>5.2852790919603363</v>
      </c>
    </row>
    <row r="1532" spans="1:2">
      <c r="A1532">
        <v>1.875</v>
      </c>
      <c r="B1532">
        <f t="shared" si="23"/>
        <v>2.4871870397466185</v>
      </c>
    </row>
    <row r="1533" spans="1:2">
      <c r="A1533">
        <v>0.70313000000000003</v>
      </c>
      <c r="B1533">
        <f t="shared" si="23"/>
        <v>0.93270177240375463</v>
      </c>
    </row>
    <row r="1534" spans="1:2">
      <c r="A1534">
        <v>2.34375</v>
      </c>
      <c r="B1534">
        <f t="shared" si="23"/>
        <v>3.1089837996832728</v>
      </c>
    </row>
    <row r="1535" spans="1:2">
      <c r="A1535">
        <v>3.75</v>
      </c>
      <c r="B1535">
        <f t="shared" si="23"/>
        <v>4.974374079493237</v>
      </c>
    </row>
    <row r="1536" spans="1:2">
      <c r="A1536">
        <v>5.1727400000000001</v>
      </c>
      <c r="B1536">
        <f t="shared" si="23"/>
        <v>6.8616383402554257</v>
      </c>
    </row>
    <row r="1537" spans="1:2">
      <c r="A1537">
        <v>7.9889000000000001</v>
      </c>
      <c r="B1537">
        <f t="shared" si="23"/>
        <v>10.597273888976938</v>
      </c>
    </row>
    <row r="1538" spans="1:2">
      <c r="A1538">
        <v>9.2404299999999999</v>
      </c>
      <c r="B1538">
        <f t="shared" si="23"/>
        <v>12.257428126765785</v>
      </c>
    </row>
    <row r="1539" spans="1:2">
      <c r="A1539">
        <v>9.7439699999999991</v>
      </c>
      <c r="B1539">
        <f t="shared" ref="B1539:B1602" si="24">A1539*(LN(85/0.0002)/LN(3.5/0.0002))</f>
        <v>12.925373813162588</v>
      </c>
    </row>
    <row r="1540" spans="1:2">
      <c r="A1540">
        <v>6.6952600000000002</v>
      </c>
      <c r="B1540">
        <f t="shared" si="24"/>
        <v>8.8812607465247702</v>
      </c>
    </row>
    <row r="1541" spans="1:2">
      <c r="A1541">
        <v>5.06196</v>
      </c>
      <c r="B1541">
        <f t="shared" si="24"/>
        <v>6.7146886974484223</v>
      </c>
    </row>
    <row r="1542" spans="1:2">
      <c r="A1542">
        <v>7.32606</v>
      </c>
      <c r="B1542">
        <f t="shared" si="24"/>
        <v>9.7180167916832598</v>
      </c>
    </row>
    <row r="1543" spans="1:2">
      <c r="A1543">
        <v>5.9664999999999999</v>
      </c>
      <c r="B1543">
        <f t="shared" si="24"/>
        <v>7.9145607854123723</v>
      </c>
    </row>
    <row r="1544" spans="1:2">
      <c r="A1544">
        <v>5.68269</v>
      </c>
      <c r="B1544">
        <f t="shared" si="24"/>
        <v>7.5380868900787794</v>
      </c>
    </row>
    <row r="1545" spans="1:2">
      <c r="A1545">
        <v>2.7438500000000001</v>
      </c>
      <c r="B1545">
        <f t="shared" si="24"/>
        <v>3.6397163514713382</v>
      </c>
    </row>
    <row r="1546" spans="1:2">
      <c r="A1546">
        <v>2.1505800000000002</v>
      </c>
      <c r="B1546">
        <f t="shared" si="24"/>
        <v>2.8527438421004176</v>
      </c>
    </row>
    <row r="1547" spans="1:2">
      <c r="A1547">
        <v>0.12452000000000001</v>
      </c>
      <c r="B1547">
        <f t="shared" si="24"/>
        <v>0.16517574943426611</v>
      </c>
    </row>
    <row r="1548" spans="1:2">
      <c r="A1548">
        <v>0.50538000000000005</v>
      </c>
      <c r="B1548">
        <f t="shared" si="24"/>
        <v>0.67038644594514463</v>
      </c>
    </row>
    <row r="1549" spans="1:2">
      <c r="A1549">
        <v>1.46119</v>
      </c>
      <c r="B1549">
        <f t="shared" si="24"/>
        <v>1.938268176323926</v>
      </c>
    </row>
    <row r="1550" spans="1:2">
      <c r="A1550">
        <v>0.60426000000000002</v>
      </c>
      <c r="B1550">
        <f t="shared" si="24"/>
        <v>0.80155074167322227</v>
      </c>
    </row>
    <row r="1551" spans="1:2">
      <c r="A1551">
        <v>1.61958</v>
      </c>
      <c r="B1551">
        <f t="shared" si="24"/>
        <v>2.1483724724441751</v>
      </c>
    </row>
    <row r="1552" spans="1:2">
      <c r="A1552">
        <v>12.865</v>
      </c>
      <c r="B1552">
        <f t="shared" si="24"/>
        <v>17.065419342048131</v>
      </c>
    </row>
    <row r="1553" spans="1:2">
      <c r="A1553">
        <v>11.434939999999999</v>
      </c>
      <c r="B1553">
        <f t="shared" si="24"/>
        <v>15.168445103082771</v>
      </c>
    </row>
    <row r="1554" spans="1:2">
      <c r="A1554">
        <v>10.86182</v>
      </c>
      <c r="B1554">
        <f t="shared" si="24"/>
        <v>14.40820156376566</v>
      </c>
    </row>
    <row r="1555" spans="1:2">
      <c r="A1555">
        <v>8.8769600000000004</v>
      </c>
      <c r="B1555">
        <f t="shared" si="24"/>
        <v>11.775285260986209</v>
      </c>
    </row>
    <row r="1556" spans="1:2">
      <c r="A1556">
        <v>5.7055800000000003</v>
      </c>
      <c r="B1556">
        <f t="shared" si="24"/>
        <v>7.5684504694600063</v>
      </c>
    </row>
    <row r="1557" spans="1:2">
      <c r="A1557">
        <v>4.8696999999999999</v>
      </c>
      <c r="B1557">
        <f t="shared" si="24"/>
        <v>6.4596558546421905</v>
      </c>
    </row>
    <row r="1558" spans="1:2">
      <c r="A1558">
        <v>4.9969599999999996</v>
      </c>
      <c r="B1558">
        <f t="shared" si="24"/>
        <v>6.6284662134038728</v>
      </c>
    </row>
    <row r="1559" spans="1:2">
      <c r="A1559">
        <v>6.9122399999999997</v>
      </c>
      <c r="B1559">
        <f t="shared" si="24"/>
        <v>9.1690846632630212</v>
      </c>
    </row>
    <row r="1560" spans="1:2">
      <c r="A1560">
        <v>11.89452</v>
      </c>
      <c r="B1560">
        <f t="shared" si="24"/>
        <v>15.778077860270372</v>
      </c>
    </row>
    <row r="1561" spans="1:2">
      <c r="A1561">
        <v>1.1956899999999999</v>
      </c>
      <c r="B1561">
        <f t="shared" si="24"/>
        <v>1.5860824914958047</v>
      </c>
    </row>
    <row r="1562" spans="1:2">
      <c r="A1562">
        <v>3.0157600000000002</v>
      </c>
      <c r="B1562">
        <f t="shared" si="24"/>
        <v>4.0004048997260062</v>
      </c>
    </row>
    <row r="1563" spans="1:2">
      <c r="A1563">
        <v>3.18696</v>
      </c>
      <c r="B1563">
        <f t="shared" si="24"/>
        <v>4.2275016577018043</v>
      </c>
    </row>
    <row r="1564" spans="1:2">
      <c r="A1564">
        <v>3.32612</v>
      </c>
      <c r="B1564">
        <f t="shared" si="24"/>
        <v>4.4120973635424114</v>
      </c>
    </row>
    <row r="1565" spans="1:2">
      <c r="A1565">
        <v>2.2622800000000001</v>
      </c>
      <c r="B1565">
        <f t="shared" si="24"/>
        <v>3.0009138646815892</v>
      </c>
    </row>
    <row r="1566" spans="1:2">
      <c r="A1566">
        <v>6.5625099999999996</v>
      </c>
      <c r="B1566">
        <f t="shared" si="24"/>
        <v>8.7051679041107093</v>
      </c>
    </row>
    <row r="1567" spans="1:2">
      <c r="A1567">
        <v>7.1191500000000003</v>
      </c>
      <c r="B1567">
        <f t="shared" si="24"/>
        <v>9.4435507274731414</v>
      </c>
    </row>
    <row r="1568" spans="1:2">
      <c r="A1568">
        <v>7.1475299999999997</v>
      </c>
      <c r="B1568">
        <f t="shared" si="24"/>
        <v>9.4811967905067451</v>
      </c>
    </row>
    <row r="1569" spans="1:2">
      <c r="A1569">
        <v>1.9921899999999999</v>
      </c>
      <c r="B1569">
        <f t="shared" si="24"/>
        <v>2.6426395459801681</v>
      </c>
    </row>
    <row r="1570" spans="1:2">
      <c r="A1570">
        <v>0.9375</v>
      </c>
      <c r="B1570">
        <f t="shared" si="24"/>
        <v>1.2435935198733092</v>
      </c>
    </row>
    <row r="1571" spans="1:2">
      <c r="A1571">
        <v>0.66405999999999998</v>
      </c>
      <c r="B1571">
        <f t="shared" si="24"/>
        <v>0.88087542699420762</v>
      </c>
    </row>
    <row r="1572" spans="1:2">
      <c r="A1572">
        <v>1.32813</v>
      </c>
      <c r="B1572">
        <f t="shared" si="24"/>
        <v>1.7617641189859607</v>
      </c>
    </row>
    <row r="1573" spans="1:2">
      <c r="A1573">
        <v>3.3984399999999999</v>
      </c>
      <c r="B1573">
        <f t="shared" si="24"/>
        <v>4.5080298257901319</v>
      </c>
    </row>
    <row r="1574" spans="1:2">
      <c r="A1574">
        <v>4.7265600000000001</v>
      </c>
      <c r="B1574">
        <f t="shared" si="24"/>
        <v>6.269780679778548</v>
      </c>
    </row>
    <row r="1575" spans="1:2">
      <c r="A1575">
        <v>4.8828100000000001</v>
      </c>
      <c r="B1575">
        <f t="shared" si="24"/>
        <v>6.4770462664240993</v>
      </c>
    </row>
    <row r="1576" spans="1:2">
      <c r="A1576">
        <v>4.2578100000000001</v>
      </c>
      <c r="B1576">
        <f t="shared" si="24"/>
        <v>5.6479839198418933</v>
      </c>
    </row>
    <row r="1577" spans="1:2">
      <c r="A1577">
        <v>4.2968799999999998</v>
      </c>
      <c r="B1577">
        <f t="shared" si="24"/>
        <v>5.6998102652514397</v>
      </c>
    </row>
    <row r="1578" spans="1:2">
      <c r="A1578">
        <v>4.6875</v>
      </c>
      <c r="B1578">
        <f t="shared" si="24"/>
        <v>6.2179675993665455</v>
      </c>
    </row>
    <row r="1579" spans="1:2">
      <c r="A1579">
        <v>4.6875</v>
      </c>
      <c r="B1579">
        <f t="shared" si="24"/>
        <v>6.2179675993665455</v>
      </c>
    </row>
    <row r="1580" spans="1:2">
      <c r="A1580">
        <v>8.0078099999999992</v>
      </c>
      <c r="B1580">
        <f t="shared" si="24"/>
        <v>10.622357999335129</v>
      </c>
    </row>
    <row r="1581" spans="1:2">
      <c r="A1581">
        <v>4.6875</v>
      </c>
      <c r="B1581">
        <f t="shared" si="24"/>
        <v>6.2179675993665455</v>
      </c>
    </row>
    <row r="1582" spans="1:2">
      <c r="A1582">
        <v>3.90625</v>
      </c>
      <c r="B1582">
        <f t="shared" si="24"/>
        <v>5.1816396661387882</v>
      </c>
    </row>
    <row r="1583" spans="1:2">
      <c r="A1583">
        <v>6.25</v>
      </c>
      <c r="B1583">
        <f t="shared" si="24"/>
        <v>8.2906234658220619</v>
      </c>
    </row>
    <row r="1584" spans="1:2">
      <c r="A1584">
        <v>8.59375</v>
      </c>
      <c r="B1584">
        <f t="shared" si="24"/>
        <v>11.399607265505335</v>
      </c>
    </row>
    <row r="1585" spans="1:2">
      <c r="A1585">
        <v>0.9375</v>
      </c>
      <c r="B1585">
        <f t="shared" si="24"/>
        <v>1.2435935198733092</v>
      </c>
    </row>
    <row r="1586" spans="1:2">
      <c r="A1586">
        <v>0.46875</v>
      </c>
      <c r="B1586">
        <f t="shared" si="24"/>
        <v>0.62179675993665462</v>
      </c>
    </row>
    <row r="1587" spans="1:2">
      <c r="A1587">
        <v>0.70313000000000003</v>
      </c>
      <c r="B1587">
        <f t="shared" si="24"/>
        <v>0.93270177240375463</v>
      </c>
    </row>
    <row r="1588" spans="1:2">
      <c r="A1588">
        <v>0.23438000000000001</v>
      </c>
      <c r="B1588">
        <f t="shared" si="24"/>
        <v>0.31090501246709995</v>
      </c>
    </row>
    <row r="1589" spans="1:2">
      <c r="A1589">
        <v>1.4557</v>
      </c>
      <c r="B1589">
        <f t="shared" si="24"/>
        <v>1.9309856926715478</v>
      </c>
    </row>
    <row r="1590" spans="1:2">
      <c r="A1590">
        <v>1.3476699999999999</v>
      </c>
      <c r="B1590">
        <f t="shared" si="24"/>
        <v>1.7876839241895066</v>
      </c>
    </row>
    <row r="1591" spans="1:2">
      <c r="A1591">
        <v>1.3687199999999999</v>
      </c>
      <c r="B1591">
        <f t="shared" si="24"/>
        <v>1.8156067440223953</v>
      </c>
    </row>
    <row r="1592" spans="1:2">
      <c r="A1592">
        <v>1.5133799999999999</v>
      </c>
      <c r="B1592">
        <f t="shared" si="24"/>
        <v>2.0074981985129265</v>
      </c>
    </row>
    <row r="1593" spans="1:2">
      <c r="A1593">
        <v>1.1279399999999999</v>
      </c>
      <c r="B1593">
        <f t="shared" si="24"/>
        <v>1.4962121331262936</v>
      </c>
    </row>
    <row r="1594" spans="1:2">
      <c r="A1594">
        <v>1.2680199999999999</v>
      </c>
      <c r="B1594">
        <f t="shared" si="24"/>
        <v>1.6820282187410702</v>
      </c>
    </row>
    <row r="1595" spans="1:2">
      <c r="A1595">
        <v>1.4346399999999999</v>
      </c>
      <c r="B1595">
        <f t="shared" si="24"/>
        <v>1.9030496078411139</v>
      </c>
    </row>
    <row r="1596" spans="1:2">
      <c r="A1596">
        <v>1.21583</v>
      </c>
      <c r="B1596">
        <f t="shared" si="24"/>
        <v>1.6127981965520699</v>
      </c>
    </row>
    <row r="1597" spans="1:2">
      <c r="A1597">
        <v>1.30006</v>
      </c>
      <c r="B1597">
        <f t="shared" si="24"/>
        <v>1.7245292708762605</v>
      </c>
    </row>
    <row r="1598" spans="1:2">
      <c r="A1598">
        <v>0.22431999999999999</v>
      </c>
      <c r="B1598">
        <f t="shared" si="24"/>
        <v>0.29756042493651275</v>
      </c>
    </row>
    <row r="1599" spans="1:2">
      <c r="A1599">
        <v>0.64088000000000001</v>
      </c>
      <c r="B1599">
        <f t="shared" si="24"/>
        <v>0.85012716268416677</v>
      </c>
    </row>
    <row r="1600" spans="1:2">
      <c r="A1600">
        <v>1.06752</v>
      </c>
      <c r="B1600">
        <f t="shared" si="24"/>
        <v>1.4160650179574987</v>
      </c>
    </row>
    <row r="1601" spans="1:2">
      <c r="A1601">
        <v>9.6140000000000003E-2</v>
      </c>
      <c r="B1601">
        <f t="shared" si="24"/>
        <v>0.12752968640066129</v>
      </c>
    </row>
    <row r="1602" spans="1:2">
      <c r="A1602">
        <v>1.53901</v>
      </c>
      <c r="B1602">
        <f t="shared" si="24"/>
        <v>2.0414963872215695</v>
      </c>
    </row>
    <row r="1603" spans="1:2">
      <c r="A1603">
        <v>1.5683100000000001</v>
      </c>
      <c r="B1603">
        <f t="shared" ref="B1603:B1666" si="25">A1603*(LN(85/0.0002)/LN(3.5/0.0002))</f>
        <v>2.0803628300293435</v>
      </c>
    </row>
    <row r="1604" spans="1:2">
      <c r="A1604">
        <v>0.33326</v>
      </c>
      <c r="B1604">
        <f t="shared" si="25"/>
        <v>0.44206930819517765</v>
      </c>
    </row>
    <row r="1605" spans="1:2">
      <c r="A1605">
        <v>1.7239500000000001</v>
      </c>
      <c r="B1605">
        <f t="shared" si="25"/>
        <v>2.2868192518246309</v>
      </c>
    </row>
    <row r="1606" spans="1:2">
      <c r="A1606">
        <v>2.95899</v>
      </c>
      <c r="B1606">
        <f t="shared" si="25"/>
        <v>3.9250995086612512</v>
      </c>
    </row>
    <row r="1607" spans="1:2">
      <c r="A1607">
        <v>4.1290399999999998</v>
      </c>
      <c r="B1607">
        <f t="shared" si="25"/>
        <v>5.4771705464508678</v>
      </c>
    </row>
    <row r="1608" spans="1:2">
      <c r="A1608">
        <v>3.23915</v>
      </c>
      <c r="B1608">
        <f t="shared" si="25"/>
        <v>4.2967316798908044</v>
      </c>
    </row>
    <row r="1609" spans="1:2">
      <c r="A1609">
        <v>1.55549</v>
      </c>
      <c r="B1609">
        <f t="shared" si="25"/>
        <v>2.0633571031762492</v>
      </c>
    </row>
    <row r="1610" spans="1:2">
      <c r="A1610">
        <v>2.8389999999999999E-2</v>
      </c>
      <c r="B1610">
        <f t="shared" si="25"/>
        <v>3.765932803115013E-2</v>
      </c>
    </row>
    <row r="1611" spans="1:2">
      <c r="A1611">
        <v>3.022E-2</v>
      </c>
      <c r="B1611">
        <f t="shared" si="25"/>
        <v>4.0086822581942828E-2</v>
      </c>
    </row>
    <row r="1612" spans="1:2">
      <c r="A1612">
        <v>0.18312</v>
      </c>
      <c r="B1612">
        <f t="shared" si="25"/>
        <v>0.24290863504981375</v>
      </c>
    </row>
    <row r="1613" spans="1:2">
      <c r="A1613">
        <v>3.1118899999999998</v>
      </c>
      <c r="B1613">
        <f t="shared" si="25"/>
        <v>4.1279213211291221</v>
      </c>
    </row>
    <row r="1614" spans="1:2">
      <c r="A1614">
        <v>1.22316</v>
      </c>
      <c r="B1614">
        <f t="shared" si="25"/>
        <v>1.6225214397527861</v>
      </c>
    </row>
    <row r="1615" spans="1:2">
      <c r="A1615">
        <v>1.22224</v>
      </c>
      <c r="B1615">
        <f t="shared" si="25"/>
        <v>1.6213010599786171</v>
      </c>
    </row>
    <row r="1616" spans="1:2">
      <c r="A1616">
        <v>3.8562099999999999</v>
      </c>
      <c r="B1616">
        <f t="shared" si="25"/>
        <v>5.1152616184220303</v>
      </c>
    </row>
    <row r="1617" spans="1:2">
      <c r="A1617">
        <v>3.4570400000000001</v>
      </c>
      <c r="B1617">
        <f t="shared" si="25"/>
        <v>4.58576271140568</v>
      </c>
    </row>
    <row r="1618" spans="1:2">
      <c r="A1618">
        <v>3.3645700000000001</v>
      </c>
      <c r="B1618">
        <f t="shared" si="25"/>
        <v>4.4631012791041496</v>
      </c>
    </row>
    <row r="1619" spans="1:2">
      <c r="A1619">
        <v>4.2425600000000001</v>
      </c>
      <c r="B1619">
        <f t="shared" si="25"/>
        <v>5.6277547985852872</v>
      </c>
    </row>
    <row r="1620" spans="1:2">
      <c r="A1620">
        <v>1.23506</v>
      </c>
      <c r="B1620">
        <f t="shared" si="25"/>
        <v>1.6383067868317112</v>
      </c>
    </row>
    <row r="1621" spans="1:2">
      <c r="A1621">
        <v>5.5600100000000001</v>
      </c>
      <c r="B1621">
        <f t="shared" si="25"/>
        <v>7.3753519001928511</v>
      </c>
    </row>
    <row r="1622" spans="1:2">
      <c r="A1622">
        <v>0.98419999999999996</v>
      </c>
      <c r="B1622">
        <f t="shared" si="25"/>
        <v>1.3055410584099316</v>
      </c>
    </row>
    <row r="1623" spans="1:2">
      <c r="A1623">
        <v>3.8589600000000002</v>
      </c>
      <c r="B1623">
        <f t="shared" si="25"/>
        <v>5.118909492746992</v>
      </c>
    </row>
    <row r="1624" spans="1:2">
      <c r="A1624">
        <v>7.8268500000000003</v>
      </c>
      <c r="B1624">
        <f t="shared" si="25"/>
        <v>10.382314603755104</v>
      </c>
    </row>
    <row r="1625" spans="1:2">
      <c r="A1625">
        <v>8.3441200000000002</v>
      </c>
      <c r="B1625">
        <f t="shared" si="25"/>
        <v>11.068473131781628</v>
      </c>
    </row>
    <row r="1626" spans="1:2">
      <c r="A1626">
        <v>8.1564399999999999</v>
      </c>
      <c r="B1626">
        <f t="shared" si="25"/>
        <v>10.81951565785115</v>
      </c>
    </row>
    <row r="1627" spans="1:2">
      <c r="A1627">
        <v>6.0186900000000003</v>
      </c>
      <c r="B1627">
        <f t="shared" si="25"/>
        <v>7.9837908076013733</v>
      </c>
    </row>
    <row r="1628" spans="1:2">
      <c r="A1628">
        <v>9.5736799999999995</v>
      </c>
      <c r="B1628">
        <f t="shared" si="25"/>
        <v>12.699484169963416</v>
      </c>
    </row>
    <row r="1629" spans="1:2">
      <c r="A1629">
        <v>7.5390600000000001</v>
      </c>
      <c r="B1629">
        <f t="shared" si="25"/>
        <v>10.000561239398476</v>
      </c>
    </row>
    <row r="1630" spans="1:2">
      <c r="A1630">
        <v>6.71875</v>
      </c>
      <c r="B1630">
        <f t="shared" si="25"/>
        <v>8.9124202257587157</v>
      </c>
    </row>
    <row r="1631" spans="1:2">
      <c r="A1631">
        <v>6.9140600000000001</v>
      </c>
      <c r="B1631">
        <f t="shared" si="25"/>
        <v>9.1714988928162686</v>
      </c>
    </row>
    <row r="1632" spans="1:2">
      <c r="A1632">
        <v>2.8906299999999998</v>
      </c>
      <c r="B1632">
        <f t="shared" si="25"/>
        <v>3.8344199854414756</v>
      </c>
    </row>
    <row r="1633" spans="1:2">
      <c r="A1633">
        <v>2.1875</v>
      </c>
      <c r="B1633">
        <f t="shared" si="25"/>
        <v>2.9017182130377215</v>
      </c>
    </row>
    <row r="1634" spans="1:2">
      <c r="A1634">
        <v>0.50780999999999998</v>
      </c>
      <c r="B1634">
        <f t="shared" si="25"/>
        <v>0.67360984034865612</v>
      </c>
    </row>
    <row r="1635" spans="1:2">
      <c r="A1635">
        <v>3.7109399999999999</v>
      </c>
      <c r="B1635">
        <f t="shared" si="25"/>
        <v>4.9225609990812353</v>
      </c>
    </row>
    <row r="1636" spans="1:2">
      <c r="A1636">
        <v>1.5625</v>
      </c>
      <c r="B1636">
        <f t="shared" si="25"/>
        <v>2.0726558664555155</v>
      </c>
    </row>
    <row r="1637" spans="1:2">
      <c r="A1637">
        <v>1.5625</v>
      </c>
      <c r="B1637">
        <f t="shared" si="25"/>
        <v>2.0726558664555155</v>
      </c>
    </row>
    <row r="1638" spans="1:2">
      <c r="A1638">
        <v>0.58594000000000002</v>
      </c>
      <c r="B1638">
        <f t="shared" si="25"/>
        <v>0.77724926617020462</v>
      </c>
    </row>
    <row r="1639" spans="1:2">
      <c r="A1639">
        <v>4.8828100000000001</v>
      </c>
      <c r="B1639">
        <f t="shared" si="25"/>
        <v>6.4770462664240993</v>
      </c>
    </row>
    <row r="1640" spans="1:2">
      <c r="A1640">
        <v>1.3671899999999999</v>
      </c>
      <c r="B1640">
        <f t="shared" si="25"/>
        <v>1.8135771993979621</v>
      </c>
    </row>
    <row r="1641" spans="1:2">
      <c r="A1641">
        <v>2.5390600000000001</v>
      </c>
      <c r="B1641">
        <f t="shared" si="25"/>
        <v>3.3680624667408261</v>
      </c>
    </row>
    <row r="1642" spans="1:2">
      <c r="A1642">
        <v>2.8125</v>
      </c>
      <c r="B1642">
        <f t="shared" si="25"/>
        <v>3.7307805596199275</v>
      </c>
    </row>
    <row r="1643" spans="1:2">
      <c r="A1643">
        <v>2.5781299999999998</v>
      </c>
      <c r="B1643">
        <f t="shared" si="25"/>
        <v>3.4198888121503725</v>
      </c>
    </row>
    <row r="1644" spans="1:2">
      <c r="A1644">
        <v>1.40625</v>
      </c>
      <c r="B1644">
        <f t="shared" si="25"/>
        <v>1.8653902798099637</v>
      </c>
    </row>
    <row r="1645" spans="1:2">
      <c r="A1645">
        <v>4.21875</v>
      </c>
      <c r="B1645">
        <f t="shared" si="25"/>
        <v>5.5961708394298917</v>
      </c>
    </row>
    <row r="1646" spans="1:2">
      <c r="A1646">
        <v>3.5156299999999998</v>
      </c>
      <c r="B1646">
        <f t="shared" si="25"/>
        <v>4.6634823320236816</v>
      </c>
    </row>
    <row r="1647" spans="1:2">
      <c r="A1647">
        <v>0.9375</v>
      </c>
      <c r="B1647">
        <f t="shared" si="25"/>
        <v>1.2435935198733092</v>
      </c>
    </row>
    <row r="1648" spans="1:2">
      <c r="A1648">
        <v>5.29542</v>
      </c>
      <c r="B1648">
        <f t="shared" si="25"/>
        <v>7.0243733301413531</v>
      </c>
    </row>
    <row r="1649" spans="1:2">
      <c r="A1649">
        <v>6.4151100000000003</v>
      </c>
      <c r="B1649">
        <f t="shared" si="25"/>
        <v>8.5096418402927618</v>
      </c>
    </row>
    <row r="1650" spans="1:2">
      <c r="A1650">
        <v>5.1370300000000002</v>
      </c>
      <c r="B1650">
        <f t="shared" si="25"/>
        <v>6.8142690340211045</v>
      </c>
    </row>
    <row r="1651" spans="1:2">
      <c r="A1651">
        <v>3.87452</v>
      </c>
      <c r="B1651">
        <f t="shared" si="25"/>
        <v>5.1395498289275023</v>
      </c>
    </row>
    <row r="1652" spans="1:2">
      <c r="A1652">
        <v>3.01301</v>
      </c>
      <c r="B1652">
        <f t="shared" si="25"/>
        <v>3.9967570254010445</v>
      </c>
    </row>
    <row r="1653" spans="1:2">
      <c r="A1653">
        <v>8.2409999999999997E-2</v>
      </c>
      <c r="B1653">
        <f t="shared" si="25"/>
        <v>0.10931684477094336</v>
      </c>
    </row>
    <row r="1654" spans="1:2">
      <c r="A1654">
        <v>3.55958</v>
      </c>
      <c r="B1654">
        <f t="shared" si="25"/>
        <v>4.7217819962353431</v>
      </c>
    </row>
    <row r="1655" spans="1:2">
      <c r="A1655">
        <v>3.5696500000000002</v>
      </c>
      <c r="B1655">
        <f t="shared" si="25"/>
        <v>4.7351398487634757</v>
      </c>
    </row>
    <row r="1656" spans="1:2">
      <c r="A1656">
        <v>1.5911999999999999</v>
      </c>
      <c r="B1656">
        <f t="shared" si="25"/>
        <v>2.11072640941057</v>
      </c>
    </row>
    <row r="1657" spans="1:2">
      <c r="A1657">
        <v>1.2451300000000001</v>
      </c>
      <c r="B1657">
        <f t="shared" si="25"/>
        <v>1.6516646393598438</v>
      </c>
    </row>
    <row r="1658" spans="1:2">
      <c r="A1658">
        <v>0.86702000000000001</v>
      </c>
      <c r="B1658">
        <f t="shared" si="25"/>
        <v>1.150101817173927</v>
      </c>
    </row>
    <row r="1659" spans="1:2">
      <c r="A1659">
        <v>1.44014</v>
      </c>
      <c r="B1659">
        <f t="shared" si="25"/>
        <v>1.9103453564910373</v>
      </c>
    </row>
    <row r="1660" spans="1:2">
      <c r="A1660">
        <v>0.13550999999999999</v>
      </c>
      <c r="B1660">
        <f t="shared" si="25"/>
        <v>0.17975398173656759</v>
      </c>
    </row>
    <row r="1661" spans="1:2">
      <c r="A1661">
        <v>9.1699999999999993E-3</v>
      </c>
      <c r="B1661">
        <f t="shared" si="25"/>
        <v>1.2164002749054128E-2</v>
      </c>
    </row>
    <row r="1662" spans="1:2">
      <c r="A1662">
        <v>1.3247800000000001</v>
      </c>
      <c r="B1662">
        <f t="shared" si="25"/>
        <v>1.7573203448082801</v>
      </c>
    </row>
    <row r="1663" spans="1:2">
      <c r="A1663">
        <v>1.3449199999999999</v>
      </c>
      <c r="B1663">
        <f t="shared" si="25"/>
        <v>1.7840360498645449</v>
      </c>
    </row>
    <row r="1664" spans="1:2">
      <c r="A1664">
        <v>0.67842000000000002</v>
      </c>
      <c r="B1664">
        <f t="shared" si="25"/>
        <v>0.8999239634692805</v>
      </c>
    </row>
    <row r="1665" spans="1:2">
      <c r="A1665">
        <v>2.1743899999999998</v>
      </c>
      <c r="B1665">
        <f t="shared" si="25"/>
        <v>2.8843278012558127</v>
      </c>
    </row>
    <row r="1666" spans="1:2">
      <c r="A1666">
        <v>1.47218</v>
      </c>
      <c r="B1666">
        <f t="shared" si="25"/>
        <v>1.9528464086262276</v>
      </c>
    </row>
    <row r="1667" spans="1:2">
      <c r="A1667">
        <v>3.022E-2</v>
      </c>
      <c r="B1667">
        <f t="shared" ref="B1667:B1730" si="26">A1667*(LN(85/0.0002)/LN(3.5/0.0002))</f>
        <v>4.0086822581942828E-2</v>
      </c>
    </row>
    <row r="1668" spans="1:2">
      <c r="A1668">
        <v>0.20508999999999999</v>
      </c>
      <c r="B1668">
        <f t="shared" si="26"/>
        <v>0.27205183465687144</v>
      </c>
    </row>
    <row r="1669" spans="1:2">
      <c r="A1669">
        <v>2.8389999999999999E-2</v>
      </c>
      <c r="B1669">
        <f t="shared" si="26"/>
        <v>3.765932803115013E-2</v>
      </c>
    </row>
    <row r="1670" spans="1:2">
      <c r="A1670">
        <v>3.40211</v>
      </c>
      <c r="B1670">
        <f t="shared" si="26"/>
        <v>4.5128980798892631</v>
      </c>
    </row>
    <row r="1671" spans="1:2">
      <c r="A1671">
        <v>1.5033099999999999</v>
      </c>
      <c r="B1671">
        <f t="shared" si="26"/>
        <v>1.9941403459847939</v>
      </c>
    </row>
    <row r="1672" spans="1:2">
      <c r="A1672">
        <v>6.92964</v>
      </c>
      <c r="B1672">
        <f t="shared" si="26"/>
        <v>9.1921657589918695</v>
      </c>
    </row>
    <row r="1673" spans="1:2">
      <c r="A1673">
        <v>6.1221399999999999</v>
      </c>
      <c r="B1673">
        <f t="shared" si="26"/>
        <v>8.1210172072076592</v>
      </c>
    </row>
    <row r="1674" spans="1:2">
      <c r="A1674">
        <v>6.2713700000000001</v>
      </c>
      <c r="B1674">
        <f t="shared" si="26"/>
        <v>8.3189707655764007</v>
      </c>
    </row>
    <row r="1675" spans="1:2">
      <c r="A1675">
        <v>6.0534800000000004</v>
      </c>
      <c r="B1675">
        <f t="shared" si="26"/>
        <v>8.0299397340615251</v>
      </c>
    </row>
    <row r="1676" spans="1:2">
      <c r="A1676">
        <v>4.5318699999999996</v>
      </c>
      <c r="B1676">
        <f t="shared" si="26"/>
        <v>6.0115244425688035</v>
      </c>
    </row>
    <row r="1677" spans="1:2">
      <c r="A1677">
        <v>3.8589600000000002</v>
      </c>
      <c r="B1677">
        <f t="shared" si="26"/>
        <v>5.118909492746992</v>
      </c>
    </row>
    <row r="1678" spans="1:2">
      <c r="A1678">
        <v>5.1754899999999999</v>
      </c>
      <c r="B1678">
        <f t="shared" si="26"/>
        <v>6.8652862145803875</v>
      </c>
    </row>
    <row r="1679" spans="1:2">
      <c r="A1679">
        <v>2.55525</v>
      </c>
      <c r="B1679">
        <f t="shared" si="26"/>
        <v>3.3895384977666914</v>
      </c>
    </row>
    <row r="1680" spans="1:2">
      <c r="A1680">
        <v>1.4218200000000001</v>
      </c>
      <c r="B1680">
        <f t="shared" si="26"/>
        <v>1.8860438809880198</v>
      </c>
    </row>
    <row r="1681" spans="1:2">
      <c r="A1681">
        <v>4.0960799999999997</v>
      </c>
      <c r="B1681">
        <f t="shared" si="26"/>
        <v>5.4334491145415083</v>
      </c>
    </row>
    <row r="1682" spans="1:2">
      <c r="A1682">
        <v>9.0829500000000003</v>
      </c>
      <c r="B1682">
        <f t="shared" si="26"/>
        <v>12.04853094542216</v>
      </c>
    </row>
    <row r="1683" spans="1:2">
      <c r="A1683">
        <v>7.71882</v>
      </c>
      <c r="B1683">
        <f t="shared" si="26"/>
        <v>10.239012835273062</v>
      </c>
    </row>
    <row r="1684" spans="1:2">
      <c r="A1684">
        <v>4.9301199999999996</v>
      </c>
      <c r="B1684">
        <f t="shared" si="26"/>
        <v>6.5398029698109852</v>
      </c>
    </row>
    <row r="1685" spans="1:2">
      <c r="A1685">
        <v>7.25373</v>
      </c>
      <c r="B1685">
        <f t="shared" si="26"/>
        <v>9.6220710644379928</v>
      </c>
    </row>
    <row r="1686" spans="1:2">
      <c r="A1686">
        <v>5.7156500000000001</v>
      </c>
      <c r="B1686">
        <f t="shared" si="26"/>
        <v>7.581808321988138</v>
      </c>
    </row>
    <row r="1687" spans="1:2">
      <c r="A1687">
        <v>3.45703</v>
      </c>
      <c r="B1687">
        <f t="shared" si="26"/>
        <v>4.5857494464081343</v>
      </c>
    </row>
    <row r="1688" spans="1:2">
      <c r="A1688">
        <v>3.1640600000000001</v>
      </c>
      <c r="B1688">
        <f t="shared" si="26"/>
        <v>4.1971248133230326</v>
      </c>
    </row>
    <row r="1689" spans="1:2">
      <c r="A1689">
        <v>5.625</v>
      </c>
      <c r="B1689">
        <f t="shared" si="26"/>
        <v>7.461561119239855</v>
      </c>
    </row>
    <row r="1690" spans="1:2">
      <c r="A1690">
        <v>6.6210899999999997</v>
      </c>
      <c r="B1690">
        <f t="shared" si="26"/>
        <v>8.782874259731166</v>
      </c>
    </row>
    <row r="1691" spans="1:2">
      <c r="A1691">
        <v>5.3906299999999998</v>
      </c>
      <c r="B1691">
        <f t="shared" si="26"/>
        <v>7.1506693717703005</v>
      </c>
    </row>
    <row r="1692" spans="1:2">
      <c r="A1692">
        <v>4.7460899999999997</v>
      </c>
      <c r="B1692">
        <f t="shared" si="26"/>
        <v>6.2956872199845479</v>
      </c>
    </row>
    <row r="1693" spans="1:2">
      <c r="A1693">
        <v>3.92578</v>
      </c>
      <c r="B1693">
        <f t="shared" si="26"/>
        <v>5.207546206344789</v>
      </c>
    </row>
    <row r="1694" spans="1:2">
      <c r="A1694">
        <v>3.3984399999999999</v>
      </c>
      <c r="B1694">
        <f t="shared" si="26"/>
        <v>4.5080298257901319</v>
      </c>
    </row>
    <row r="1695" spans="1:2">
      <c r="A1695">
        <v>11.132809999999999</v>
      </c>
      <c r="B1695">
        <f t="shared" si="26"/>
        <v>14.767669732246159</v>
      </c>
    </row>
    <row r="1696" spans="1:2">
      <c r="A1696">
        <v>8.2031299999999998</v>
      </c>
      <c r="B1696">
        <f t="shared" si="26"/>
        <v>10.881449931390227</v>
      </c>
    </row>
    <row r="1697" spans="1:2">
      <c r="A1697">
        <v>7.8125</v>
      </c>
      <c r="B1697">
        <f t="shared" si="26"/>
        <v>10.363279332277576</v>
      </c>
    </row>
    <row r="1698" spans="1:2">
      <c r="A1698">
        <v>5.8593799999999998</v>
      </c>
      <c r="B1698">
        <f t="shared" si="26"/>
        <v>7.7724661317069552</v>
      </c>
    </row>
    <row r="1699" spans="1:2">
      <c r="A1699">
        <v>5.2734399999999999</v>
      </c>
      <c r="B1699">
        <f t="shared" si="26"/>
        <v>6.9952168655367499</v>
      </c>
    </row>
    <row r="1700" spans="1:2">
      <c r="A1700">
        <v>2.7343799999999998</v>
      </c>
      <c r="B1700">
        <f t="shared" si="26"/>
        <v>3.6271543987959243</v>
      </c>
    </row>
    <row r="1701" spans="1:2">
      <c r="A1701">
        <v>5.6640600000000001</v>
      </c>
      <c r="B1701">
        <f t="shared" si="26"/>
        <v>7.5133741996518566</v>
      </c>
    </row>
    <row r="1702" spans="1:2">
      <c r="A1702">
        <v>6.8359399999999999</v>
      </c>
      <c r="B1702">
        <f t="shared" si="26"/>
        <v>9.0678727319922654</v>
      </c>
    </row>
    <row r="1703" spans="1:2">
      <c r="A1703">
        <v>0.23438000000000001</v>
      </c>
      <c r="B1703">
        <f t="shared" si="26"/>
        <v>0.31090501246709995</v>
      </c>
    </row>
    <row r="1704" spans="1:2">
      <c r="A1704">
        <v>4.6875</v>
      </c>
      <c r="B1704">
        <f t="shared" si="26"/>
        <v>6.2179675993665455</v>
      </c>
    </row>
    <row r="1705" spans="1:2">
      <c r="A1705">
        <v>5.15625</v>
      </c>
      <c r="B1705">
        <f t="shared" si="26"/>
        <v>6.8397643593032003</v>
      </c>
    </row>
    <row r="1706" spans="1:2">
      <c r="A1706">
        <v>3.75</v>
      </c>
      <c r="B1706">
        <f t="shared" si="26"/>
        <v>4.974374079493237</v>
      </c>
    </row>
    <row r="1707" spans="1:2">
      <c r="A1707">
        <v>2.1093799999999998</v>
      </c>
      <c r="B1707">
        <f t="shared" si="26"/>
        <v>2.7980920522137183</v>
      </c>
    </row>
    <row r="1708" spans="1:2">
      <c r="A1708">
        <v>3.0468799999999998</v>
      </c>
      <c r="B1708">
        <f t="shared" si="26"/>
        <v>4.0416855720870268</v>
      </c>
    </row>
    <row r="1709" spans="1:2">
      <c r="A1709">
        <v>2.8125</v>
      </c>
      <c r="B1709">
        <f t="shared" si="26"/>
        <v>3.7307805596199275</v>
      </c>
    </row>
    <row r="1710" spans="1:2">
      <c r="A1710">
        <v>5.6076100000000002</v>
      </c>
      <c r="B1710">
        <f t="shared" si="26"/>
        <v>7.4384932885085524</v>
      </c>
    </row>
    <row r="1711" spans="1:2">
      <c r="A1711">
        <v>6.9049199999999997</v>
      </c>
      <c r="B1711">
        <f t="shared" si="26"/>
        <v>9.1593746850598503</v>
      </c>
    </row>
    <row r="1712" spans="1:2">
      <c r="A1712">
        <v>10.859080000000001</v>
      </c>
      <c r="B1712">
        <f t="shared" si="26"/>
        <v>14.404566954438245</v>
      </c>
    </row>
    <row r="1713" spans="1:2">
      <c r="A1713">
        <v>8.3368000000000002</v>
      </c>
      <c r="B1713">
        <f t="shared" si="26"/>
        <v>11.058763153578457</v>
      </c>
    </row>
    <row r="1714" spans="1:2">
      <c r="A1714">
        <v>5.0839299999999996</v>
      </c>
      <c r="B1714">
        <f t="shared" si="26"/>
        <v>6.7438318970554798</v>
      </c>
    </row>
    <row r="1715" spans="1:2">
      <c r="A1715">
        <v>5.5874699999999997</v>
      </c>
      <c r="B1715">
        <f t="shared" si="26"/>
        <v>7.4117775834522863</v>
      </c>
    </row>
    <row r="1716" spans="1:2">
      <c r="A1716">
        <v>3.1063900000000002</v>
      </c>
      <c r="B1716">
        <f t="shared" si="26"/>
        <v>4.1206255724791987</v>
      </c>
    </row>
    <row r="1717" spans="1:2">
      <c r="A1717">
        <v>4.9356200000000001</v>
      </c>
      <c r="B1717">
        <f t="shared" si="26"/>
        <v>6.5470987184609095</v>
      </c>
    </row>
    <row r="1718" spans="1:2">
      <c r="A1718">
        <v>0.61707999999999996</v>
      </c>
      <c r="B1718">
        <f t="shared" si="26"/>
        <v>0.81855646852631636</v>
      </c>
    </row>
    <row r="1719" spans="1:2">
      <c r="A1719">
        <v>1.2817499999999999</v>
      </c>
      <c r="B1719">
        <f t="shared" si="26"/>
        <v>1.7002410603707883</v>
      </c>
    </row>
    <row r="1720" spans="1:2">
      <c r="A1720">
        <v>2.0865</v>
      </c>
      <c r="B1720">
        <f t="shared" si="26"/>
        <v>2.7677417378300371</v>
      </c>
    </row>
    <row r="1721" spans="1:2">
      <c r="A1721">
        <v>2.01417</v>
      </c>
      <c r="B1721">
        <f t="shared" si="26"/>
        <v>2.6717960105847713</v>
      </c>
    </row>
    <row r="1722" spans="1:2">
      <c r="A1722">
        <v>2.2668599999999999</v>
      </c>
      <c r="B1722">
        <f t="shared" si="26"/>
        <v>3.0069892335573436</v>
      </c>
    </row>
    <row r="1723" spans="1:2">
      <c r="A1723">
        <v>0.88532999999999995</v>
      </c>
      <c r="B1723">
        <f t="shared" si="26"/>
        <v>1.1743900276793993</v>
      </c>
    </row>
    <row r="1724" spans="1:2">
      <c r="A1724">
        <v>0.60701000000000005</v>
      </c>
      <c r="B1724">
        <f t="shared" si="26"/>
        <v>0.80519861599818399</v>
      </c>
    </row>
    <row r="1725" spans="1:2">
      <c r="A1725">
        <v>0.47425</v>
      </c>
      <c r="B1725">
        <f t="shared" si="26"/>
        <v>0.62909250858657806</v>
      </c>
    </row>
    <row r="1726" spans="1:2">
      <c r="A1726">
        <v>0.84962000000000004</v>
      </c>
      <c r="B1726">
        <f t="shared" si="26"/>
        <v>1.1270207214450785</v>
      </c>
    </row>
    <row r="1727" spans="1:2">
      <c r="A1727">
        <v>0.93476000000000004</v>
      </c>
      <c r="B1727">
        <f t="shared" si="26"/>
        <v>1.2399589105458928</v>
      </c>
    </row>
    <row r="1728" spans="1:2">
      <c r="A1728">
        <v>0.78920000000000001</v>
      </c>
      <c r="B1728">
        <f t="shared" si="26"/>
        <v>1.0468736062762833</v>
      </c>
    </row>
    <row r="1729" spans="1:2">
      <c r="A1729">
        <v>0.10255</v>
      </c>
      <c r="B1729">
        <f t="shared" si="26"/>
        <v>0.13603254982720839</v>
      </c>
    </row>
    <row r="1730" spans="1:2">
      <c r="A1730">
        <v>3.022E-2</v>
      </c>
      <c r="B1730">
        <f t="shared" si="26"/>
        <v>4.0086822581942828E-2</v>
      </c>
    </row>
    <row r="1731" spans="1:2">
      <c r="A1731">
        <v>0.61341000000000001</v>
      </c>
      <c r="B1731">
        <f t="shared" ref="B1731:B1794" si="27">A1731*(LN(85/0.0002)/LN(3.5/0.0002))</f>
        <v>0.81368821442718575</v>
      </c>
    </row>
    <row r="1732" spans="1:2">
      <c r="A1732">
        <v>0.59053</v>
      </c>
      <c r="B1732">
        <f t="shared" si="27"/>
        <v>0.78333790004350434</v>
      </c>
    </row>
    <row r="1733" spans="1:2">
      <c r="A1733">
        <v>2.16249</v>
      </c>
      <c r="B1733">
        <f t="shared" si="27"/>
        <v>2.8685424541768878</v>
      </c>
    </row>
    <row r="1734" spans="1:2">
      <c r="A1734">
        <v>2.5003199999999999</v>
      </c>
      <c r="B1734">
        <f t="shared" si="27"/>
        <v>3.3166738662502744</v>
      </c>
    </row>
    <row r="1735" spans="1:2">
      <c r="A1735">
        <v>2.07185</v>
      </c>
      <c r="B1735">
        <f t="shared" si="27"/>
        <v>2.74830851642615</v>
      </c>
    </row>
    <row r="1736" spans="1:2">
      <c r="A1736">
        <v>1.84388</v>
      </c>
      <c r="B1736">
        <f t="shared" si="27"/>
        <v>2.445906367385597</v>
      </c>
    </row>
    <row r="1737" spans="1:2">
      <c r="A1737">
        <v>1.6571199999999999</v>
      </c>
      <c r="B1737">
        <f t="shared" si="27"/>
        <v>2.1981692732292886</v>
      </c>
    </row>
    <row r="1738" spans="1:2">
      <c r="A1738">
        <v>2.5649999999999999E-2</v>
      </c>
      <c r="B1738">
        <f t="shared" si="27"/>
        <v>3.402471870373374E-2</v>
      </c>
    </row>
    <row r="1739" spans="1:2">
      <c r="A1739">
        <v>2.29E-2</v>
      </c>
      <c r="B1739">
        <f t="shared" si="27"/>
        <v>3.0376844378772031E-2</v>
      </c>
    </row>
    <row r="1740" spans="1:2">
      <c r="A1740">
        <v>0.78644999999999998</v>
      </c>
      <c r="B1740">
        <f t="shared" si="27"/>
        <v>1.0432257319513216</v>
      </c>
    </row>
    <row r="1741" spans="1:2">
      <c r="A1741">
        <v>2.6349</v>
      </c>
      <c r="B1741">
        <f t="shared" si="27"/>
        <v>3.495194203215128</v>
      </c>
    </row>
    <row r="1742" spans="1:2">
      <c r="A1742">
        <v>7.3361299999999998</v>
      </c>
      <c r="B1742">
        <f t="shared" si="27"/>
        <v>9.7313746442113906</v>
      </c>
    </row>
    <row r="1743" spans="1:2">
      <c r="A1743">
        <v>8.1756700000000002</v>
      </c>
      <c r="B1743">
        <f t="shared" si="27"/>
        <v>10.845024248130793</v>
      </c>
    </row>
    <row r="1744" spans="1:2">
      <c r="A1744">
        <v>7.7316399999999996</v>
      </c>
      <c r="B1744">
        <f t="shared" si="27"/>
        <v>10.256018562126156</v>
      </c>
    </row>
    <row r="1745" spans="1:2">
      <c r="A1745">
        <v>4.3048200000000003</v>
      </c>
      <c r="B1745">
        <f t="shared" si="27"/>
        <v>5.7103426733024207</v>
      </c>
    </row>
    <row r="1746" spans="1:2">
      <c r="A1746">
        <v>4.7653299999999996</v>
      </c>
      <c r="B1746">
        <f t="shared" si="27"/>
        <v>6.3212090752617343</v>
      </c>
    </row>
    <row r="1747" spans="1:2">
      <c r="A1747">
        <v>2.2705199999999999</v>
      </c>
      <c r="B1747">
        <f t="shared" si="27"/>
        <v>3.011844222658929</v>
      </c>
    </row>
    <row r="1748" spans="1:2">
      <c r="A1748">
        <v>1.62324</v>
      </c>
      <c r="B1748">
        <f t="shared" si="27"/>
        <v>2.1532274615457605</v>
      </c>
    </row>
    <row r="1749" spans="1:2">
      <c r="A1749">
        <v>3.9615</v>
      </c>
      <c r="B1749">
        <f t="shared" si="27"/>
        <v>5.2549287775766551</v>
      </c>
    </row>
    <row r="1750" spans="1:2">
      <c r="A1750">
        <v>11.40625</v>
      </c>
      <c r="B1750">
        <f t="shared" si="27"/>
        <v>15.130387825125261</v>
      </c>
    </row>
    <row r="1751" spans="1:2">
      <c r="A1751">
        <v>13.164059999999999</v>
      </c>
      <c r="B1751">
        <f t="shared" si="27"/>
        <v>17.462122358638329</v>
      </c>
    </row>
    <row r="1752" spans="1:2">
      <c r="A1752">
        <v>12.851559999999999</v>
      </c>
      <c r="B1752">
        <f t="shared" si="27"/>
        <v>17.047591185347226</v>
      </c>
    </row>
    <row r="1753" spans="1:2">
      <c r="A1753">
        <v>13.59375</v>
      </c>
      <c r="B1753">
        <f t="shared" si="27"/>
        <v>18.032106038162983</v>
      </c>
    </row>
    <row r="1754" spans="1:2">
      <c r="A1754">
        <v>13.35938</v>
      </c>
      <c r="B1754">
        <f t="shared" si="27"/>
        <v>17.721214290693428</v>
      </c>
    </row>
    <row r="1755" spans="1:2">
      <c r="A1755">
        <v>12.460940000000001</v>
      </c>
      <c r="B1755">
        <f t="shared" si="27"/>
        <v>16.52943385123212</v>
      </c>
    </row>
    <row r="1756" spans="1:2">
      <c r="A1756">
        <v>12.57813</v>
      </c>
      <c r="B1756">
        <f t="shared" si="27"/>
        <v>16.684886357465672</v>
      </c>
    </row>
    <row r="1757" spans="1:2">
      <c r="A1757">
        <v>13.007809999999999</v>
      </c>
      <c r="B1757">
        <f t="shared" si="27"/>
        <v>17.254856771992777</v>
      </c>
    </row>
    <row r="1758" spans="1:2">
      <c r="A1758">
        <v>4.5703100000000001</v>
      </c>
      <c r="B1758">
        <f t="shared" si="27"/>
        <v>6.0625150931329959</v>
      </c>
    </row>
    <row r="1759" spans="1:2">
      <c r="A1759">
        <v>5.0390600000000001</v>
      </c>
      <c r="B1759">
        <f t="shared" si="27"/>
        <v>6.6843118530696506</v>
      </c>
    </row>
    <row r="1760" spans="1:2">
      <c r="A1760">
        <v>4.0429700000000004</v>
      </c>
      <c r="B1760">
        <f t="shared" si="27"/>
        <v>5.3629987125783396</v>
      </c>
    </row>
    <row r="1761" spans="1:2">
      <c r="A1761">
        <v>3.3398400000000001</v>
      </c>
      <c r="B1761">
        <f t="shared" si="27"/>
        <v>4.4302969401745846</v>
      </c>
    </row>
    <row r="1762" spans="1:2">
      <c r="A1762">
        <v>2.2851599999999999</v>
      </c>
      <c r="B1762">
        <f t="shared" si="27"/>
        <v>3.0312641790652703</v>
      </c>
    </row>
    <row r="1763" spans="1:2">
      <c r="A1763">
        <v>0.41016000000000002</v>
      </c>
      <c r="B1763">
        <f t="shared" si="27"/>
        <v>0.54407713931865231</v>
      </c>
    </row>
    <row r="1764" spans="1:2">
      <c r="A1764">
        <v>1.9921899999999999</v>
      </c>
      <c r="B1764">
        <f t="shared" si="27"/>
        <v>2.6426395459801681</v>
      </c>
    </row>
    <row r="1765" spans="1:2">
      <c r="A1765">
        <v>5.0781299999999998</v>
      </c>
      <c r="B1765">
        <f t="shared" si="27"/>
        <v>6.736138198479197</v>
      </c>
    </row>
    <row r="1766" spans="1:2">
      <c r="A1766">
        <v>7.03125</v>
      </c>
      <c r="B1766">
        <f t="shared" si="27"/>
        <v>9.3269513990498183</v>
      </c>
    </row>
    <row r="1767" spans="1:2">
      <c r="A1767">
        <v>7.4218799999999998</v>
      </c>
      <c r="B1767">
        <f t="shared" si="27"/>
        <v>9.8451219981624707</v>
      </c>
    </row>
    <row r="1768" spans="1:2">
      <c r="A1768">
        <v>4.6875</v>
      </c>
      <c r="B1768">
        <f t="shared" si="27"/>
        <v>6.2179675993665455</v>
      </c>
    </row>
    <row r="1769" spans="1:2">
      <c r="A1769">
        <v>3.3203100000000001</v>
      </c>
      <c r="B1769">
        <f t="shared" si="27"/>
        <v>4.4043903999685838</v>
      </c>
    </row>
    <row r="1770" spans="1:2">
      <c r="A1770">
        <v>3.7109399999999999</v>
      </c>
      <c r="B1770">
        <f t="shared" si="27"/>
        <v>4.9225609990812353</v>
      </c>
    </row>
    <row r="1771" spans="1:2">
      <c r="A1771">
        <v>3.90625</v>
      </c>
      <c r="B1771">
        <f t="shared" si="27"/>
        <v>5.1816396661387882</v>
      </c>
    </row>
    <row r="1772" spans="1:2">
      <c r="A1772">
        <v>3.3203100000000001</v>
      </c>
      <c r="B1772">
        <f t="shared" si="27"/>
        <v>4.4043903999685838</v>
      </c>
    </row>
    <row r="1773" spans="1:2">
      <c r="A1773">
        <v>8.2031299999999998</v>
      </c>
      <c r="B1773">
        <f t="shared" si="27"/>
        <v>10.881449931390227</v>
      </c>
    </row>
    <row r="1774" spans="1:2">
      <c r="A1774">
        <v>7.7343799999999998</v>
      </c>
      <c r="B1774">
        <f t="shared" si="27"/>
        <v>10.259653171453573</v>
      </c>
    </row>
    <row r="1775" spans="1:2">
      <c r="A1775">
        <v>6.3281299999999998</v>
      </c>
      <c r="B1775">
        <f t="shared" si="27"/>
        <v>8.3942628916436099</v>
      </c>
    </row>
    <row r="1776" spans="1:2">
      <c r="A1776">
        <v>6.5625</v>
      </c>
      <c r="B1776">
        <f t="shared" si="27"/>
        <v>8.7051546391131644</v>
      </c>
    </row>
    <row r="1777" spans="1:2">
      <c r="A1777">
        <v>7.96875</v>
      </c>
      <c r="B1777">
        <f t="shared" si="27"/>
        <v>10.570544918923128</v>
      </c>
    </row>
    <row r="1778" spans="1:2">
      <c r="A1778">
        <v>5.625</v>
      </c>
      <c r="B1778">
        <f t="shared" si="27"/>
        <v>7.461561119239855</v>
      </c>
    </row>
    <row r="1779" spans="1:2">
      <c r="A1779">
        <v>5.8593799999999998</v>
      </c>
      <c r="B1779">
        <f t="shared" si="27"/>
        <v>7.7724661317069552</v>
      </c>
    </row>
    <row r="1780" spans="1:2">
      <c r="A1780">
        <v>4.6875</v>
      </c>
      <c r="B1780">
        <f t="shared" si="27"/>
        <v>6.2179675993665455</v>
      </c>
    </row>
    <row r="1781" spans="1:2">
      <c r="A1781">
        <v>9.5224100000000007</v>
      </c>
      <c r="B1781">
        <f t="shared" si="27"/>
        <v>12.631474527548585</v>
      </c>
    </row>
    <row r="1782" spans="1:2">
      <c r="A1782">
        <v>9.7558699999999998</v>
      </c>
      <c r="B1782">
        <f t="shared" si="27"/>
        <v>12.941159160241515</v>
      </c>
    </row>
    <row r="1783" spans="1:2">
      <c r="A1783">
        <v>10.46815</v>
      </c>
      <c r="B1783">
        <f t="shared" si="27"/>
        <v>13.885998405399233</v>
      </c>
    </row>
    <row r="1784" spans="1:2">
      <c r="A1784">
        <v>10.531319999999999</v>
      </c>
      <c r="B1784">
        <f t="shared" si="27"/>
        <v>13.969793394892989</v>
      </c>
    </row>
    <row r="1785" spans="1:2">
      <c r="A1785">
        <v>6.5835699999999999</v>
      </c>
      <c r="B1785">
        <f t="shared" si="27"/>
        <v>8.7331039889411439</v>
      </c>
    </row>
    <row r="1786" spans="1:2">
      <c r="A1786">
        <v>4.6874799999999999</v>
      </c>
      <c r="B1786">
        <f t="shared" si="27"/>
        <v>6.217941069371455</v>
      </c>
    </row>
    <row r="1787" spans="1:2">
      <c r="A1787">
        <v>4.90632</v>
      </c>
      <c r="B1787">
        <f t="shared" si="27"/>
        <v>6.5082322756531354</v>
      </c>
    </row>
    <row r="1788" spans="1:2">
      <c r="A1788">
        <v>10.146800000000001</v>
      </c>
      <c r="B1788">
        <f t="shared" si="27"/>
        <v>13.459727709280527</v>
      </c>
    </row>
    <row r="1789" spans="1:2">
      <c r="A1789">
        <v>1.2845</v>
      </c>
      <c r="B1789">
        <f t="shared" si="27"/>
        <v>1.70388893469575</v>
      </c>
    </row>
    <row r="1790" spans="1:2">
      <c r="A1790">
        <v>0.60701000000000005</v>
      </c>
      <c r="B1790">
        <f t="shared" si="27"/>
        <v>0.80519861599818399</v>
      </c>
    </row>
    <row r="1791" spans="1:2">
      <c r="A1791">
        <v>3.0542099999999999</v>
      </c>
      <c r="B1791">
        <f t="shared" si="27"/>
        <v>4.0514088152877434</v>
      </c>
    </row>
    <row r="1792" spans="1:2">
      <c r="A1792">
        <v>1.86402</v>
      </c>
      <c r="B1792">
        <f t="shared" si="27"/>
        <v>2.4726220724418622</v>
      </c>
    </row>
    <row r="1793" spans="1:2">
      <c r="A1793">
        <v>2.0746000000000002</v>
      </c>
      <c r="B1793">
        <f t="shared" si="27"/>
        <v>2.7519563907511122</v>
      </c>
    </row>
    <row r="1794" spans="1:2">
      <c r="A1794">
        <v>3.2583700000000002</v>
      </c>
      <c r="B1794">
        <f t="shared" si="27"/>
        <v>4.322227005172901</v>
      </c>
    </row>
    <row r="1795" spans="1:2">
      <c r="A1795">
        <v>2.8390599999999999</v>
      </c>
      <c r="B1795">
        <f t="shared" ref="B1795:B1858" si="28">A1795*(LN(85/0.0002)/LN(3.5/0.0002))</f>
        <v>3.7660123931002847</v>
      </c>
    </row>
    <row r="1796" spans="1:2">
      <c r="A1796">
        <v>2.02149</v>
      </c>
      <c r="B1796">
        <f t="shared" si="28"/>
        <v>2.6815059887879422</v>
      </c>
    </row>
    <row r="1797" spans="1:2">
      <c r="A1797">
        <v>6.7712500000000002</v>
      </c>
      <c r="B1797">
        <f t="shared" si="28"/>
        <v>8.9820614628716218</v>
      </c>
    </row>
    <row r="1798" spans="1:2">
      <c r="A1798">
        <v>7.4551499999999997</v>
      </c>
      <c r="B1798">
        <f t="shared" si="28"/>
        <v>9.8892546449957344</v>
      </c>
    </row>
    <row r="1799" spans="1:2">
      <c r="A1799">
        <v>4.0292500000000002</v>
      </c>
      <c r="B1799">
        <f t="shared" si="28"/>
        <v>5.3447991359461664</v>
      </c>
    </row>
    <row r="1800" spans="1:2">
      <c r="A1800">
        <v>6.0351699999999999</v>
      </c>
      <c r="B1800">
        <f t="shared" si="28"/>
        <v>8.0056515235560521</v>
      </c>
    </row>
    <row r="1801" spans="1:2">
      <c r="A1801">
        <v>6.1367900000000004</v>
      </c>
      <c r="B1801">
        <f t="shared" si="28"/>
        <v>8.1404504286115476</v>
      </c>
    </row>
    <row r="1802" spans="1:2">
      <c r="A1802">
        <v>3.8589600000000002</v>
      </c>
      <c r="B1802">
        <f t="shared" si="28"/>
        <v>5.118909492746992</v>
      </c>
    </row>
    <row r="1803" spans="1:2">
      <c r="A1803">
        <v>1.39253</v>
      </c>
      <c r="B1803">
        <f t="shared" si="28"/>
        <v>1.8471907031777912</v>
      </c>
    </row>
    <row r="1804" spans="1:2">
      <c r="A1804">
        <v>1.15266</v>
      </c>
      <c r="B1804">
        <f t="shared" si="28"/>
        <v>1.5290032070583131</v>
      </c>
    </row>
    <row r="1805" spans="1:2">
      <c r="A1805">
        <v>1.53993</v>
      </c>
      <c r="B1805">
        <f t="shared" si="28"/>
        <v>2.0427167669957389</v>
      </c>
    </row>
    <row r="1806" spans="1:2">
      <c r="A1806">
        <v>2.2265700000000002</v>
      </c>
      <c r="B1806">
        <f t="shared" si="28"/>
        <v>2.9535445584472684</v>
      </c>
    </row>
    <row r="1807" spans="1:2">
      <c r="A1807">
        <v>1.60768</v>
      </c>
      <c r="B1807">
        <f t="shared" si="28"/>
        <v>2.1325871253652497</v>
      </c>
    </row>
    <row r="1808" spans="1:2">
      <c r="A1808">
        <v>2.2723499999999999</v>
      </c>
      <c r="B1808">
        <f t="shared" si="28"/>
        <v>3.0142717172097218</v>
      </c>
    </row>
    <row r="1809" spans="1:2">
      <c r="A1809">
        <v>2.07734</v>
      </c>
      <c r="B1809">
        <f t="shared" si="28"/>
        <v>2.7555910000785282</v>
      </c>
    </row>
    <row r="1810" spans="1:2">
      <c r="A1810">
        <v>1.4291499999999999</v>
      </c>
      <c r="B1810">
        <f t="shared" si="28"/>
        <v>1.8957671241887357</v>
      </c>
    </row>
    <row r="1811" spans="1:2">
      <c r="A1811">
        <v>2.8389999999999999E-2</v>
      </c>
      <c r="B1811">
        <f t="shared" si="28"/>
        <v>3.765932803115013E-2</v>
      </c>
    </row>
    <row r="1812" spans="1:2">
      <c r="A1812">
        <v>2.4893299999999998</v>
      </c>
      <c r="B1812">
        <f t="shared" si="28"/>
        <v>3.3020956339479728</v>
      </c>
    </row>
    <row r="1813" spans="1:2">
      <c r="A1813">
        <v>3.08534</v>
      </c>
      <c r="B1813">
        <f t="shared" si="28"/>
        <v>4.0927027526463098</v>
      </c>
    </row>
    <row r="1814" spans="1:2">
      <c r="A1814">
        <v>3.5495100000000002</v>
      </c>
      <c r="B1814">
        <f t="shared" si="28"/>
        <v>4.7084241437072105</v>
      </c>
    </row>
    <row r="1815" spans="1:2">
      <c r="A1815">
        <v>3.66303</v>
      </c>
      <c r="B1815">
        <f t="shared" si="28"/>
        <v>4.8590083958416299</v>
      </c>
    </row>
    <row r="1816" spans="1:2">
      <c r="A1816">
        <v>4.1574200000000001</v>
      </c>
      <c r="B1816">
        <f t="shared" si="28"/>
        <v>5.5148166094844724</v>
      </c>
    </row>
    <row r="1817" spans="1:2">
      <c r="A1817">
        <v>2.38313</v>
      </c>
      <c r="B1817">
        <f t="shared" si="28"/>
        <v>3.1612213600167247</v>
      </c>
    </row>
    <row r="1818" spans="1:2">
      <c r="A1818">
        <v>3.2830900000000001</v>
      </c>
      <c r="B1818">
        <f t="shared" si="28"/>
        <v>4.3550180791049202</v>
      </c>
    </row>
    <row r="1819" spans="1:2">
      <c r="A1819">
        <v>3.3023199999999999</v>
      </c>
      <c r="B1819">
        <f t="shared" si="28"/>
        <v>4.3805266693845617</v>
      </c>
    </row>
    <row r="1820" spans="1:2">
      <c r="A1820">
        <v>2.3382700000000001</v>
      </c>
      <c r="B1820">
        <f t="shared" si="28"/>
        <v>3.1017145810284403</v>
      </c>
    </row>
    <row r="1821" spans="1:2">
      <c r="A1821">
        <v>2.3046899999999999</v>
      </c>
      <c r="B1821">
        <f t="shared" si="28"/>
        <v>3.0571707192712712</v>
      </c>
    </row>
    <row r="1822" spans="1:2">
      <c r="A1822">
        <v>3.125</v>
      </c>
      <c r="B1822">
        <f t="shared" si="28"/>
        <v>4.1453117329110309</v>
      </c>
    </row>
    <row r="1823" spans="1:2">
      <c r="A1823">
        <v>2.7734399999999999</v>
      </c>
      <c r="B1823">
        <f t="shared" si="28"/>
        <v>3.6789674792079259</v>
      </c>
    </row>
    <row r="1824" spans="1:2">
      <c r="A1824">
        <v>2.8125</v>
      </c>
      <c r="B1824">
        <f t="shared" si="28"/>
        <v>3.7307805596199275</v>
      </c>
    </row>
    <row r="1825" spans="1:2">
      <c r="A1825">
        <v>2.6953100000000001</v>
      </c>
      <c r="B1825">
        <f t="shared" si="28"/>
        <v>3.5753280533863778</v>
      </c>
    </row>
    <row r="1826" spans="1:2">
      <c r="A1826">
        <v>2.34375</v>
      </c>
      <c r="B1826">
        <f t="shared" si="28"/>
        <v>3.1089837996832728</v>
      </c>
    </row>
    <row r="1827" spans="1:2">
      <c r="A1827">
        <v>1.8359399999999999</v>
      </c>
      <c r="B1827">
        <f t="shared" si="28"/>
        <v>2.4353739593346169</v>
      </c>
    </row>
    <row r="1828" spans="1:2">
      <c r="A1828">
        <v>2.1484399999999999</v>
      </c>
      <c r="B1828">
        <f t="shared" si="28"/>
        <v>2.8499051326257199</v>
      </c>
    </row>
    <row r="1829" spans="1:2">
      <c r="A1829">
        <v>5.625</v>
      </c>
      <c r="B1829">
        <f t="shared" si="28"/>
        <v>7.461561119239855</v>
      </c>
    </row>
    <row r="1830" spans="1:2">
      <c r="A1830">
        <v>5.4492200000000004</v>
      </c>
      <c r="B1830">
        <f t="shared" si="28"/>
        <v>7.2283889923883029</v>
      </c>
    </row>
    <row r="1831" spans="1:2">
      <c r="A1831">
        <v>3.8085900000000001</v>
      </c>
      <c r="B1831">
        <f t="shared" si="28"/>
        <v>5.0520937001112394</v>
      </c>
    </row>
    <row r="1832" spans="1:2">
      <c r="A1832">
        <v>4.9804700000000004</v>
      </c>
      <c r="B1832">
        <f t="shared" si="28"/>
        <v>6.6065922324516491</v>
      </c>
    </row>
    <row r="1833" spans="1:2">
      <c r="A1833">
        <v>3.6328100000000001</v>
      </c>
      <c r="B1833">
        <f t="shared" si="28"/>
        <v>4.8189215732596873</v>
      </c>
    </row>
    <row r="1834" spans="1:2">
      <c r="A1834">
        <v>2.4609399999999999</v>
      </c>
      <c r="B1834">
        <f t="shared" si="28"/>
        <v>3.2644363059168229</v>
      </c>
    </row>
    <row r="1835" spans="1:2">
      <c r="A1835">
        <v>2.8125</v>
      </c>
      <c r="B1835">
        <f t="shared" si="28"/>
        <v>3.7307805596199275</v>
      </c>
    </row>
    <row r="1836" spans="1:2">
      <c r="A1836">
        <v>1.4648399999999999</v>
      </c>
      <c r="B1836">
        <f t="shared" si="28"/>
        <v>1.9431099004279659</v>
      </c>
    </row>
    <row r="1837" spans="1:2">
      <c r="A1837">
        <v>8.59375</v>
      </c>
      <c r="B1837">
        <f t="shared" si="28"/>
        <v>11.399607265505335</v>
      </c>
    </row>
    <row r="1838" spans="1:2">
      <c r="A1838">
        <v>10.742190000000001</v>
      </c>
      <c r="B1838">
        <f t="shared" si="28"/>
        <v>14.249512398131055</v>
      </c>
    </row>
    <row r="1839" spans="1:2">
      <c r="A1839">
        <v>9.9609400000000008</v>
      </c>
      <c r="B1839">
        <f t="shared" si="28"/>
        <v>13.213184464903298</v>
      </c>
    </row>
    <row r="1840" spans="1:2">
      <c r="A1840">
        <v>8.9843799999999998</v>
      </c>
      <c r="B1840">
        <f t="shared" si="28"/>
        <v>11.917777864617985</v>
      </c>
    </row>
    <row r="1841" spans="1:2">
      <c r="A1841">
        <v>7.2265600000000001</v>
      </c>
      <c r="B1841">
        <f t="shared" si="28"/>
        <v>9.586030066107373</v>
      </c>
    </row>
    <row r="1842" spans="1:2">
      <c r="A1842">
        <v>6.0546899999999999</v>
      </c>
      <c r="B1842">
        <f t="shared" si="28"/>
        <v>8.0315447987645072</v>
      </c>
    </row>
    <row r="1843" spans="1:2">
      <c r="A1843">
        <v>4.8828100000000001</v>
      </c>
      <c r="B1843">
        <f t="shared" si="28"/>
        <v>6.4770462664240993</v>
      </c>
    </row>
    <row r="1844" spans="1:2">
      <c r="A1844">
        <v>5.0781299999999998</v>
      </c>
      <c r="B1844">
        <f t="shared" si="28"/>
        <v>6.736138198479197</v>
      </c>
    </row>
    <row r="1845" spans="1:2">
      <c r="A1845">
        <v>3.75</v>
      </c>
      <c r="B1845">
        <f t="shared" si="28"/>
        <v>4.974374079493237</v>
      </c>
    </row>
    <row r="1846" spans="1:2">
      <c r="A1846">
        <v>5.3906299999999998</v>
      </c>
      <c r="B1846">
        <f t="shared" si="28"/>
        <v>7.1506693717703005</v>
      </c>
    </row>
    <row r="1847" spans="1:2">
      <c r="A1847">
        <v>5.3906299999999998</v>
      </c>
      <c r="B1847">
        <f t="shared" si="28"/>
        <v>7.1506693717703005</v>
      </c>
    </row>
    <row r="1848" spans="1:2">
      <c r="A1848">
        <v>3.28125</v>
      </c>
      <c r="B1848">
        <f t="shared" si="28"/>
        <v>4.3525773195565822</v>
      </c>
    </row>
    <row r="1849" spans="1:2">
      <c r="A1849">
        <v>3.0468799999999998</v>
      </c>
      <c r="B1849">
        <f t="shared" si="28"/>
        <v>4.0416855720870268</v>
      </c>
    </row>
    <row r="1850" spans="1:2">
      <c r="A1850">
        <v>0.70313000000000003</v>
      </c>
      <c r="B1850">
        <f t="shared" si="28"/>
        <v>0.93270177240375463</v>
      </c>
    </row>
    <row r="1851" spans="1:2">
      <c r="A1851">
        <v>0.9375</v>
      </c>
      <c r="B1851">
        <f t="shared" si="28"/>
        <v>1.2435935198733092</v>
      </c>
    </row>
    <row r="1852" spans="1:2">
      <c r="A1852">
        <v>1.40625</v>
      </c>
      <c r="B1852">
        <f t="shared" si="28"/>
        <v>1.8653902798099637</v>
      </c>
    </row>
    <row r="1853" spans="1:2">
      <c r="A1853">
        <v>5.76417</v>
      </c>
      <c r="B1853">
        <f t="shared" si="28"/>
        <v>7.6461700900780079</v>
      </c>
    </row>
    <row r="1854" spans="1:2">
      <c r="A1854">
        <v>7.8918499999999998</v>
      </c>
      <c r="B1854">
        <f t="shared" si="28"/>
        <v>10.468537087799653</v>
      </c>
    </row>
    <row r="1855" spans="1:2">
      <c r="A1855">
        <v>6.86463</v>
      </c>
      <c r="B1855">
        <f t="shared" si="28"/>
        <v>9.1059300099497751</v>
      </c>
    </row>
    <row r="1856" spans="1:2">
      <c r="A1856">
        <v>4.8742799999999997</v>
      </c>
      <c r="B1856">
        <f t="shared" si="28"/>
        <v>6.4657312235179445</v>
      </c>
    </row>
    <row r="1857" spans="1:2">
      <c r="A1857">
        <v>2.7599999999999999E-3</v>
      </c>
      <c r="B1857">
        <f t="shared" si="28"/>
        <v>3.6611393225070218E-3</v>
      </c>
    </row>
    <row r="1858" spans="1:2">
      <c r="A1858">
        <v>9.3000000000000005E-4</v>
      </c>
      <c r="B1858">
        <f t="shared" si="28"/>
        <v>1.2336447717143228E-3</v>
      </c>
    </row>
    <row r="1859" spans="1:2">
      <c r="A1859">
        <v>3.9321999999999999</v>
      </c>
      <c r="B1859">
        <f t="shared" ref="B1859:B1922" si="29">A1859*(LN(85/0.0002)/LN(3.5/0.0002))</f>
        <v>5.216062334768881</v>
      </c>
    </row>
    <row r="1860" spans="1:2">
      <c r="A1860">
        <v>5.8007900000000001</v>
      </c>
      <c r="B1860">
        <f t="shared" si="29"/>
        <v>7.6947465110889528</v>
      </c>
    </row>
    <row r="1861" spans="1:2">
      <c r="A1861">
        <v>4.899</v>
      </c>
      <c r="B1861">
        <f t="shared" si="29"/>
        <v>6.4985222974499646</v>
      </c>
    </row>
    <row r="1862" spans="1:2">
      <c r="A1862">
        <v>2.9022299999999999</v>
      </c>
      <c r="B1862">
        <f t="shared" si="29"/>
        <v>3.8498073825940415</v>
      </c>
    </row>
    <row r="1863" spans="1:2">
      <c r="A1863">
        <v>0.22889000000000001</v>
      </c>
      <c r="B1863">
        <f t="shared" si="29"/>
        <v>0.30362252881472185</v>
      </c>
    </row>
    <row r="1864" spans="1:2">
      <c r="A1864">
        <v>1.7404299999999999</v>
      </c>
      <c r="B1864">
        <f t="shared" si="29"/>
        <v>2.3086799677793102</v>
      </c>
    </row>
    <row r="1865" spans="1:2">
      <c r="A1865">
        <v>0.73609000000000002</v>
      </c>
      <c r="B1865">
        <f t="shared" si="29"/>
        <v>0.9764232043131138</v>
      </c>
    </row>
    <row r="1866" spans="1:2">
      <c r="A1866">
        <v>30</v>
      </c>
      <c r="B1866">
        <f t="shared" si="29"/>
        <v>39.794992635945896</v>
      </c>
    </row>
    <row r="1867" spans="1:2">
      <c r="A1867">
        <v>7.9266399999999999</v>
      </c>
      <c r="B1867">
        <f t="shared" si="29"/>
        <v>10.514686014259805</v>
      </c>
    </row>
    <row r="1868" spans="1:2">
      <c r="A1868">
        <v>7.7920600000000002</v>
      </c>
      <c r="B1868">
        <f t="shared" si="29"/>
        <v>10.336165677294952</v>
      </c>
    </row>
    <row r="1869" spans="1:2">
      <c r="A1869">
        <v>8.0786200000000008</v>
      </c>
      <c r="B1869">
        <f t="shared" si="29"/>
        <v>10.716287446953508</v>
      </c>
    </row>
    <row r="1870" spans="1:2">
      <c r="A1870">
        <v>7.24</v>
      </c>
      <c r="B1870">
        <f t="shared" si="29"/>
        <v>9.6038582228082756</v>
      </c>
    </row>
    <row r="1871" spans="1:2">
      <c r="A1871">
        <v>6.8371700000000004</v>
      </c>
      <c r="B1871">
        <f t="shared" si="29"/>
        <v>9.0695043266903408</v>
      </c>
    </row>
    <row r="1872" spans="1:2">
      <c r="A1872">
        <v>5.7742399999999998</v>
      </c>
      <c r="B1872">
        <f t="shared" si="29"/>
        <v>7.6595279426061404</v>
      </c>
    </row>
    <row r="1873" spans="1:2">
      <c r="A1873">
        <v>4.5749000000000004</v>
      </c>
      <c r="B1873">
        <f t="shared" si="29"/>
        <v>6.0686037270062965</v>
      </c>
    </row>
    <row r="1874" spans="1:2">
      <c r="A1874">
        <v>7.6794500000000001</v>
      </c>
      <c r="B1874">
        <f t="shared" si="29"/>
        <v>10.186788539937156</v>
      </c>
    </row>
    <row r="1875" spans="1:2">
      <c r="A1875">
        <v>5.9719899999999999</v>
      </c>
      <c r="B1875">
        <f t="shared" si="29"/>
        <v>7.9218432690647509</v>
      </c>
    </row>
    <row r="1876" spans="1:2">
      <c r="A1876">
        <v>5.7486100000000002</v>
      </c>
      <c r="B1876">
        <f t="shared" si="29"/>
        <v>7.6255297538974975</v>
      </c>
    </row>
    <row r="1877" spans="1:2">
      <c r="A1877">
        <v>6.2164400000000004</v>
      </c>
      <c r="B1877">
        <f t="shared" si="29"/>
        <v>8.2461061340599837</v>
      </c>
    </row>
    <row r="1878" spans="1:2">
      <c r="A1878">
        <v>8.8421699999999994</v>
      </c>
      <c r="B1878">
        <f t="shared" si="29"/>
        <v>11.729136334526055</v>
      </c>
    </row>
    <row r="1879" spans="1:2">
      <c r="A1879">
        <v>6.4096200000000003</v>
      </c>
      <c r="B1879">
        <f t="shared" si="29"/>
        <v>8.502359356640385</v>
      </c>
    </row>
    <row r="1880" spans="1:2">
      <c r="A1880">
        <v>4.7213799999999999</v>
      </c>
      <c r="B1880">
        <f t="shared" si="29"/>
        <v>6.2629094110500736</v>
      </c>
    </row>
    <row r="1881" spans="1:2">
      <c r="A1881">
        <v>4.2233400000000003</v>
      </c>
      <c r="B1881">
        <f t="shared" si="29"/>
        <v>5.6022594733031914</v>
      </c>
    </row>
    <row r="1882" spans="1:2">
      <c r="A1882">
        <v>10.1587</v>
      </c>
      <c r="B1882">
        <f t="shared" si="29"/>
        <v>13.475513056359452</v>
      </c>
    </row>
    <row r="1883" spans="1:2">
      <c r="A1883">
        <v>1.7578100000000001</v>
      </c>
      <c r="B1883">
        <f t="shared" si="29"/>
        <v>2.3317345335130684</v>
      </c>
    </row>
    <row r="1884" spans="1:2">
      <c r="A1884">
        <v>1.3671899999999999</v>
      </c>
      <c r="B1884">
        <f t="shared" si="29"/>
        <v>1.8135771993979621</v>
      </c>
    </row>
    <row r="1885" spans="1:2">
      <c r="A1885">
        <v>0.42969000000000002</v>
      </c>
      <c r="B1885">
        <f t="shared" si="29"/>
        <v>0.56998367952465301</v>
      </c>
    </row>
    <row r="1886" spans="1:2">
      <c r="A1886">
        <v>0.15625</v>
      </c>
      <c r="B1886">
        <f t="shared" si="29"/>
        <v>0.20726558664555153</v>
      </c>
    </row>
    <row r="1887" spans="1:2">
      <c r="A1887">
        <v>1.48438</v>
      </c>
      <c r="B1887">
        <f t="shared" si="29"/>
        <v>1.9690297056315123</v>
      </c>
    </row>
    <row r="1888" spans="1:2">
      <c r="A1888">
        <v>1.9140600000000001</v>
      </c>
      <c r="B1888">
        <f t="shared" si="29"/>
        <v>2.5390001201586201</v>
      </c>
    </row>
    <row r="1889" spans="1:2">
      <c r="A1889">
        <v>1.5234399999999999</v>
      </c>
      <c r="B1889">
        <f t="shared" si="29"/>
        <v>2.0208427860435134</v>
      </c>
    </row>
    <row r="1890" spans="1:2">
      <c r="A1890">
        <v>2.7734399999999999</v>
      </c>
      <c r="B1890">
        <f t="shared" si="29"/>
        <v>3.6789674792079259</v>
      </c>
    </row>
    <row r="1891" spans="1:2">
      <c r="A1891">
        <v>8.6132799999999996</v>
      </c>
      <c r="B1891">
        <f t="shared" si="29"/>
        <v>11.425513805711335</v>
      </c>
    </row>
    <row r="1892" spans="1:2">
      <c r="A1892">
        <v>7.03125</v>
      </c>
      <c r="B1892">
        <f t="shared" si="29"/>
        <v>9.3269513990498183</v>
      </c>
    </row>
    <row r="1893" spans="1:2">
      <c r="A1893">
        <v>6.6210899999999997</v>
      </c>
      <c r="B1893">
        <f t="shared" si="29"/>
        <v>8.782874259731166</v>
      </c>
    </row>
    <row r="1894" spans="1:2">
      <c r="A1894">
        <v>4.8632799999999996</v>
      </c>
      <c r="B1894">
        <f t="shared" si="29"/>
        <v>6.4511397262180976</v>
      </c>
    </row>
    <row r="1895" spans="1:2">
      <c r="A1895">
        <v>3.1640600000000001</v>
      </c>
      <c r="B1895">
        <f t="shared" si="29"/>
        <v>4.1971248133230326</v>
      </c>
    </row>
    <row r="1896" spans="1:2">
      <c r="A1896">
        <v>1.64063</v>
      </c>
      <c r="B1896">
        <f t="shared" si="29"/>
        <v>2.176295292277064</v>
      </c>
    </row>
    <row r="1897" spans="1:2">
      <c r="A1897">
        <v>1.40625</v>
      </c>
      <c r="B1897">
        <f t="shared" si="29"/>
        <v>1.8653902798099637</v>
      </c>
    </row>
    <row r="1898" spans="1:2">
      <c r="A1898">
        <v>1.58203</v>
      </c>
      <c r="B1898">
        <f t="shared" si="29"/>
        <v>2.0985624066615163</v>
      </c>
    </row>
    <row r="1899" spans="1:2">
      <c r="A1899">
        <v>5.2734399999999999</v>
      </c>
      <c r="B1899">
        <f t="shared" si="29"/>
        <v>6.9952168655367499</v>
      </c>
    </row>
    <row r="1900" spans="1:2">
      <c r="A1900">
        <v>5.0781299999999998</v>
      </c>
      <c r="B1900">
        <f t="shared" si="29"/>
        <v>6.736138198479197</v>
      </c>
    </row>
    <row r="1901" spans="1:2">
      <c r="A1901">
        <v>7.6171899999999999</v>
      </c>
      <c r="B1901">
        <f t="shared" si="29"/>
        <v>10.104200665220024</v>
      </c>
    </row>
    <row r="1902" spans="1:2">
      <c r="A1902">
        <v>4.4921899999999999</v>
      </c>
      <c r="B1902">
        <f t="shared" si="29"/>
        <v>5.9588889323089926</v>
      </c>
    </row>
    <row r="1903" spans="1:2">
      <c r="A1903">
        <v>6.0546899999999999</v>
      </c>
      <c r="B1903">
        <f t="shared" si="29"/>
        <v>8.0315447987645072</v>
      </c>
    </row>
    <row r="1904" spans="1:2">
      <c r="A1904">
        <v>2.34375</v>
      </c>
      <c r="B1904">
        <f t="shared" si="29"/>
        <v>3.1089837996832728</v>
      </c>
    </row>
    <row r="1905" spans="1:2">
      <c r="A1905">
        <v>2.1484399999999999</v>
      </c>
      <c r="B1905">
        <f t="shared" si="29"/>
        <v>2.8499051326257199</v>
      </c>
    </row>
    <row r="1906" spans="1:2">
      <c r="A1906">
        <v>2.1484399999999999</v>
      </c>
      <c r="B1906">
        <f t="shared" si="29"/>
        <v>2.8499051326257199</v>
      </c>
    </row>
    <row r="1907" spans="1:2">
      <c r="A1907">
        <v>1.875</v>
      </c>
      <c r="B1907">
        <f t="shared" si="29"/>
        <v>2.4871870397466185</v>
      </c>
    </row>
    <row r="1908" spans="1:2">
      <c r="A1908">
        <v>1.64063</v>
      </c>
      <c r="B1908">
        <f t="shared" si="29"/>
        <v>2.176295292277064</v>
      </c>
    </row>
    <row r="1909" spans="1:2">
      <c r="A1909">
        <v>3.0468799999999998</v>
      </c>
      <c r="B1909">
        <f t="shared" si="29"/>
        <v>4.0416855720870268</v>
      </c>
    </row>
    <row r="1910" spans="1:2">
      <c r="A1910">
        <v>1.64063</v>
      </c>
      <c r="B1910">
        <f t="shared" si="29"/>
        <v>2.176295292277064</v>
      </c>
    </row>
    <row r="1911" spans="1:2">
      <c r="A1911">
        <v>0.9375</v>
      </c>
      <c r="B1911">
        <f t="shared" si="29"/>
        <v>1.2435935198733092</v>
      </c>
    </row>
    <row r="1912" spans="1:2">
      <c r="A1912">
        <v>2.5781299999999998</v>
      </c>
      <c r="B1912">
        <f t="shared" si="29"/>
        <v>3.4198888121503725</v>
      </c>
    </row>
    <row r="1913" spans="1:2">
      <c r="A1913">
        <v>2.8125</v>
      </c>
      <c r="B1913">
        <f t="shared" si="29"/>
        <v>3.7307805596199275</v>
      </c>
    </row>
    <row r="1914" spans="1:2">
      <c r="A1914">
        <v>0.70313000000000003</v>
      </c>
      <c r="B1914">
        <f t="shared" si="29"/>
        <v>0.93270177240375463</v>
      </c>
    </row>
    <row r="1915" spans="1:2">
      <c r="A1915">
        <v>5.3219700000000003</v>
      </c>
      <c r="B1915">
        <f t="shared" si="29"/>
        <v>7.0595918986241664</v>
      </c>
    </row>
    <row r="1916" spans="1:2">
      <c r="A1916">
        <v>5.44923</v>
      </c>
      <c r="B1916">
        <f t="shared" si="29"/>
        <v>7.2284022573858477</v>
      </c>
    </row>
    <row r="1917" spans="1:2">
      <c r="A1917">
        <v>6.5799000000000003</v>
      </c>
      <c r="B1917">
        <f t="shared" si="29"/>
        <v>8.7282357348420128</v>
      </c>
    </row>
    <row r="1918" spans="1:2">
      <c r="A1918">
        <v>6.4059499999999998</v>
      </c>
      <c r="B1918">
        <f t="shared" si="29"/>
        <v>8.4974911025412538</v>
      </c>
    </row>
    <row r="1919" spans="1:2">
      <c r="A1919">
        <v>6.5588499999999996</v>
      </c>
      <c r="B1919">
        <f t="shared" si="29"/>
        <v>8.700312915009123</v>
      </c>
    </row>
    <row r="1920" spans="1:2">
      <c r="A1920">
        <v>4.67103</v>
      </c>
      <c r="B1920">
        <f t="shared" si="29"/>
        <v>6.1961201484094115</v>
      </c>
    </row>
    <row r="1921" spans="1:2">
      <c r="A1921">
        <v>4.7781500000000001</v>
      </c>
      <c r="B1921">
        <f t="shared" si="29"/>
        <v>6.3382148021148295</v>
      </c>
    </row>
    <row r="1922" spans="1:2">
      <c r="A1922">
        <v>4.3158099999999999</v>
      </c>
      <c r="B1922">
        <f t="shared" si="29"/>
        <v>5.7249209056047219</v>
      </c>
    </row>
    <row r="1923" spans="1:2">
      <c r="A1923">
        <v>30</v>
      </c>
      <c r="B1923">
        <f t="shared" ref="B1923:B1986" si="30">A1923*(LN(85/0.0002)/LN(3.5/0.0002))</f>
        <v>39.794992635945896</v>
      </c>
    </row>
    <row r="1924" spans="1:2">
      <c r="A1924">
        <v>0.28382000000000002</v>
      </c>
      <c r="B1924">
        <f t="shared" si="30"/>
        <v>0.37648716033113883</v>
      </c>
    </row>
    <row r="1925" spans="1:2">
      <c r="A1925">
        <v>2.0150899999999998</v>
      </c>
      <c r="B1925">
        <f t="shared" si="30"/>
        <v>2.6730163903589403</v>
      </c>
    </row>
    <row r="1926" spans="1:2">
      <c r="A1926">
        <v>5.8328300000000004</v>
      </c>
      <c r="B1926">
        <f t="shared" si="30"/>
        <v>7.7372475632241438</v>
      </c>
    </row>
    <row r="1927" spans="1:2">
      <c r="A1927">
        <v>7.2345100000000002</v>
      </c>
      <c r="B1927">
        <f t="shared" si="30"/>
        <v>9.5965757391558988</v>
      </c>
    </row>
    <row r="1928" spans="1:2">
      <c r="A1928">
        <v>5.5453599999999996</v>
      </c>
      <c r="B1928">
        <f t="shared" si="30"/>
        <v>7.3559186787889637</v>
      </c>
    </row>
    <row r="1929" spans="1:2">
      <c r="A1929">
        <v>5.5526799999999996</v>
      </c>
      <c r="B1929">
        <f t="shared" si="30"/>
        <v>7.3656286569921345</v>
      </c>
    </row>
    <row r="1930" spans="1:2">
      <c r="A1930">
        <v>6.0534800000000004</v>
      </c>
      <c r="B1930">
        <f t="shared" si="30"/>
        <v>8.0299397340615251</v>
      </c>
    </row>
    <row r="1931" spans="1:2">
      <c r="A1931">
        <v>4.3844700000000003</v>
      </c>
      <c r="B1931">
        <f t="shared" si="30"/>
        <v>5.8159983787508569</v>
      </c>
    </row>
    <row r="1932" spans="1:2">
      <c r="A1932">
        <v>4.59504</v>
      </c>
      <c r="B1932">
        <f t="shared" si="30"/>
        <v>6.0953194320625608</v>
      </c>
    </row>
    <row r="1933" spans="1:2">
      <c r="A1933">
        <v>6.7602599999999997</v>
      </c>
      <c r="B1933">
        <f t="shared" si="30"/>
        <v>8.9674832305693197</v>
      </c>
    </row>
    <row r="1934" spans="1:2">
      <c r="A1934">
        <v>1.2533700000000001</v>
      </c>
      <c r="B1934">
        <f t="shared" si="30"/>
        <v>1.6625949973371836</v>
      </c>
    </row>
    <row r="1935" spans="1:2">
      <c r="A1935">
        <v>1.2652699999999999</v>
      </c>
      <c r="B1935">
        <f t="shared" si="30"/>
        <v>1.6783803444161085</v>
      </c>
    </row>
    <row r="1936" spans="1:2">
      <c r="A1936">
        <v>1.2890699999999999</v>
      </c>
      <c r="B1936">
        <f t="shared" si="30"/>
        <v>1.7099510385739591</v>
      </c>
    </row>
    <row r="1937" spans="1:2">
      <c r="A1937">
        <v>4.3139700000000003</v>
      </c>
      <c r="B1937">
        <f t="shared" si="30"/>
        <v>5.7224801460563839</v>
      </c>
    </row>
    <row r="1938" spans="1:2">
      <c r="A1938">
        <v>2.2897400000000001</v>
      </c>
      <c r="B1938">
        <f t="shared" si="30"/>
        <v>3.0373395479410252</v>
      </c>
    </row>
    <row r="1939" spans="1:2">
      <c r="A1939">
        <v>1.4785900000000001</v>
      </c>
      <c r="B1939">
        <f t="shared" si="30"/>
        <v>1.9613492720527748</v>
      </c>
    </row>
    <row r="1940" spans="1:2">
      <c r="A1940">
        <v>4.0402300000000002</v>
      </c>
      <c r="B1940">
        <f t="shared" si="30"/>
        <v>5.3593641032509227</v>
      </c>
    </row>
    <row r="1941" spans="1:2">
      <c r="A1941">
        <v>5.6991699999999996</v>
      </c>
      <c r="B1941">
        <f t="shared" si="30"/>
        <v>7.5599476060334583</v>
      </c>
    </row>
    <row r="1942" spans="1:2">
      <c r="A1942">
        <v>2.9296899999999999</v>
      </c>
      <c r="B1942">
        <f t="shared" si="30"/>
        <v>3.8862330658534776</v>
      </c>
    </row>
    <row r="1943" spans="1:2">
      <c r="A1943">
        <v>2.9296899999999999</v>
      </c>
      <c r="B1943">
        <f t="shared" si="30"/>
        <v>3.8862330658534776</v>
      </c>
    </row>
    <row r="1944" spans="1:2">
      <c r="A1944">
        <v>1.71875</v>
      </c>
      <c r="B1944">
        <f t="shared" si="30"/>
        <v>2.2799214531010668</v>
      </c>
    </row>
    <row r="1945" spans="1:2">
      <c r="A1945">
        <v>1.40625</v>
      </c>
      <c r="B1945">
        <f t="shared" si="30"/>
        <v>1.8653902798099637</v>
      </c>
    </row>
    <row r="1946" spans="1:2">
      <c r="A1946">
        <v>1.2890600000000001</v>
      </c>
      <c r="B1946">
        <f t="shared" si="30"/>
        <v>1.7099377735764139</v>
      </c>
    </row>
    <row r="1947" spans="1:2">
      <c r="A1947">
        <v>2.6171899999999999</v>
      </c>
      <c r="B1947">
        <f t="shared" si="30"/>
        <v>3.4717018925623742</v>
      </c>
    </row>
    <row r="1948" spans="1:2">
      <c r="A1948">
        <v>2.5781299999999998</v>
      </c>
      <c r="B1948">
        <f t="shared" si="30"/>
        <v>3.4198888121503725</v>
      </c>
    </row>
    <row r="1949" spans="1:2">
      <c r="A1949">
        <v>8.2031299999999998</v>
      </c>
      <c r="B1949">
        <f t="shared" si="30"/>
        <v>10.881449931390227</v>
      </c>
    </row>
    <row r="1950" spans="1:2">
      <c r="A1950">
        <v>7.9101600000000003</v>
      </c>
      <c r="B1950">
        <f t="shared" si="30"/>
        <v>10.492825298305126</v>
      </c>
    </row>
    <row r="1951" spans="1:2">
      <c r="A1951">
        <v>7.3828100000000001</v>
      </c>
      <c r="B1951">
        <f t="shared" si="30"/>
        <v>9.7932956527529242</v>
      </c>
    </row>
    <row r="1952" spans="1:2">
      <c r="A1952">
        <v>5.5664100000000003</v>
      </c>
      <c r="B1952">
        <f t="shared" si="30"/>
        <v>7.3838414986218535</v>
      </c>
    </row>
    <row r="1953" spans="1:2">
      <c r="A1953">
        <v>6.2109399999999999</v>
      </c>
      <c r="B1953">
        <f t="shared" si="30"/>
        <v>8.2388103854100603</v>
      </c>
    </row>
    <row r="1954" spans="1:2">
      <c r="A1954">
        <v>5.0976600000000003</v>
      </c>
      <c r="B1954">
        <f t="shared" si="30"/>
        <v>6.7620447386851987</v>
      </c>
    </row>
    <row r="1955" spans="1:2">
      <c r="A1955">
        <v>4.3945299999999996</v>
      </c>
      <c r="B1955">
        <f t="shared" si="30"/>
        <v>5.8293429662814429</v>
      </c>
    </row>
    <row r="1956" spans="1:2">
      <c r="A1956">
        <v>5.3320299999999996</v>
      </c>
      <c r="B1956">
        <f t="shared" si="30"/>
        <v>7.0729364861547523</v>
      </c>
    </row>
    <row r="1957" spans="1:2">
      <c r="A1957">
        <v>2.1484399999999999</v>
      </c>
      <c r="B1957">
        <f t="shared" si="30"/>
        <v>2.8499051326257199</v>
      </c>
    </row>
    <row r="1958" spans="1:2">
      <c r="A1958">
        <v>0.39062999999999998</v>
      </c>
      <c r="B1958">
        <f t="shared" si="30"/>
        <v>0.51817059911265151</v>
      </c>
    </row>
    <row r="1959" spans="1:2">
      <c r="A1959">
        <v>0.19531000000000001</v>
      </c>
      <c r="B1959">
        <f t="shared" si="30"/>
        <v>0.25907866705755311</v>
      </c>
    </row>
    <row r="1960" spans="1:2">
      <c r="A1960">
        <v>2.5390600000000001</v>
      </c>
      <c r="B1960">
        <f t="shared" si="30"/>
        <v>3.3680624667408261</v>
      </c>
    </row>
    <row r="1961" spans="1:2">
      <c r="A1961">
        <v>2.5390600000000001</v>
      </c>
      <c r="B1961">
        <f t="shared" si="30"/>
        <v>3.3680624667408261</v>
      </c>
    </row>
    <row r="1962" spans="1:2">
      <c r="A1962">
        <v>2.5390600000000001</v>
      </c>
      <c r="B1962">
        <f t="shared" si="30"/>
        <v>3.3680624667408261</v>
      </c>
    </row>
    <row r="1963" spans="1:2">
      <c r="A1963">
        <v>5.46875</v>
      </c>
      <c r="B1963">
        <f t="shared" si="30"/>
        <v>7.2542955325943037</v>
      </c>
    </row>
    <row r="1964" spans="1:2">
      <c r="A1964">
        <v>7.96875</v>
      </c>
      <c r="B1964">
        <f t="shared" si="30"/>
        <v>10.570544918923128</v>
      </c>
    </row>
    <row r="1965" spans="1:2">
      <c r="A1965">
        <v>9.6093799999999998</v>
      </c>
      <c r="B1965">
        <f t="shared" si="30"/>
        <v>12.746840211200192</v>
      </c>
    </row>
    <row r="1966" spans="1:2">
      <c r="A1966">
        <v>11.01563</v>
      </c>
      <c r="B1966">
        <f t="shared" si="30"/>
        <v>14.612230491010155</v>
      </c>
    </row>
    <row r="1967" spans="1:2">
      <c r="A1967">
        <v>12.42188</v>
      </c>
      <c r="B1967">
        <f t="shared" si="30"/>
        <v>16.477620770820121</v>
      </c>
    </row>
    <row r="1968" spans="1:2">
      <c r="A1968">
        <v>10.3125</v>
      </c>
      <c r="B1968">
        <f t="shared" si="30"/>
        <v>13.679528718606401</v>
      </c>
    </row>
    <row r="1969" spans="1:2">
      <c r="A1969">
        <v>7.96875</v>
      </c>
      <c r="B1969">
        <f t="shared" si="30"/>
        <v>10.570544918923128</v>
      </c>
    </row>
    <row r="1970" spans="1:2">
      <c r="A1970">
        <v>4.6875</v>
      </c>
      <c r="B1970">
        <f t="shared" si="30"/>
        <v>6.2179675993665455</v>
      </c>
    </row>
    <row r="1971" spans="1:2">
      <c r="A1971">
        <v>5.625</v>
      </c>
      <c r="B1971">
        <f t="shared" si="30"/>
        <v>7.461561119239855</v>
      </c>
    </row>
    <row r="1972" spans="1:2">
      <c r="A1972">
        <v>17.46827</v>
      </c>
      <c r="B1972">
        <f t="shared" si="30"/>
        <v>23.171655867090486</v>
      </c>
    </row>
    <row r="1973" spans="1:2">
      <c r="A1973">
        <v>15.36805</v>
      </c>
      <c r="B1973">
        <f t="shared" si="30"/>
        <v>20.385714552628276</v>
      </c>
    </row>
    <row r="1974" spans="1:2">
      <c r="A1974">
        <v>15.968629999999999</v>
      </c>
      <c r="B1974">
        <f t="shared" si="30"/>
        <v>21.182383775204823</v>
      </c>
    </row>
    <row r="1975" spans="1:2">
      <c r="A1975">
        <v>17.35108</v>
      </c>
      <c r="B1975">
        <f t="shared" si="30"/>
        <v>23.016203360856935</v>
      </c>
    </row>
    <row r="1976" spans="1:2">
      <c r="A1976">
        <v>14.02863</v>
      </c>
      <c r="B1976">
        <f t="shared" si="30"/>
        <v>18.608974251413656</v>
      </c>
    </row>
    <row r="1977" spans="1:2">
      <c r="A1977">
        <v>14.96979</v>
      </c>
      <c r="B1977">
        <f t="shared" si="30"/>
        <v>19.857422760388548</v>
      </c>
    </row>
    <row r="1978" spans="1:2">
      <c r="A1978">
        <v>16.68824</v>
      </c>
      <c r="B1978">
        <f t="shared" si="30"/>
        <v>22.136946263563257</v>
      </c>
    </row>
    <row r="1979" spans="1:2">
      <c r="A1979">
        <v>17.492979999999999</v>
      </c>
      <c r="B1979">
        <f t="shared" si="30"/>
        <v>23.204433676024959</v>
      </c>
    </row>
    <row r="1980" spans="1:2">
      <c r="A1980">
        <v>3.8974099999999998</v>
      </c>
      <c r="B1980">
        <f t="shared" si="30"/>
        <v>5.1699134083087293</v>
      </c>
    </row>
    <row r="1981" spans="1:2">
      <c r="A1981">
        <v>2.78321</v>
      </c>
      <c r="B1981">
        <f t="shared" si="30"/>
        <v>3.6919273818096991</v>
      </c>
    </row>
    <row r="1982" spans="1:2">
      <c r="A1982">
        <v>3.02217</v>
      </c>
      <c r="B1982">
        <f t="shared" si="30"/>
        <v>4.0089077631525534</v>
      </c>
    </row>
    <row r="1983" spans="1:2">
      <c r="A1983">
        <v>2.1844600000000001</v>
      </c>
      <c r="B1983">
        <f t="shared" si="30"/>
        <v>2.8976856537839457</v>
      </c>
    </row>
    <row r="1984" spans="1:2">
      <c r="A1984">
        <v>2.79603</v>
      </c>
      <c r="B1984">
        <f t="shared" si="30"/>
        <v>3.7089331086627935</v>
      </c>
    </row>
    <row r="1985" spans="1:2">
      <c r="A1985">
        <v>0.91371000000000002</v>
      </c>
      <c r="B1985">
        <f t="shared" si="30"/>
        <v>1.2120360907130041</v>
      </c>
    </row>
    <row r="1986" spans="1:2">
      <c r="A1986">
        <v>0.41291</v>
      </c>
      <c r="B1986">
        <f t="shared" si="30"/>
        <v>0.54772501364361392</v>
      </c>
    </row>
    <row r="1987" spans="1:2">
      <c r="A1987">
        <v>0.40376000000000001</v>
      </c>
      <c r="B1987">
        <f t="shared" ref="B1987:B2050" si="31">A1987*(LN(85/0.0002)/LN(3.5/0.0002))</f>
        <v>0.53558754088965044</v>
      </c>
    </row>
    <row r="1988" spans="1:2">
      <c r="A1988">
        <v>4.2407300000000001</v>
      </c>
      <c r="B1988">
        <f t="shared" si="31"/>
        <v>5.6253273040344949</v>
      </c>
    </row>
    <row r="1989" spans="1:2">
      <c r="A1989">
        <v>1.0959000000000001</v>
      </c>
      <c r="B1989">
        <f t="shared" si="31"/>
        <v>1.4537110809911036</v>
      </c>
    </row>
    <row r="1990" spans="1:2">
      <c r="A1990">
        <v>2.5900400000000001</v>
      </c>
      <c r="B1990">
        <f t="shared" si="31"/>
        <v>3.4356874242268436</v>
      </c>
    </row>
    <row r="1991" spans="1:2">
      <c r="A1991">
        <v>3.9395199999999999</v>
      </c>
      <c r="B1991">
        <f t="shared" si="31"/>
        <v>5.2257723129720519</v>
      </c>
    </row>
    <row r="1992" spans="1:2">
      <c r="A1992">
        <v>3.4625300000000001</v>
      </c>
      <c r="B1992">
        <f t="shared" si="31"/>
        <v>4.5930451950580578</v>
      </c>
    </row>
    <row r="1993" spans="1:2">
      <c r="A1993">
        <v>2.4746800000000002</v>
      </c>
      <c r="B1993">
        <f t="shared" si="31"/>
        <v>3.2826624125440866</v>
      </c>
    </row>
    <row r="1994" spans="1:2">
      <c r="A1994">
        <v>4.6261700000000001</v>
      </c>
      <c r="B1994">
        <f t="shared" si="31"/>
        <v>6.1366133694211271</v>
      </c>
    </row>
    <row r="1995" spans="1:2">
      <c r="A1995">
        <v>4.0860099999999999</v>
      </c>
      <c r="B1995">
        <f t="shared" si="31"/>
        <v>5.4200912620133757</v>
      </c>
    </row>
    <row r="1996" spans="1:2">
      <c r="A1996">
        <v>7.8891099999999996</v>
      </c>
      <c r="B1996">
        <f t="shared" si="31"/>
        <v>10.464902478472236</v>
      </c>
    </row>
    <row r="1997" spans="1:2">
      <c r="A1997">
        <v>6.6714599999999997</v>
      </c>
      <c r="B1997">
        <f t="shared" si="31"/>
        <v>8.8496900523669186</v>
      </c>
    </row>
    <row r="1998" spans="1:2">
      <c r="A1998">
        <v>9.9737600000000004</v>
      </c>
      <c r="B1998">
        <f t="shared" si="31"/>
        <v>13.230190191756391</v>
      </c>
    </row>
    <row r="1999" spans="1:2">
      <c r="A1999">
        <v>7.6922699999999997</v>
      </c>
      <c r="B1999">
        <f t="shared" si="31"/>
        <v>10.203794266790251</v>
      </c>
    </row>
    <row r="2000" spans="1:2">
      <c r="A2000">
        <v>9.0600699999999996</v>
      </c>
      <c r="B2000">
        <f t="shared" si="31"/>
        <v>12.018180631038476</v>
      </c>
    </row>
    <row r="2001" spans="1:2">
      <c r="A2001">
        <v>9.1873199999999997</v>
      </c>
      <c r="B2001">
        <f t="shared" si="31"/>
        <v>12.186977724802613</v>
      </c>
    </row>
    <row r="2002" spans="1:2">
      <c r="A2002">
        <v>10.720829999999999</v>
      </c>
      <c r="B2002">
        <f t="shared" si="31"/>
        <v>14.221178363374261</v>
      </c>
    </row>
    <row r="2003" spans="1:2">
      <c r="A2003">
        <v>10.574350000000001</v>
      </c>
      <c r="B2003">
        <f t="shared" si="31"/>
        <v>14.026872679330483</v>
      </c>
    </row>
    <row r="2004" spans="1:2">
      <c r="A2004">
        <v>11.642770000000001</v>
      </c>
      <c r="B2004">
        <f t="shared" si="31"/>
        <v>15.444131547067061</v>
      </c>
    </row>
    <row r="2005" spans="1:2">
      <c r="A2005">
        <v>12.275399999999999</v>
      </c>
      <c r="B2005">
        <f t="shared" si="31"/>
        <v>16.283315086776341</v>
      </c>
    </row>
    <row r="2006" spans="1:2">
      <c r="A2006">
        <v>12.44477</v>
      </c>
      <c r="B2006">
        <f t="shared" si="31"/>
        <v>16.507984350201347</v>
      </c>
    </row>
    <row r="2007" spans="1:2">
      <c r="A2007">
        <v>10.692449999999999</v>
      </c>
      <c r="B2007">
        <f t="shared" si="31"/>
        <v>14.183532300340655</v>
      </c>
    </row>
    <row r="2008" spans="1:2">
      <c r="A2008">
        <v>9.6588200000000004</v>
      </c>
      <c r="B2008">
        <f t="shared" si="31"/>
        <v>12.812422359064231</v>
      </c>
    </row>
    <row r="2009" spans="1:2">
      <c r="A2009">
        <v>5.5004999999999997</v>
      </c>
      <c r="B2009">
        <f t="shared" si="31"/>
        <v>7.2964118998006793</v>
      </c>
    </row>
    <row r="2010" spans="1:2">
      <c r="A2010">
        <v>4.0621999999999998</v>
      </c>
      <c r="B2010">
        <f t="shared" si="31"/>
        <v>5.3885073028579802</v>
      </c>
    </row>
    <row r="2011" spans="1:2">
      <c r="A2011">
        <v>4.9200499999999998</v>
      </c>
      <c r="B2011">
        <f t="shared" si="31"/>
        <v>6.5264451172828526</v>
      </c>
    </row>
    <row r="2012" spans="1:2">
      <c r="A2012">
        <v>12.03125</v>
      </c>
      <c r="B2012">
        <f t="shared" si="31"/>
        <v>15.959450171707468</v>
      </c>
    </row>
    <row r="2013" spans="1:2">
      <c r="A2013">
        <v>10.46875</v>
      </c>
      <c r="B2013">
        <f t="shared" si="31"/>
        <v>13.886794305251952</v>
      </c>
    </row>
    <row r="2014" spans="1:2">
      <c r="A2014">
        <v>7.8515600000000001</v>
      </c>
      <c r="B2014">
        <f t="shared" si="31"/>
        <v>10.415092412689578</v>
      </c>
    </row>
    <row r="2015" spans="1:2">
      <c r="A2015">
        <v>5.625</v>
      </c>
      <c r="B2015">
        <f t="shared" si="31"/>
        <v>7.461561119239855</v>
      </c>
    </row>
    <row r="2016" spans="1:2">
      <c r="A2016">
        <v>6.7578100000000001</v>
      </c>
      <c r="B2016">
        <f t="shared" si="31"/>
        <v>8.9642333061707173</v>
      </c>
    </row>
    <row r="2017" spans="1:2">
      <c r="A2017">
        <v>5.1171899999999999</v>
      </c>
      <c r="B2017">
        <f t="shared" si="31"/>
        <v>6.7879512788911986</v>
      </c>
    </row>
    <row r="2018" spans="1:2">
      <c r="A2018">
        <v>10.07813</v>
      </c>
      <c r="B2018">
        <f t="shared" si="31"/>
        <v>13.368636971136846</v>
      </c>
    </row>
    <row r="2019" spans="1:2">
      <c r="A2019">
        <v>5.7031299999999998</v>
      </c>
      <c r="B2019">
        <f t="shared" si="31"/>
        <v>7.565200545061403</v>
      </c>
    </row>
    <row r="2020" spans="1:2">
      <c r="A2020">
        <v>8.6718799999999998</v>
      </c>
      <c r="B2020">
        <f t="shared" si="31"/>
        <v>11.503246691326883</v>
      </c>
    </row>
    <row r="2021" spans="1:2">
      <c r="A2021">
        <v>8.1445299999999996</v>
      </c>
      <c r="B2021">
        <f t="shared" si="31"/>
        <v>10.803717045774679</v>
      </c>
    </row>
    <row r="2022" spans="1:2">
      <c r="A2022">
        <v>8.6132799999999996</v>
      </c>
      <c r="B2022">
        <f t="shared" si="31"/>
        <v>11.425513805711335</v>
      </c>
    </row>
    <row r="2023" spans="1:2">
      <c r="A2023">
        <v>9.7851599999999994</v>
      </c>
      <c r="B2023">
        <f t="shared" si="31"/>
        <v>12.980012338051743</v>
      </c>
    </row>
    <row r="2024" spans="1:2">
      <c r="A2024">
        <v>7.9101600000000003</v>
      </c>
      <c r="B2024">
        <f t="shared" si="31"/>
        <v>10.492825298305126</v>
      </c>
    </row>
    <row r="2025" spans="1:2">
      <c r="A2025">
        <v>6.0351600000000003</v>
      </c>
      <c r="B2025">
        <f t="shared" si="31"/>
        <v>8.0056382585585073</v>
      </c>
    </row>
    <row r="2026" spans="1:2">
      <c r="A2026">
        <v>6.3281299999999998</v>
      </c>
      <c r="B2026">
        <f t="shared" si="31"/>
        <v>8.3942628916436099</v>
      </c>
    </row>
    <row r="2027" spans="1:2">
      <c r="A2027">
        <v>6.3867200000000004</v>
      </c>
      <c r="B2027">
        <f t="shared" si="31"/>
        <v>8.4719825122616133</v>
      </c>
    </row>
    <row r="2028" spans="1:2">
      <c r="A2028">
        <v>2.9296899999999999</v>
      </c>
      <c r="B2028">
        <f t="shared" si="31"/>
        <v>3.8862330658534776</v>
      </c>
    </row>
    <row r="2029" spans="1:2">
      <c r="A2029">
        <v>4.6875</v>
      </c>
      <c r="B2029">
        <f t="shared" si="31"/>
        <v>6.2179675993665455</v>
      </c>
    </row>
    <row r="2030" spans="1:2">
      <c r="A2030">
        <v>1.7578100000000001</v>
      </c>
      <c r="B2030">
        <f t="shared" si="31"/>
        <v>2.3317345335130684</v>
      </c>
    </row>
    <row r="2031" spans="1:2">
      <c r="A2031">
        <v>2.9296899999999999</v>
      </c>
      <c r="B2031">
        <f t="shared" si="31"/>
        <v>3.8862330658534776</v>
      </c>
    </row>
    <row r="2032" spans="1:2">
      <c r="A2032">
        <v>2.34375</v>
      </c>
      <c r="B2032">
        <f t="shared" si="31"/>
        <v>3.1089837996832728</v>
      </c>
    </row>
    <row r="2033" spans="1:2">
      <c r="A2033">
        <v>0.58594000000000002</v>
      </c>
      <c r="B2033">
        <f t="shared" si="31"/>
        <v>0.77724926617020462</v>
      </c>
    </row>
    <row r="2034" spans="1:2">
      <c r="A2034">
        <v>1.95313</v>
      </c>
      <c r="B2034">
        <f t="shared" si="31"/>
        <v>2.590826465568167</v>
      </c>
    </row>
    <row r="2035" spans="1:2">
      <c r="A2035">
        <v>2.1484399999999999</v>
      </c>
      <c r="B2035">
        <f t="shared" si="31"/>
        <v>2.8499051326257199</v>
      </c>
    </row>
    <row r="2036" spans="1:2">
      <c r="A2036">
        <v>5.625</v>
      </c>
      <c r="B2036">
        <f t="shared" si="31"/>
        <v>7.461561119239855</v>
      </c>
    </row>
    <row r="2037" spans="1:2">
      <c r="A2037">
        <v>4.9218799999999998</v>
      </c>
      <c r="B2037">
        <f t="shared" si="31"/>
        <v>6.5288726118336458</v>
      </c>
    </row>
    <row r="2038" spans="1:2">
      <c r="A2038">
        <v>7.7343799999999998</v>
      </c>
      <c r="B2038">
        <f t="shared" si="31"/>
        <v>10.259653171453573</v>
      </c>
    </row>
    <row r="2039" spans="1:2">
      <c r="A2039">
        <v>8.90625</v>
      </c>
      <c r="B2039">
        <f t="shared" si="31"/>
        <v>11.814138438796437</v>
      </c>
    </row>
    <row r="2040" spans="1:2">
      <c r="A2040">
        <v>12.89063</v>
      </c>
      <c r="B2040">
        <f t="shared" si="31"/>
        <v>17.099417530756774</v>
      </c>
    </row>
    <row r="2041" spans="1:2">
      <c r="A2041">
        <v>12.89063</v>
      </c>
      <c r="B2041">
        <f t="shared" si="31"/>
        <v>17.099417530756774</v>
      </c>
    </row>
    <row r="2042" spans="1:2">
      <c r="A2042">
        <v>13.82813</v>
      </c>
      <c r="B2042">
        <f t="shared" si="31"/>
        <v>18.343011050630082</v>
      </c>
    </row>
    <row r="2043" spans="1:2">
      <c r="A2043">
        <v>4.9218799999999998</v>
      </c>
      <c r="B2043">
        <f t="shared" si="31"/>
        <v>6.5288726118336458</v>
      </c>
    </row>
    <row r="2044" spans="1:2">
      <c r="A2044">
        <v>20.078430000000001</v>
      </c>
      <c r="B2044">
        <f t="shared" si="31"/>
        <v>26.634032466378503</v>
      </c>
    </row>
    <row r="2045" spans="1:2">
      <c r="A2045">
        <v>2.656E-2</v>
      </c>
      <c r="B2045">
        <f t="shared" si="31"/>
        <v>3.5231833480357432E-2</v>
      </c>
    </row>
    <row r="2046" spans="1:2">
      <c r="A2046">
        <v>2.7480000000000001E-2</v>
      </c>
      <c r="B2046">
        <f t="shared" si="31"/>
        <v>3.6452213254526439E-2</v>
      </c>
    </row>
    <row r="2047" spans="1:2">
      <c r="A2047">
        <v>2.7480000000000001E-2</v>
      </c>
      <c r="B2047">
        <f t="shared" si="31"/>
        <v>3.6452213254526439E-2</v>
      </c>
    </row>
    <row r="2048" spans="1:2">
      <c r="A2048">
        <v>2.7480000000000001E-2</v>
      </c>
      <c r="B2048">
        <f t="shared" si="31"/>
        <v>3.6452213254526439E-2</v>
      </c>
    </row>
    <row r="2049" spans="1:2">
      <c r="A2049">
        <v>2.656E-2</v>
      </c>
      <c r="B2049">
        <f t="shared" si="31"/>
        <v>3.5231833480357432E-2</v>
      </c>
    </row>
    <row r="2050" spans="1:2">
      <c r="A2050">
        <v>2.7480000000000001E-2</v>
      </c>
      <c r="B2050">
        <f t="shared" si="31"/>
        <v>3.6452213254526439E-2</v>
      </c>
    </row>
    <row r="2051" spans="1:2">
      <c r="A2051">
        <v>2.656E-2</v>
      </c>
      <c r="B2051">
        <f t="shared" ref="B2051:B2114" si="32">A2051*(LN(85/0.0002)/LN(3.5/0.0002))</f>
        <v>3.5231833480357432E-2</v>
      </c>
    </row>
    <row r="2052" spans="1:2">
      <c r="A2052">
        <v>5.5151500000000002</v>
      </c>
      <c r="B2052">
        <f t="shared" si="32"/>
        <v>7.3158451212045668</v>
      </c>
    </row>
    <row r="2053" spans="1:2">
      <c r="A2053">
        <v>1.7541599999999999</v>
      </c>
      <c r="B2053">
        <f t="shared" si="32"/>
        <v>2.3268928094090282</v>
      </c>
    </row>
    <row r="2054" spans="1:2">
      <c r="A2054">
        <v>1.22224</v>
      </c>
      <c r="B2054">
        <f t="shared" si="32"/>
        <v>1.6213010599786171</v>
      </c>
    </row>
    <row r="2055" spans="1:2">
      <c r="A2055">
        <v>4.8678699999999999</v>
      </c>
      <c r="B2055">
        <f t="shared" si="32"/>
        <v>6.4572283600913982</v>
      </c>
    </row>
    <row r="2056" spans="1:2">
      <c r="A2056">
        <v>2.8994900000000001</v>
      </c>
      <c r="B2056">
        <f t="shared" si="32"/>
        <v>3.8461727732666255</v>
      </c>
    </row>
    <row r="2057" spans="1:2">
      <c r="A2057">
        <v>3.3188</v>
      </c>
      <c r="B2057">
        <f t="shared" si="32"/>
        <v>4.4023873853392415</v>
      </c>
    </row>
    <row r="2058" spans="1:2">
      <c r="A2058">
        <v>5.61585</v>
      </c>
      <c r="B2058">
        <f t="shared" si="32"/>
        <v>7.4494236464858918</v>
      </c>
    </row>
    <row r="2059" spans="1:2">
      <c r="A2059">
        <v>2.7575799999999999</v>
      </c>
      <c r="B2059">
        <f t="shared" si="32"/>
        <v>3.6579291931010558</v>
      </c>
    </row>
    <row r="2060" spans="1:2">
      <c r="A2060">
        <v>2.33277</v>
      </c>
      <c r="B2060">
        <f t="shared" si="32"/>
        <v>3.0944188323785169</v>
      </c>
    </row>
    <row r="2061" spans="1:2">
      <c r="A2061">
        <v>1.29731</v>
      </c>
      <c r="B2061">
        <f t="shared" si="32"/>
        <v>1.7208813965512988</v>
      </c>
    </row>
    <row r="2062" spans="1:2">
      <c r="A2062">
        <v>3.9889600000000001</v>
      </c>
      <c r="B2062">
        <f t="shared" si="32"/>
        <v>5.2913544608360912</v>
      </c>
    </row>
    <row r="2063" spans="1:2">
      <c r="A2063">
        <v>4.0796000000000001</v>
      </c>
      <c r="B2063">
        <f t="shared" si="32"/>
        <v>5.4115883985868294</v>
      </c>
    </row>
    <row r="2064" spans="1:2">
      <c r="A2064">
        <v>1.22316</v>
      </c>
      <c r="B2064">
        <f t="shared" si="32"/>
        <v>1.6225214397527861</v>
      </c>
    </row>
    <row r="2065" spans="1:2">
      <c r="A2065">
        <v>3.3581599999999998</v>
      </c>
      <c r="B2065">
        <f t="shared" si="32"/>
        <v>4.4545984156776015</v>
      </c>
    </row>
    <row r="2066" spans="1:2">
      <c r="A2066">
        <v>2.2567900000000001</v>
      </c>
      <c r="B2066">
        <f t="shared" si="32"/>
        <v>2.9936313810292114</v>
      </c>
    </row>
    <row r="2067" spans="1:2">
      <c r="A2067">
        <v>3.7719800000000001</v>
      </c>
      <c r="B2067">
        <f t="shared" si="32"/>
        <v>5.0035305440978401</v>
      </c>
    </row>
    <row r="2068" spans="1:2">
      <c r="A2068">
        <v>9.21875</v>
      </c>
      <c r="B2068">
        <f t="shared" si="32"/>
        <v>12.22866961208754</v>
      </c>
    </row>
    <row r="2069" spans="1:2">
      <c r="A2069">
        <v>5.9765600000000001</v>
      </c>
      <c r="B2069">
        <f t="shared" si="32"/>
        <v>7.92790537294296</v>
      </c>
    </row>
    <row r="2070" spans="1:2">
      <c r="A2070">
        <v>7.2265600000000001</v>
      </c>
      <c r="B2070">
        <f t="shared" si="32"/>
        <v>9.586030066107373</v>
      </c>
    </row>
    <row r="2071" spans="1:2">
      <c r="A2071">
        <v>6.3281299999999998</v>
      </c>
      <c r="B2071">
        <f t="shared" si="32"/>
        <v>8.3942628916436099</v>
      </c>
    </row>
    <row r="2072" spans="1:2">
      <c r="A2072">
        <v>4.21875</v>
      </c>
      <c r="B2072">
        <f t="shared" si="32"/>
        <v>5.5961708394298917</v>
      </c>
    </row>
    <row r="2073" spans="1:2">
      <c r="A2073">
        <v>2.8125</v>
      </c>
      <c r="B2073">
        <f t="shared" si="32"/>
        <v>3.7307805596199275</v>
      </c>
    </row>
    <row r="2074" spans="1:2">
      <c r="A2074">
        <v>1.17188</v>
      </c>
      <c r="B2074">
        <f t="shared" si="32"/>
        <v>1.5544985323404092</v>
      </c>
    </row>
    <row r="2075" spans="1:2">
      <c r="A2075">
        <v>0.39062999999999998</v>
      </c>
      <c r="B2075">
        <f t="shared" si="32"/>
        <v>0.51817059911265151</v>
      </c>
    </row>
    <row r="2076" spans="1:2">
      <c r="A2076">
        <v>0.70313000000000003</v>
      </c>
      <c r="B2076">
        <f t="shared" si="32"/>
        <v>0.93270177240375463</v>
      </c>
    </row>
    <row r="2077" spans="1:2">
      <c r="A2077">
        <v>2.1093799999999998</v>
      </c>
      <c r="B2077">
        <f t="shared" si="32"/>
        <v>2.7980920522137183</v>
      </c>
    </row>
    <row r="2078" spans="1:2">
      <c r="A2078">
        <v>3.28125</v>
      </c>
      <c r="B2078">
        <f t="shared" si="32"/>
        <v>4.3525773195565822</v>
      </c>
    </row>
    <row r="2079" spans="1:2">
      <c r="A2079">
        <v>3.0468799999999998</v>
      </c>
      <c r="B2079">
        <f t="shared" si="32"/>
        <v>4.0416855720870268</v>
      </c>
    </row>
    <row r="2080" spans="1:2">
      <c r="A2080">
        <v>6.09375</v>
      </c>
      <c r="B2080">
        <f t="shared" si="32"/>
        <v>8.0833578791765088</v>
      </c>
    </row>
    <row r="2081" spans="1:2">
      <c r="A2081">
        <v>5.15625</v>
      </c>
      <c r="B2081">
        <f t="shared" si="32"/>
        <v>6.8397643593032003</v>
      </c>
    </row>
    <row r="2082" spans="1:2">
      <c r="A2082">
        <v>5.3906299999999998</v>
      </c>
      <c r="B2082">
        <f t="shared" si="32"/>
        <v>7.1506693717703005</v>
      </c>
    </row>
    <row r="2083" spans="1:2">
      <c r="A2083">
        <v>7.03125</v>
      </c>
      <c r="B2083">
        <f t="shared" si="32"/>
        <v>9.3269513990498183</v>
      </c>
    </row>
    <row r="2084" spans="1:2">
      <c r="A2084">
        <v>7.7343799999999998</v>
      </c>
      <c r="B2084">
        <f t="shared" si="32"/>
        <v>10.259653171453573</v>
      </c>
    </row>
    <row r="2085" spans="1:2">
      <c r="A2085">
        <v>7.96875</v>
      </c>
      <c r="B2085">
        <f t="shared" si="32"/>
        <v>10.570544918923128</v>
      </c>
    </row>
    <row r="2086" spans="1:2">
      <c r="A2086">
        <v>8.2031299999999998</v>
      </c>
      <c r="B2086">
        <f t="shared" si="32"/>
        <v>10.881449931390227</v>
      </c>
    </row>
    <row r="2087" spans="1:2">
      <c r="A2087">
        <v>10.54688</v>
      </c>
      <c r="B2087">
        <f t="shared" si="32"/>
        <v>13.9904337310735</v>
      </c>
    </row>
    <row r="2088" spans="1:2">
      <c r="A2088">
        <v>11.71875</v>
      </c>
      <c r="B2088">
        <f t="shared" si="32"/>
        <v>15.544918998416366</v>
      </c>
    </row>
    <row r="2089" spans="1:2">
      <c r="A2089">
        <v>10.3125</v>
      </c>
      <c r="B2089">
        <f t="shared" si="32"/>
        <v>13.679528718606401</v>
      </c>
    </row>
    <row r="2090" spans="1:2">
      <c r="A2090">
        <v>8.4375</v>
      </c>
      <c r="B2090">
        <f t="shared" si="32"/>
        <v>11.192341678859783</v>
      </c>
    </row>
    <row r="2091" spans="1:2">
      <c r="A2091">
        <v>9.6093799999999998</v>
      </c>
      <c r="B2091">
        <f t="shared" si="32"/>
        <v>12.746840211200192</v>
      </c>
    </row>
    <row r="2092" spans="1:2">
      <c r="A2092">
        <v>7.96875</v>
      </c>
      <c r="B2092">
        <f t="shared" si="32"/>
        <v>10.570544918923128</v>
      </c>
    </row>
    <row r="2093" spans="1:2">
      <c r="A2093">
        <v>10.3125</v>
      </c>
      <c r="B2093">
        <f t="shared" si="32"/>
        <v>13.679528718606401</v>
      </c>
    </row>
    <row r="2094" spans="1:2">
      <c r="A2094">
        <v>7.96875</v>
      </c>
      <c r="B2094">
        <f t="shared" si="32"/>
        <v>10.570544918923128</v>
      </c>
    </row>
    <row r="2095" spans="1:2">
      <c r="A2095">
        <v>8.4375</v>
      </c>
      <c r="B2095">
        <f t="shared" si="32"/>
        <v>11.192341678859783</v>
      </c>
    </row>
    <row r="2096" spans="1:2">
      <c r="A2096">
        <v>6.7968799999999998</v>
      </c>
      <c r="B2096">
        <f t="shared" si="32"/>
        <v>9.0160596515802638</v>
      </c>
    </row>
    <row r="2097" spans="1:2">
      <c r="A2097">
        <v>5.3906299999999998</v>
      </c>
      <c r="B2097">
        <f t="shared" si="32"/>
        <v>7.1506693717703005</v>
      </c>
    </row>
    <row r="2098" spans="1:2">
      <c r="A2098">
        <v>4.6875</v>
      </c>
      <c r="B2098">
        <f t="shared" si="32"/>
        <v>6.2179675993665455</v>
      </c>
    </row>
    <row r="2099" spans="1:2">
      <c r="A2099">
        <v>2.8125</v>
      </c>
      <c r="B2099">
        <f t="shared" si="32"/>
        <v>3.7307805596199275</v>
      </c>
    </row>
    <row r="2100" spans="1:2">
      <c r="A2100">
        <v>2.7480000000000001E-2</v>
      </c>
      <c r="B2100">
        <f t="shared" si="32"/>
        <v>3.6452213254526439E-2</v>
      </c>
    </row>
    <row r="2101" spans="1:2">
      <c r="A2101">
        <v>2.7480000000000001E-2</v>
      </c>
      <c r="B2101">
        <f t="shared" si="32"/>
        <v>3.6452213254526439E-2</v>
      </c>
    </row>
    <row r="2102" spans="1:2">
      <c r="A2102">
        <v>2.7480000000000001E-2</v>
      </c>
      <c r="B2102">
        <f t="shared" si="32"/>
        <v>3.6452213254526439E-2</v>
      </c>
    </row>
    <row r="2103" spans="1:2">
      <c r="A2103">
        <v>2.656E-2</v>
      </c>
      <c r="B2103">
        <f t="shared" si="32"/>
        <v>3.5231833480357432E-2</v>
      </c>
    </row>
    <row r="2104" spans="1:2">
      <c r="A2104">
        <v>2.7480000000000001E-2</v>
      </c>
      <c r="B2104">
        <f t="shared" si="32"/>
        <v>3.6452213254526439E-2</v>
      </c>
    </row>
    <row r="2105" spans="1:2">
      <c r="A2105">
        <v>2.7480000000000001E-2</v>
      </c>
      <c r="B2105">
        <f t="shared" si="32"/>
        <v>3.6452213254526439E-2</v>
      </c>
    </row>
    <row r="2106" spans="1:2">
      <c r="A2106">
        <v>2.7480000000000001E-2</v>
      </c>
      <c r="B2106">
        <f t="shared" si="32"/>
        <v>3.6452213254526439E-2</v>
      </c>
    </row>
    <row r="2107" spans="1:2">
      <c r="A2107">
        <v>1.67543</v>
      </c>
      <c r="B2107">
        <f t="shared" si="32"/>
        <v>2.222457483734761</v>
      </c>
    </row>
    <row r="2108" spans="1:2">
      <c r="A2108">
        <v>1.67543</v>
      </c>
      <c r="B2108">
        <f t="shared" si="32"/>
        <v>2.222457483734761</v>
      </c>
    </row>
    <row r="2109" spans="1:2">
      <c r="A2109">
        <v>1.68367</v>
      </c>
      <c r="B2109">
        <f t="shared" si="32"/>
        <v>2.2333878417121009</v>
      </c>
    </row>
    <row r="2110" spans="1:2">
      <c r="A2110">
        <v>9.83643</v>
      </c>
      <c r="B2110">
        <f t="shared" si="32"/>
        <v>13.048021980466576</v>
      </c>
    </row>
    <row r="2111" spans="1:2">
      <c r="A2111">
        <v>12.95106</v>
      </c>
      <c r="B2111">
        <f t="shared" si="32"/>
        <v>17.179577910923115</v>
      </c>
    </row>
    <row r="2112" spans="1:2">
      <c r="A2112">
        <v>8.2104599999999994</v>
      </c>
      <c r="B2112">
        <f t="shared" si="32"/>
        <v>10.891173174590943</v>
      </c>
    </row>
    <row r="2113" spans="1:2">
      <c r="A2113">
        <v>6.9918899999999997</v>
      </c>
      <c r="B2113">
        <f t="shared" si="32"/>
        <v>9.2747403687114574</v>
      </c>
    </row>
    <row r="2114" spans="1:2">
      <c r="A2114">
        <v>5.4272600000000004</v>
      </c>
      <c r="B2114">
        <f t="shared" si="32"/>
        <v>7.1992590577787912</v>
      </c>
    </row>
    <row r="2115" spans="1:2">
      <c r="A2115">
        <v>4.12995</v>
      </c>
      <c r="B2115">
        <f t="shared" ref="B2115:B2178" si="33">A2115*(LN(85/0.0002)/LN(3.5/0.0002))</f>
        <v>5.4783776612274915</v>
      </c>
    </row>
    <row r="2116" spans="1:2">
      <c r="A2116">
        <v>3.6209199999999999</v>
      </c>
      <c r="B2116">
        <f t="shared" si="33"/>
        <v>4.8031494911783064</v>
      </c>
    </row>
    <row r="2117" spans="1:2">
      <c r="A2117">
        <v>3.34992</v>
      </c>
      <c r="B2117">
        <f t="shared" si="33"/>
        <v>4.4436680577002621</v>
      </c>
    </row>
    <row r="2118" spans="1:2">
      <c r="A2118">
        <v>9.9218799999999998</v>
      </c>
      <c r="B2118">
        <f t="shared" si="33"/>
        <v>13.161371384491295</v>
      </c>
    </row>
    <row r="2119" spans="1:2">
      <c r="A2119">
        <v>11.132809999999999</v>
      </c>
      <c r="B2119">
        <f t="shared" si="33"/>
        <v>14.767669732246159</v>
      </c>
    </row>
    <row r="2120" spans="1:2">
      <c r="A2120">
        <v>10.351559999999999</v>
      </c>
      <c r="B2120">
        <f t="shared" si="33"/>
        <v>13.731341799018402</v>
      </c>
    </row>
    <row r="2121" spans="1:2">
      <c r="A2121">
        <v>8.8671900000000008</v>
      </c>
      <c r="B2121">
        <f t="shared" si="33"/>
        <v>11.762325358384437</v>
      </c>
    </row>
    <row r="2122" spans="1:2">
      <c r="A2122">
        <v>6.40625</v>
      </c>
      <c r="B2122">
        <f t="shared" si="33"/>
        <v>8.4978890524676132</v>
      </c>
    </row>
    <row r="2123" spans="1:2">
      <c r="A2123">
        <v>4.7265600000000001</v>
      </c>
      <c r="B2123">
        <f t="shared" si="33"/>
        <v>6.269780679778548</v>
      </c>
    </row>
    <row r="2124" spans="1:2">
      <c r="A2124">
        <v>3.0468799999999998</v>
      </c>
      <c r="B2124">
        <f t="shared" si="33"/>
        <v>4.0416855720870268</v>
      </c>
    </row>
    <row r="2125" spans="1:2">
      <c r="A2125">
        <v>4.0625</v>
      </c>
      <c r="B2125">
        <f t="shared" si="33"/>
        <v>5.3889052527843395</v>
      </c>
    </row>
    <row r="2126" spans="1:2">
      <c r="A2126">
        <v>4.4531299999999998</v>
      </c>
      <c r="B2126">
        <f t="shared" si="33"/>
        <v>5.907075851896991</v>
      </c>
    </row>
    <row r="2127" spans="1:2">
      <c r="A2127">
        <v>7.7343799999999998</v>
      </c>
      <c r="B2127">
        <f t="shared" si="33"/>
        <v>10.259653171453573</v>
      </c>
    </row>
    <row r="2128" spans="1:2">
      <c r="A2128">
        <v>8.2031299999999998</v>
      </c>
      <c r="B2128">
        <f t="shared" si="33"/>
        <v>10.881449931390227</v>
      </c>
    </row>
    <row r="2129" spans="1:2">
      <c r="A2129">
        <v>7.7343799999999998</v>
      </c>
      <c r="B2129">
        <f t="shared" si="33"/>
        <v>10.259653171453573</v>
      </c>
    </row>
    <row r="2130" spans="1:2">
      <c r="A2130">
        <v>6.5625</v>
      </c>
      <c r="B2130">
        <f t="shared" si="33"/>
        <v>8.7051546391131644</v>
      </c>
    </row>
    <row r="2131" spans="1:2">
      <c r="A2131">
        <v>7.7343799999999998</v>
      </c>
      <c r="B2131">
        <f t="shared" si="33"/>
        <v>10.259653171453573</v>
      </c>
    </row>
    <row r="2132" spans="1:2">
      <c r="A2132">
        <v>5.8593799999999998</v>
      </c>
      <c r="B2132">
        <f t="shared" si="33"/>
        <v>7.7724661317069552</v>
      </c>
    </row>
    <row r="2133" spans="1:2">
      <c r="A2133">
        <v>7.03125</v>
      </c>
      <c r="B2133">
        <f t="shared" si="33"/>
        <v>9.3269513990498183</v>
      </c>
    </row>
    <row r="2134" spans="1:2">
      <c r="A2134">
        <v>0.70313000000000003</v>
      </c>
      <c r="B2134">
        <f t="shared" si="33"/>
        <v>0.93270177240375463</v>
      </c>
    </row>
    <row r="2135" spans="1:2">
      <c r="A2135">
        <v>0.23438000000000001</v>
      </c>
      <c r="B2135">
        <f t="shared" si="33"/>
        <v>0.31090501246709995</v>
      </c>
    </row>
    <row r="2136" spans="1:2">
      <c r="A2136">
        <v>0.23438000000000001</v>
      </c>
      <c r="B2136">
        <f t="shared" si="33"/>
        <v>0.31090501246709995</v>
      </c>
    </row>
    <row r="2137" spans="1:2">
      <c r="A2137">
        <v>10.07813</v>
      </c>
      <c r="B2137">
        <f t="shared" si="33"/>
        <v>13.368636971136846</v>
      </c>
    </row>
    <row r="2138" spans="1:2">
      <c r="A2138">
        <v>9.1406299999999998</v>
      </c>
      <c r="B2138">
        <f t="shared" si="33"/>
        <v>12.125043451263537</v>
      </c>
    </row>
    <row r="2139" spans="1:2">
      <c r="A2139">
        <v>9.84375</v>
      </c>
      <c r="B2139">
        <f t="shared" si="33"/>
        <v>13.057731958669747</v>
      </c>
    </row>
    <row r="2140" spans="1:2">
      <c r="A2140">
        <v>4.9218799999999998</v>
      </c>
      <c r="B2140">
        <f t="shared" si="33"/>
        <v>6.5288726118336458</v>
      </c>
    </row>
    <row r="2141" spans="1:2">
      <c r="A2141">
        <v>1.64063</v>
      </c>
      <c r="B2141">
        <f t="shared" si="33"/>
        <v>2.176295292277064</v>
      </c>
    </row>
    <row r="2142" spans="1:2">
      <c r="A2142">
        <v>1.875</v>
      </c>
      <c r="B2142">
        <f t="shared" si="33"/>
        <v>2.4871870397466185</v>
      </c>
    </row>
    <row r="2143" spans="1:2">
      <c r="A2143">
        <v>2.1093799999999998</v>
      </c>
      <c r="B2143">
        <f t="shared" si="33"/>
        <v>2.7980920522137183</v>
      </c>
    </row>
    <row r="2144" spans="1:2">
      <c r="A2144">
        <v>4.6875</v>
      </c>
      <c r="B2144">
        <f t="shared" si="33"/>
        <v>6.2179675993665455</v>
      </c>
    </row>
    <row r="2145" spans="1:2">
      <c r="A2145">
        <v>2.7480000000000001E-2</v>
      </c>
      <c r="B2145">
        <f t="shared" si="33"/>
        <v>3.6452213254526439E-2</v>
      </c>
    </row>
    <row r="2146" spans="1:2">
      <c r="A2146">
        <v>2.656E-2</v>
      </c>
      <c r="B2146">
        <f t="shared" si="33"/>
        <v>3.5231833480357432E-2</v>
      </c>
    </row>
    <row r="2147" spans="1:2">
      <c r="A2147">
        <v>2.656E-2</v>
      </c>
      <c r="B2147">
        <f t="shared" si="33"/>
        <v>3.5231833480357432E-2</v>
      </c>
    </row>
    <row r="2148" spans="1:2">
      <c r="A2148">
        <v>2.7480000000000001E-2</v>
      </c>
      <c r="B2148">
        <f t="shared" si="33"/>
        <v>3.6452213254526439E-2</v>
      </c>
    </row>
    <row r="2149" spans="1:2">
      <c r="A2149">
        <v>2.8389999999999999E-2</v>
      </c>
      <c r="B2149">
        <f t="shared" si="33"/>
        <v>3.765932803115013E-2</v>
      </c>
    </row>
    <row r="2150" spans="1:2">
      <c r="A2150">
        <v>2.7480000000000001E-2</v>
      </c>
      <c r="B2150">
        <f t="shared" si="33"/>
        <v>3.6452213254526439E-2</v>
      </c>
    </row>
    <row r="2151" spans="1:2">
      <c r="A2151">
        <v>2.6037699999999999</v>
      </c>
      <c r="B2151">
        <f t="shared" si="33"/>
        <v>3.4539002658565612</v>
      </c>
    </row>
    <row r="2152" spans="1:2">
      <c r="A2152">
        <v>3.0578699999999999</v>
      </c>
      <c r="B2152">
        <f t="shared" si="33"/>
        <v>4.0562638043893289</v>
      </c>
    </row>
    <row r="2153" spans="1:2">
      <c r="A2153">
        <v>2.80335</v>
      </c>
      <c r="B2153">
        <f t="shared" si="33"/>
        <v>3.7186430868659639</v>
      </c>
    </row>
    <row r="2154" spans="1:2">
      <c r="A2154">
        <v>2.7612399999999999</v>
      </c>
      <c r="B2154">
        <f t="shared" si="33"/>
        <v>3.6627841822026412</v>
      </c>
    </row>
    <row r="2155" spans="1:2">
      <c r="A2155">
        <v>6.0846</v>
      </c>
      <c r="B2155">
        <f t="shared" si="33"/>
        <v>8.0712204064225457</v>
      </c>
    </row>
    <row r="2156" spans="1:2">
      <c r="A2156">
        <v>8.9520300000000006</v>
      </c>
      <c r="B2156">
        <f t="shared" si="33"/>
        <v>11.874865597558891</v>
      </c>
    </row>
    <row r="2157" spans="1:2">
      <c r="A2157">
        <v>12.18568</v>
      </c>
      <c r="B2157">
        <f t="shared" si="33"/>
        <v>16.164301528799772</v>
      </c>
    </row>
    <row r="2158" spans="1:2">
      <c r="A2158">
        <v>12.993169999999999</v>
      </c>
      <c r="B2158">
        <f t="shared" si="33"/>
        <v>17.235436815586436</v>
      </c>
    </row>
    <row r="2159" spans="1:2">
      <c r="A2159">
        <v>1.8400000000000001E-3</v>
      </c>
      <c r="B2159">
        <f t="shared" si="33"/>
        <v>2.440759548338015E-3</v>
      </c>
    </row>
    <row r="2160" spans="1:2">
      <c r="A2160">
        <v>13.38227</v>
      </c>
      <c r="B2160">
        <f t="shared" si="33"/>
        <v>17.751577870074655</v>
      </c>
    </row>
    <row r="2161" spans="1:2">
      <c r="A2161">
        <v>11.45783</v>
      </c>
      <c r="B2161">
        <f t="shared" si="33"/>
        <v>15.198808682463998</v>
      </c>
    </row>
    <row r="2162" spans="1:2">
      <c r="A2162">
        <v>13.461919999999999</v>
      </c>
      <c r="B2162">
        <f t="shared" si="33"/>
        <v>17.85723357552309</v>
      </c>
    </row>
    <row r="2163" spans="1:2">
      <c r="A2163">
        <v>15.17121</v>
      </c>
      <c r="B2163">
        <f t="shared" si="33"/>
        <v>20.12460634094629</v>
      </c>
    </row>
    <row r="2164" spans="1:2">
      <c r="A2164">
        <v>15.06959</v>
      </c>
      <c r="B2164">
        <f t="shared" si="33"/>
        <v>19.989807435890796</v>
      </c>
    </row>
    <row r="2165" spans="1:2">
      <c r="A2165">
        <v>12.743230000000001</v>
      </c>
      <c r="B2165">
        <f t="shared" si="33"/>
        <v>16.903891466938827</v>
      </c>
    </row>
    <row r="2166" spans="1:2">
      <c r="A2166">
        <v>11.44868</v>
      </c>
      <c r="B2166">
        <f t="shared" si="33"/>
        <v>15.186671209710035</v>
      </c>
    </row>
    <row r="2167" spans="1:2">
      <c r="A2167">
        <v>11.41297</v>
      </c>
      <c r="B2167">
        <f t="shared" si="33"/>
        <v>15.139301903475713</v>
      </c>
    </row>
    <row r="2168" spans="1:2">
      <c r="A2168">
        <v>5.8203100000000001</v>
      </c>
      <c r="B2168">
        <f t="shared" si="33"/>
        <v>7.7206397862974079</v>
      </c>
    </row>
    <row r="2169" spans="1:2">
      <c r="A2169">
        <v>10.664059999999999</v>
      </c>
      <c r="B2169">
        <f t="shared" si="33"/>
        <v>14.145872972309505</v>
      </c>
    </row>
    <row r="2170" spans="1:2">
      <c r="A2170">
        <v>8.90625</v>
      </c>
      <c r="B2170">
        <f t="shared" si="33"/>
        <v>11.814138438796437</v>
      </c>
    </row>
    <row r="2171" spans="1:2">
      <c r="A2171">
        <v>6.4453100000000001</v>
      </c>
      <c r="B2171">
        <f t="shared" si="33"/>
        <v>8.5497021328796148</v>
      </c>
    </row>
    <row r="2172" spans="1:2">
      <c r="A2172">
        <v>8.75</v>
      </c>
      <c r="B2172">
        <f t="shared" si="33"/>
        <v>11.606872852150886</v>
      </c>
    </row>
    <row r="2173" spans="1:2">
      <c r="A2173">
        <v>10.976559999999999</v>
      </c>
      <c r="B2173">
        <f t="shared" si="33"/>
        <v>14.560404145600607</v>
      </c>
    </row>
    <row r="2174" spans="1:2">
      <c r="A2174">
        <v>11.71875</v>
      </c>
      <c r="B2174">
        <f t="shared" si="33"/>
        <v>15.544918998416366</v>
      </c>
    </row>
    <row r="2175" spans="1:2">
      <c r="A2175">
        <v>11.835940000000001</v>
      </c>
      <c r="B2175">
        <f t="shared" si="33"/>
        <v>15.700371504649915</v>
      </c>
    </row>
    <row r="2176" spans="1:2">
      <c r="A2176">
        <v>1.875</v>
      </c>
      <c r="B2176">
        <f t="shared" si="33"/>
        <v>2.4871870397466185</v>
      </c>
    </row>
    <row r="2177" spans="1:2">
      <c r="A2177">
        <v>3.9843799999999998</v>
      </c>
      <c r="B2177">
        <f t="shared" si="33"/>
        <v>5.2852790919603363</v>
      </c>
    </row>
    <row r="2178" spans="1:2">
      <c r="A2178">
        <v>3.28125</v>
      </c>
      <c r="B2178">
        <f t="shared" si="33"/>
        <v>4.3525773195565822</v>
      </c>
    </row>
    <row r="2179" spans="1:2">
      <c r="A2179">
        <v>2.5781299999999998</v>
      </c>
      <c r="B2179">
        <f t="shared" ref="B2179:B2242" si="34">A2179*(LN(85/0.0002)/LN(3.5/0.0002))</f>
        <v>3.4198888121503725</v>
      </c>
    </row>
    <row r="2180" spans="1:2">
      <c r="A2180">
        <v>3.5156299999999998</v>
      </c>
      <c r="B2180">
        <f t="shared" si="34"/>
        <v>4.6634823320236816</v>
      </c>
    </row>
    <row r="2181" spans="1:2">
      <c r="A2181">
        <v>2.5781299999999998</v>
      </c>
      <c r="B2181">
        <f t="shared" si="34"/>
        <v>3.4198888121503725</v>
      </c>
    </row>
    <row r="2182" spans="1:2">
      <c r="A2182">
        <v>2.1093799999999998</v>
      </c>
      <c r="B2182">
        <f t="shared" si="34"/>
        <v>2.7980920522137183</v>
      </c>
    </row>
    <row r="2183" spans="1:2">
      <c r="A2183">
        <v>0.23438000000000001</v>
      </c>
      <c r="B2183">
        <f t="shared" si="34"/>
        <v>0.31090501246709995</v>
      </c>
    </row>
    <row r="2184" spans="1:2">
      <c r="A2184">
        <v>0.46875</v>
      </c>
      <c r="B2184">
        <f t="shared" si="34"/>
        <v>0.62179675993665462</v>
      </c>
    </row>
    <row r="2185" spans="1:2">
      <c r="A2185">
        <v>12.42188</v>
      </c>
      <c r="B2185">
        <f t="shared" si="34"/>
        <v>16.477620770820121</v>
      </c>
    </row>
    <row r="2186" spans="1:2">
      <c r="A2186">
        <v>11.71875</v>
      </c>
      <c r="B2186">
        <f t="shared" si="34"/>
        <v>15.544918998416366</v>
      </c>
    </row>
    <row r="2187" spans="1:2">
      <c r="A2187">
        <v>10.3125</v>
      </c>
      <c r="B2187">
        <f t="shared" si="34"/>
        <v>13.679528718606401</v>
      </c>
    </row>
    <row r="2188" spans="1:2">
      <c r="A2188">
        <v>9.6093799999999998</v>
      </c>
      <c r="B2188">
        <f t="shared" si="34"/>
        <v>12.746840211200192</v>
      </c>
    </row>
    <row r="2189" spans="1:2">
      <c r="A2189">
        <v>8.4375</v>
      </c>
      <c r="B2189">
        <f t="shared" si="34"/>
        <v>11.192341678859783</v>
      </c>
    </row>
    <row r="2190" spans="1:2">
      <c r="A2190">
        <v>7.7343799999999998</v>
      </c>
      <c r="B2190">
        <f t="shared" si="34"/>
        <v>10.259653171453573</v>
      </c>
    </row>
    <row r="2191" spans="1:2">
      <c r="A2191">
        <v>5.3906299999999998</v>
      </c>
      <c r="B2191">
        <f t="shared" si="34"/>
        <v>7.1506693717703005</v>
      </c>
    </row>
    <row r="2192" spans="1:2">
      <c r="A2192">
        <v>5.15625</v>
      </c>
      <c r="B2192">
        <f t="shared" si="34"/>
        <v>6.8397643593032003</v>
      </c>
    </row>
    <row r="2193" spans="1:2">
      <c r="A2193">
        <v>4.21875</v>
      </c>
      <c r="B2193">
        <f t="shared" si="34"/>
        <v>5.5961708394298917</v>
      </c>
    </row>
    <row r="2194" spans="1:2">
      <c r="A2194">
        <v>1.40625</v>
      </c>
      <c r="B2194">
        <f t="shared" si="34"/>
        <v>1.8653902798099637</v>
      </c>
    </row>
    <row r="2195" spans="1:2">
      <c r="A2195">
        <v>5.3906299999999998</v>
      </c>
      <c r="B2195">
        <f t="shared" si="34"/>
        <v>7.1506693717703005</v>
      </c>
    </row>
    <row r="2196" spans="1:2">
      <c r="A2196">
        <v>4.4531299999999998</v>
      </c>
      <c r="B2196">
        <f t="shared" si="34"/>
        <v>5.907075851896991</v>
      </c>
    </row>
    <row r="2197" spans="1:2">
      <c r="A2197">
        <v>3.28125</v>
      </c>
      <c r="B2197">
        <f t="shared" si="34"/>
        <v>4.3525773195565822</v>
      </c>
    </row>
    <row r="2198" spans="1:2">
      <c r="A2198">
        <v>0.70313000000000003</v>
      </c>
      <c r="B2198">
        <f t="shared" si="34"/>
        <v>0.93270177240375463</v>
      </c>
    </row>
    <row r="2199" spans="1:2">
      <c r="A2199">
        <v>7.7343799999999998</v>
      </c>
      <c r="B2199">
        <f t="shared" si="34"/>
        <v>10.259653171453573</v>
      </c>
    </row>
    <row r="2200" spans="1:2">
      <c r="A2200">
        <v>10.078110000000001</v>
      </c>
      <c r="B2200">
        <f t="shared" si="34"/>
        <v>13.368610441141756</v>
      </c>
    </row>
    <row r="2201" spans="1:2">
      <c r="A2201">
        <v>12.12889</v>
      </c>
      <c r="B2201">
        <f t="shared" si="34"/>
        <v>16.088969607739926</v>
      </c>
    </row>
    <row r="2202" spans="1:2">
      <c r="A2202">
        <v>8.6132600000000004</v>
      </c>
      <c r="B2202">
        <f t="shared" si="34"/>
        <v>11.425487275716245</v>
      </c>
    </row>
    <row r="2203" spans="1:2">
      <c r="A2203">
        <v>6.6796699999999998</v>
      </c>
      <c r="B2203">
        <f t="shared" si="34"/>
        <v>8.8605806153516227</v>
      </c>
    </row>
    <row r="2204" spans="1:2">
      <c r="A2204">
        <v>8.0859199999999998</v>
      </c>
      <c r="B2204">
        <f t="shared" si="34"/>
        <v>10.725970895161588</v>
      </c>
    </row>
    <row r="2205" spans="1:2">
      <c r="A2205">
        <v>8.5546699999999998</v>
      </c>
      <c r="B2205">
        <f t="shared" si="34"/>
        <v>11.347767655098242</v>
      </c>
    </row>
    <row r="2206" spans="1:2">
      <c r="A2206">
        <v>10.72264</v>
      </c>
      <c r="B2206">
        <f t="shared" si="34"/>
        <v>14.223579327929963</v>
      </c>
    </row>
    <row r="2207" spans="1:2">
      <c r="A2207">
        <v>6.44529</v>
      </c>
      <c r="B2207">
        <f t="shared" si="34"/>
        <v>8.5496756028845233</v>
      </c>
    </row>
    <row r="2208" spans="1:2">
      <c r="A2208">
        <v>10.244759999999999</v>
      </c>
      <c r="B2208">
        <f t="shared" si="34"/>
        <v>13.589671625234434</v>
      </c>
    </row>
    <row r="2209" spans="1:2">
      <c r="A2209">
        <v>10.441599999999999</v>
      </c>
      <c r="B2209">
        <f t="shared" si="34"/>
        <v>13.85077983691642</v>
      </c>
    </row>
    <row r="2210" spans="1:2">
      <c r="A2210">
        <v>12.13166</v>
      </c>
      <c r="B2210">
        <f t="shared" si="34"/>
        <v>16.092644012059978</v>
      </c>
    </row>
    <row r="2211" spans="1:2">
      <c r="A2211">
        <v>12.69562</v>
      </c>
      <c r="B2211">
        <f t="shared" si="34"/>
        <v>16.840736813625579</v>
      </c>
    </row>
    <row r="2212" spans="1:2">
      <c r="A2212">
        <v>13.13691</v>
      </c>
      <c r="B2212">
        <f t="shared" si="34"/>
        <v>17.426107890302799</v>
      </c>
    </row>
    <row r="2213" spans="1:2">
      <c r="A2213">
        <v>13.352969999999999</v>
      </c>
      <c r="B2213">
        <f t="shared" si="34"/>
        <v>17.712711427266882</v>
      </c>
    </row>
    <row r="2214" spans="1:2">
      <c r="A2214">
        <v>13.13233</v>
      </c>
      <c r="B2214">
        <f t="shared" si="34"/>
        <v>17.420032521427043</v>
      </c>
    </row>
    <row r="2215" spans="1:2">
      <c r="A2215">
        <v>12.972110000000001</v>
      </c>
      <c r="B2215">
        <f t="shared" si="34"/>
        <v>17.207500730756003</v>
      </c>
    </row>
    <row r="2216" spans="1:2">
      <c r="A2216">
        <v>13.02613</v>
      </c>
      <c r="B2216">
        <f t="shared" si="34"/>
        <v>17.279158247495797</v>
      </c>
    </row>
    <row r="2217" spans="1:2">
      <c r="A2217">
        <v>12.145390000000001</v>
      </c>
      <c r="B2217">
        <f t="shared" si="34"/>
        <v>16.110856853689697</v>
      </c>
    </row>
    <row r="2218" spans="1:2">
      <c r="A2218">
        <v>14.16596</v>
      </c>
      <c r="B2218">
        <f t="shared" si="34"/>
        <v>18.791142462703469</v>
      </c>
    </row>
    <row r="2219" spans="1:2">
      <c r="A2219">
        <v>12.959300000000001</v>
      </c>
      <c r="B2219">
        <f t="shared" si="34"/>
        <v>17.190508268900455</v>
      </c>
    </row>
    <row r="2220" spans="1:2">
      <c r="A2220">
        <v>10.218209999999999</v>
      </c>
      <c r="B2220">
        <f t="shared" si="34"/>
        <v>13.554453056751623</v>
      </c>
    </row>
    <row r="2221" spans="1:2">
      <c r="A2221">
        <v>10.851749999999999</v>
      </c>
      <c r="B2221">
        <f t="shared" si="34"/>
        <v>14.394843711237527</v>
      </c>
    </row>
    <row r="2222" spans="1:2">
      <c r="A2222">
        <v>11.649179999999999</v>
      </c>
      <c r="B2222">
        <f t="shared" si="34"/>
        <v>15.452634410493605</v>
      </c>
    </row>
    <row r="2223" spans="1:2">
      <c r="A2223">
        <v>11.17676</v>
      </c>
      <c r="B2223">
        <f t="shared" si="34"/>
        <v>14.82596939645782</v>
      </c>
    </row>
    <row r="2224" spans="1:2">
      <c r="A2224">
        <v>6.3574299999999999</v>
      </c>
      <c r="B2224">
        <f t="shared" si="34"/>
        <v>8.4331293344513831</v>
      </c>
    </row>
    <row r="2225" spans="1:2">
      <c r="A2225">
        <v>8.1939799999999998</v>
      </c>
      <c r="B2225">
        <f t="shared" si="34"/>
        <v>10.869312458636264</v>
      </c>
    </row>
    <row r="2226" spans="1:2">
      <c r="A2226">
        <v>7.4597300000000004</v>
      </c>
      <c r="B2226">
        <f t="shared" si="34"/>
        <v>9.8953300138714901</v>
      </c>
    </row>
    <row r="2227" spans="1:2">
      <c r="A2227">
        <v>9.0097100000000001</v>
      </c>
      <c r="B2227">
        <f t="shared" si="34"/>
        <v>11.95137810340027</v>
      </c>
    </row>
    <row r="2228" spans="1:2">
      <c r="A2228">
        <v>4.9301199999999996</v>
      </c>
      <c r="B2228">
        <f t="shared" si="34"/>
        <v>6.5398029698109852</v>
      </c>
    </row>
    <row r="2229" spans="1:2">
      <c r="A2229">
        <v>3.0029400000000002</v>
      </c>
      <c r="B2229">
        <f t="shared" si="34"/>
        <v>3.9833991728729123</v>
      </c>
    </row>
    <row r="2230" spans="1:2">
      <c r="A2230">
        <v>2.7292000000000001</v>
      </c>
      <c r="B2230">
        <f t="shared" si="34"/>
        <v>3.6202831300674512</v>
      </c>
    </row>
    <row r="2231" spans="1:2">
      <c r="A2231">
        <v>2.3932000000000002</v>
      </c>
      <c r="B2231">
        <f t="shared" si="34"/>
        <v>3.1745792125448573</v>
      </c>
    </row>
    <row r="2232" spans="1:2">
      <c r="A2232">
        <v>0.88715999999999995</v>
      </c>
      <c r="B2232">
        <f t="shared" si="34"/>
        <v>1.176817522230192</v>
      </c>
    </row>
    <row r="2233" spans="1:2">
      <c r="A2233">
        <v>5.9802299999999997</v>
      </c>
      <c r="B2233">
        <f t="shared" si="34"/>
        <v>7.9327736270420903</v>
      </c>
    </row>
    <row r="2234" spans="1:2">
      <c r="A2234">
        <v>5.5783199999999997</v>
      </c>
      <c r="B2234">
        <f t="shared" si="34"/>
        <v>7.3996401106983232</v>
      </c>
    </row>
    <row r="2235" spans="1:2">
      <c r="A2235">
        <v>5.1645000000000003</v>
      </c>
      <c r="B2235">
        <f t="shared" si="34"/>
        <v>6.8507079822780863</v>
      </c>
    </row>
    <row r="2236" spans="1:2">
      <c r="A2236">
        <v>6.71875</v>
      </c>
      <c r="B2236">
        <f t="shared" si="34"/>
        <v>8.9124202257587157</v>
      </c>
    </row>
    <row r="2237" spans="1:2">
      <c r="A2237">
        <v>3.90625</v>
      </c>
      <c r="B2237">
        <f t="shared" si="34"/>
        <v>5.1816396661387882</v>
      </c>
    </row>
    <row r="2238" spans="1:2">
      <c r="A2238">
        <v>1.32813</v>
      </c>
      <c r="B2238">
        <f t="shared" si="34"/>
        <v>1.7617641189859607</v>
      </c>
    </row>
    <row r="2239" spans="1:2">
      <c r="A2239">
        <v>3.3593799999999998</v>
      </c>
      <c r="B2239">
        <f t="shared" si="34"/>
        <v>4.4562167453781303</v>
      </c>
    </row>
    <row r="2240" spans="1:2">
      <c r="A2240">
        <v>2.8515600000000001</v>
      </c>
      <c r="B2240">
        <f t="shared" si="34"/>
        <v>3.7825936400319291</v>
      </c>
    </row>
    <row r="2241" spans="1:2">
      <c r="A2241">
        <v>2.3046899999999999</v>
      </c>
      <c r="B2241">
        <f t="shared" si="34"/>
        <v>3.0571707192712712</v>
      </c>
    </row>
    <row r="2242" spans="1:2">
      <c r="A2242">
        <v>10.70313</v>
      </c>
      <c r="B2242">
        <f t="shared" si="34"/>
        <v>14.197699317719053</v>
      </c>
    </row>
    <row r="2243" spans="1:2">
      <c r="A2243">
        <v>2.1484399999999999</v>
      </c>
      <c r="B2243">
        <f t="shared" ref="B2243:B2306" si="35">A2243*(LN(85/0.0002)/LN(3.5/0.0002))</f>
        <v>2.8499051326257199</v>
      </c>
    </row>
    <row r="2244" spans="1:2">
      <c r="A2244">
        <v>1.3671899999999999</v>
      </c>
      <c r="B2244">
        <f t="shared" si="35"/>
        <v>1.8135771993979621</v>
      </c>
    </row>
    <row r="2245" spans="1:2">
      <c r="A2245">
        <v>6.6406299999999998</v>
      </c>
      <c r="B2245">
        <f t="shared" si="35"/>
        <v>8.8087940649347125</v>
      </c>
    </row>
    <row r="2246" spans="1:2">
      <c r="A2246">
        <v>6.6406299999999998</v>
      </c>
      <c r="B2246">
        <f t="shared" si="35"/>
        <v>8.8087940649347125</v>
      </c>
    </row>
    <row r="2247" spans="1:2">
      <c r="A2247">
        <v>7.4218799999999998</v>
      </c>
      <c r="B2247">
        <f t="shared" si="35"/>
        <v>9.8451219981624707</v>
      </c>
    </row>
    <row r="2248" spans="1:2">
      <c r="A2248">
        <v>8.0078099999999992</v>
      </c>
      <c r="B2248">
        <f t="shared" si="35"/>
        <v>10.622357999335129</v>
      </c>
    </row>
    <row r="2249" spans="1:2">
      <c r="A2249">
        <v>8.59375</v>
      </c>
      <c r="B2249">
        <f t="shared" si="35"/>
        <v>11.399607265505335</v>
      </c>
    </row>
    <row r="2250" spans="1:2">
      <c r="A2250">
        <v>10.351559999999999</v>
      </c>
      <c r="B2250">
        <f t="shared" si="35"/>
        <v>13.731341799018402</v>
      </c>
    </row>
    <row r="2251" spans="1:2">
      <c r="A2251">
        <v>10.54688</v>
      </c>
      <c r="B2251">
        <f t="shared" si="35"/>
        <v>13.9904337310735</v>
      </c>
    </row>
    <row r="2252" spans="1:2">
      <c r="A2252">
        <v>2.5781299999999998</v>
      </c>
      <c r="B2252">
        <f t="shared" si="35"/>
        <v>3.4198888121503725</v>
      </c>
    </row>
    <row r="2253" spans="1:2">
      <c r="A2253">
        <v>2.1093799999999998</v>
      </c>
      <c r="B2253">
        <f t="shared" si="35"/>
        <v>2.7980920522137183</v>
      </c>
    </row>
    <row r="2254" spans="1:2">
      <c r="A2254">
        <v>6.09375</v>
      </c>
      <c r="B2254">
        <f t="shared" si="35"/>
        <v>8.0833578791765088</v>
      </c>
    </row>
    <row r="2255" spans="1:2">
      <c r="A2255">
        <v>8.6718799999999998</v>
      </c>
      <c r="B2255">
        <f t="shared" si="35"/>
        <v>11.503246691326883</v>
      </c>
    </row>
    <row r="2256" spans="1:2">
      <c r="A2256">
        <v>4.6875</v>
      </c>
      <c r="B2256">
        <f t="shared" si="35"/>
        <v>6.2179675993665455</v>
      </c>
    </row>
    <row r="2257" spans="1:2">
      <c r="A2257">
        <v>7.5</v>
      </c>
      <c r="B2257">
        <f t="shared" si="35"/>
        <v>9.9487481589864739</v>
      </c>
    </row>
    <row r="2258" spans="1:2">
      <c r="A2258">
        <v>4.21875</v>
      </c>
      <c r="B2258">
        <f t="shared" si="35"/>
        <v>5.5961708394298917</v>
      </c>
    </row>
    <row r="2259" spans="1:2">
      <c r="A2259">
        <v>2.5781299999999998</v>
      </c>
      <c r="B2259">
        <f t="shared" si="35"/>
        <v>3.4198888121503725</v>
      </c>
    </row>
    <row r="2260" spans="1:2">
      <c r="A2260">
        <v>7.2693000000000003</v>
      </c>
      <c r="B2260">
        <f t="shared" si="35"/>
        <v>9.6427246656160506</v>
      </c>
    </row>
    <row r="2261" spans="1:2">
      <c r="A2261">
        <v>9.1049299999999995</v>
      </c>
      <c r="B2261">
        <f t="shared" si="35"/>
        <v>12.07768741002676</v>
      </c>
    </row>
    <row r="2262" spans="1:2">
      <c r="A2262">
        <v>10.825200000000001</v>
      </c>
      <c r="B2262">
        <f t="shared" si="35"/>
        <v>14.359625142754718</v>
      </c>
    </row>
    <row r="2263" spans="1:2">
      <c r="A2263">
        <v>7.4743700000000004</v>
      </c>
      <c r="B2263">
        <f t="shared" si="35"/>
        <v>9.9147499702778301</v>
      </c>
    </row>
    <row r="2264" spans="1:2">
      <c r="A2264">
        <v>5.3650000000000002</v>
      </c>
      <c r="B2264">
        <f t="shared" si="35"/>
        <v>7.1166711830616576</v>
      </c>
    </row>
    <row r="2265" spans="1:2">
      <c r="A2265">
        <v>0.47516999999999998</v>
      </c>
      <c r="B2265">
        <f t="shared" si="35"/>
        <v>0.63031288836074695</v>
      </c>
    </row>
    <row r="2266" spans="1:2">
      <c r="A2266">
        <v>2.2448800000000002</v>
      </c>
      <c r="B2266">
        <f t="shared" si="35"/>
        <v>2.9778327689527408</v>
      </c>
    </row>
    <row r="2267" spans="1:2">
      <c r="A2267">
        <v>2.0865</v>
      </c>
      <c r="B2267">
        <f t="shared" si="35"/>
        <v>2.7677417378300371</v>
      </c>
    </row>
    <row r="2268" spans="1:2">
      <c r="A2268">
        <v>1.6580299999999999</v>
      </c>
      <c r="B2268">
        <f t="shared" si="35"/>
        <v>2.1993763880059123</v>
      </c>
    </row>
    <row r="2269" spans="1:2">
      <c r="A2269">
        <v>3.3581599999999998</v>
      </c>
      <c r="B2269">
        <f t="shared" si="35"/>
        <v>4.4545984156776015</v>
      </c>
    </row>
    <row r="2270" spans="1:2">
      <c r="A2270">
        <v>5.2734500000000004</v>
      </c>
      <c r="B2270">
        <f t="shared" si="35"/>
        <v>6.9952301305342965</v>
      </c>
    </row>
    <row r="2271" spans="1:2">
      <c r="A2271">
        <v>4.9356200000000001</v>
      </c>
      <c r="B2271">
        <f t="shared" si="35"/>
        <v>6.5470987184609095</v>
      </c>
    </row>
    <row r="2272" spans="1:2">
      <c r="A2272">
        <v>5.0491400000000004</v>
      </c>
      <c r="B2272">
        <f t="shared" si="35"/>
        <v>6.6976829705953289</v>
      </c>
    </row>
    <row r="2273" spans="1:2">
      <c r="A2273">
        <v>4.9740700000000002</v>
      </c>
      <c r="B2273">
        <f t="shared" si="35"/>
        <v>6.5981026340226467</v>
      </c>
    </row>
    <row r="2274" spans="1:2">
      <c r="A2274">
        <v>5.0857599999999996</v>
      </c>
      <c r="B2274">
        <f t="shared" si="35"/>
        <v>6.7462593916062721</v>
      </c>
    </row>
    <row r="2275" spans="1:2">
      <c r="A2275">
        <v>8.2662999999999993</v>
      </c>
      <c r="B2275">
        <f t="shared" si="35"/>
        <v>10.965244920883984</v>
      </c>
    </row>
    <row r="2276" spans="1:2">
      <c r="A2276">
        <v>8.1985600000000005</v>
      </c>
      <c r="B2276">
        <f t="shared" si="35"/>
        <v>10.87538782751202</v>
      </c>
    </row>
    <row r="2277" spans="1:2">
      <c r="A2277">
        <v>7.5961400000000001</v>
      </c>
      <c r="B2277">
        <f t="shared" si="35"/>
        <v>10.076277845387136</v>
      </c>
    </row>
    <row r="2278" spans="1:2">
      <c r="A2278">
        <v>6.7675900000000002</v>
      </c>
      <c r="B2278">
        <f t="shared" si="35"/>
        <v>8.9772064737700354</v>
      </c>
    </row>
    <row r="2279" spans="1:2">
      <c r="A2279">
        <v>6.0141099999999996</v>
      </c>
      <c r="B2279">
        <f t="shared" si="35"/>
        <v>7.9777154387256184</v>
      </c>
    </row>
    <row r="2280" spans="1:2">
      <c r="A2280">
        <v>3.9193799999999999</v>
      </c>
      <c r="B2280">
        <f t="shared" si="35"/>
        <v>5.1990566079157867</v>
      </c>
    </row>
    <row r="2281" spans="1:2">
      <c r="A2281">
        <v>1.68916</v>
      </c>
      <c r="B2281">
        <f t="shared" si="35"/>
        <v>2.2406703253644791</v>
      </c>
    </row>
    <row r="2282" spans="1:2">
      <c r="A2282">
        <v>0.61250000000000004</v>
      </c>
      <c r="B2282">
        <f t="shared" si="35"/>
        <v>0.81248109965056203</v>
      </c>
    </row>
    <row r="2283" spans="1:2">
      <c r="A2283">
        <v>1.5820099999999999</v>
      </c>
      <c r="B2283">
        <f t="shared" si="35"/>
        <v>2.0985358766664253</v>
      </c>
    </row>
    <row r="2284" spans="1:2">
      <c r="A2284">
        <v>1.53352</v>
      </c>
      <c r="B2284">
        <f t="shared" si="35"/>
        <v>2.0342139035691917</v>
      </c>
    </row>
    <row r="2285" spans="1:2">
      <c r="A2285">
        <v>1.6543699999999999</v>
      </c>
      <c r="B2285">
        <f t="shared" si="35"/>
        <v>2.1945213989043268</v>
      </c>
    </row>
    <row r="2286" spans="1:2">
      <c r="A2286">
        <v>4.5987</v>
      </c>
      <c r="B2286">
        <f t="shared" si="35"/>
        <v>6.1001744211641462</v>
      </c>
    </row>
    <row r="2287" spans="1:2">
      <c r="A2287">
        <v>5.5618400000000001</v>
      </c>
      <c r="B2287">
        <f t="shared" si="35"/>
        <v>7.3777793947436434</v>
      </c>
    </row>
    <row r="2288" spans="1:2">
      <c r="A2288">
        <v>6.3409500000000003</v>
      </c>
      <c r="B2288">
        <f t="shared" si="35"/>
        <v>8.4112686184967043</v>
      </c>
    </row>
    <row r="2289" spans="1:2">
      <c r="A2289">
        <v>9.4894499999999997</v>
      </c>
      <c r="B2289">
        <f t="shared" si="35"/>
        <v>12.587753095639226</v>
      </c>
    </row>
    <row r="2290" spans="1:2">
      <c r="A2290">
        <v>8.5867400000000007</v>
      </c>
      <c r="B2290">
        <f t="shared" si="35"/>
        <v>11.39030850222607</v>
      </c>
    </row>
    <row r="2291" spans="1:2">
      <c r="A2291">
        <v>1.84388</v>
      </c>
      <c r="B2291">
        <f t="shared" si="35"/>
        <v>2.445906367385597</v>
      </c>
    </row>
    <row r="2292" spans="1:2">
      <c r="A2292">
        <v>6.6055400000000004</v>
      </c>
      <c r="B2292">
        <f t="shared" si="35"/>
        <v>8.7622471885482014</v>
      </c>
    </row>
    <row r="2293" spans="1:2">
      <c r="A2293">
        <v>6.31623</v>
      </c>
      <c r="B2293">
        <f t="shared" si="35"/>
        <v>8.3784775445646851</v>
      </c>
    </row>
    <row r="2294" spans="1:2">
      <c r="A2294">
        <v>6.8710399999999998</v>
      </c>
      <c r="B2294">
        <f t="shared" si="35"/>
        <v>9.1144328733763214</v>
      </c>
    </row>
    <row r="2295" spans="1:2">
      <c r="A2295">
        <v>6.6668799999999999</v>
      </c>
      <c r="B2295">
        <f t="shared" si="35"/>
        <v>8.8436146834911646</v>
      </c>
    </row>
    <row r="2296" spans="1:2">
      <c r="A2296">
        <v>6.0278400000000003</v>
      </c>
      <c r="B2296">
        <f t="shared" si="35"/>
        <v>7.9959282803553373</v>
      </c>
    </row>
    <row r="2297" spans="1:2">
      <c r="A2297">
        <v>3.3203100000000001</v>
      </c>
      <c r="B2297">
        <f t="shared" si="35"/>
        <v>4.4043903999685838</v>
      </c>
    </row>
    <row r="2298" spans="1:2">
      <c r="A2298">
        <v>2.8125</v>
      </c>
      <c r="B2298">
        <f t="shared" si="35"/>
        <v>3.7307805596199275</v>
      </c>
    </row>
    <row r="2299" spans="1:2">
      <c r="A2299">
        <v>2.5390600000000001</v>
      </c>
      <c r="B2299">
        <f t="shared" si="35"/>
        <v>3.3680624667408261</v>
      </c>
    </row>
    <row r="2300" spans="1:2">
      <c r="A2300">
        <v>6.4453100000000001</v>
      </c>
      <c r="B2300">
        <f t="shared" si="35"/>
        <v>8.5497021328796148</v>
      </c>
    </row>
    <row r="2301" spans="1:2">
      <c r="A2301">
        <v>6.40625</v>
      </c>
      <c r="B2301">
        <f t="shared" si="35"/>
        <v>8.4978890524676132</v>
      </c>
    </row>
    <row r="2302" spans="1:2">
      <c r="A2302">
        <v>5.0390600000000001</v>
      </c>
      <c r="B2302">
        <f t="shared" si="35"/>
        <v>6.6843118530696506</v>
      </c>
    </row>
    <row r="2303" spans="1:2">
      <c r="A2303">
        <v>6.4843799999999998</v>
      </c>
      <c r="B2303">
        <f t="shared" si="35"/>
        <v>8.6015284782891612</v>
      </c>
    </row>
    <row r="2304" spans="1:2">
      <c r="A2304">
        <v>2.8125</v>
      </c>
      <c r="B2304">
        <f t="shared" si="35"/>
        <v>3.7307805596199275</v>
      </c>
    </row>
    <row r="2305" spans="1:2">
      <c r="A2305">
        <v>4.4921899999999999</v>
      </c>
      <c r="B2305">
        <f t="shared" si="35"/>
        <v>5.9588889323089926</v>
      </c>
    </row>
    <row r="2306" spans="1:2">
      <c r="A2306">
        <v>3.7109399999999999</v>
      </c>
      <c r="B2306">
        <f t="shared" si="35"/>
        <v>4.9225609990812353</v>
      </c>
    </row>
    <row r="2307" spans="1:2">
      <c r="A2307">
        <v>1.5625</v>
      </c>
      <c r="B2307">
        <f t="shared" ref="B2307:B2370" si="36">A2307*(LN(85/0.0002)/LN(3.5/0.0002))</f>
        <v>2.0726558664555155</v>
      </c>
    </row>
    <row r="2308" spans="1:2">
      <c r="A2308">
        <v>0.19531000000000001</v>
      </c>
      <c r="B2308">
        <f t="shared" si="36"/>
        <v>0.25907866705755311</v>
      </c>
    </row>
    <row r="2309" spans="1:2">
      <c r="A2309">
        <v>1.5625</v>
      </c>
      <c r="B2309">
        <f t="shared" si="36"/>
        <v>2.0726558664555155</v>
      </c>
    </row>
    <row r="2310" spans="1:2">
      <c r="A2310">
        <v>1.7578100000000001</v>
      </c>
      <c r="B2310">
        <f t="shared" si="36"/>
        <v>2.3317345335130684</v>
      </c>
    </row>
    <row r="2311" spans="1:2">
      <c r="A2311">
        <v>1.3671899999999999</v>
      </c>
      <c r="B2311">
        <f t="shared" si="36"/>
        <v>1.8135771993979621</v>
      </c>
    </row>
    <row r="2312" spans="1:2">
      <c r="A2312">
        <v>1.5625</v>
      </c>
      <c r="B2312">
        <f t="shared" si="36"/>
        <v>2.0726558664555155</v>
      </c>
    </row>
    <row r="2313" spans="1:2">
      <c r="A2313">
        <v>1.40625</v>
      </c>
      <c r="B2313">
        <f t="shared" si="36"/>
        <v>1.8653902798099637</v>
      </c>
    </row>
    <row r="2314" spans="1:2">
      <c r="A2314">
        <v>2.8125</v>
      </c>
      <c r="B2314">
        <f t="shared" si="36"/>
        <v>3.7307805596199275</v>
      </c>
    </row>
    <row r="2315" spans="1:2">
      <c r="A2315">
        <v>1.40625</v>
      </c>
      <c r="B2315">
        <f t="shared" si="36"/>
        <v>1.8653902798099637</v>
      </c>
    </row>
    <row r="2316" spans="1:2">
      <c r="A2316">
        <v>1.64063</v>
      </c>
      <c r="B2316">
        <f t="shared" si="36"/>
        <v>2.176295292277064</v>
      </c>
    </row>
    <row r="2317" spans="1:2">
      <c r="A2317">
        <v>3.9843799999999998</v>
      </c>
      <c r="B2317">
        <f t="shared" si="36"/>
        <v>5.2852790919603363</v>
      </c>
    </row>
    <row r="2318" spans="1:2">
      <c r="A2318">
        <v>2.34375</v>
      </c>
      <c r="B2318">
        <f t="shared" si="36"/>
        <v>3.1089837996832728</v>
      </c>
    </row>
    <row r="2319" spans="1:2">
      <c r="A2319">
        <v>0.23438000000000001</v>
      </c>
      <c r="B2319">
        <f t="shared" si="36"/>
        <v>0.31090501246709995</v>
      </c>
    </row>
    <row r="2320" spans="1:2">
      <c r="A2320">
        <v>0.23438000000000001</v>
      </c>
      <c r="B2320">
        <f t="shared" si="36"/>
        <v>0.31090501246709995</v>
      </c>
    </row>
    <row r="2321" spans="1:2">
      <c r="A2321">
        <v>1.0913200000000001</v>
      </c>
      <c r="B2321">
        <f t="shared" si="36"/>
        <v>1.4476357121153491</v>
      </c>
    </row>
    <row r="2322" spans="1:2">
      <c r="A2322">
        <v>2.5085600000000001</v>
      </c>
      <c r="B2322">
        <f t="shared" si="36"/>
        <v>3.3276042242276147</v>
      </c>
    </row>
    <row r="2323" spans="1:2">
      <c r="A2323">
        <v>2.6303200000000002</v>
      </c>
      <c r="B2323">
        <f t="shared" si="36"/>
        <v>3.4891188343393735</v>
      </c>
    </row>
    <row r="2324" spans="1:2">
      <c r="A2324">
        <v>2.9663200000000001</v>
      </c>
      <c r="B2324">
        <f t="shared" si="36"/>
        <v>3.9348227518619674</v>
      </c>
    </row>
    <row r="2325" spans="1:2">
      <c r="A2325">
        <v>1.0208200000000001</v>
      </c>
      <c r="B2325">
        <f t="shared" si="36"/>
        <v>1.3541174794208763</v>
      </c>
    </row>
    <row r="2326" spans="1:2">
      <c r="A2326">
        <v>2.7480000000000001E-2</v>
      </c>
      <c r="B2326">
        <f t="shared" si="36"/>
        <v>3.6452213254526439E-2</v>
      </c>
    </row>
    <row r="2327" spans="1:2">
      <c r="A2327">
        <v>2.1069999999999998E-2</v>
      </c>
      <c r="B2327">
        <f t="shared" si="36"/>
        <v>2.7949349827979329E-2</v>
      </c>
    </row>
    <row r="2328" spans="1:2">
      <c r="A2328">
        <v>0.77637999999999996</v>
      </c>
      <c r="B2328">
        <f t="shared" si="36"/>
        <v>1.029867879423189</v>
      </c>
    </row>
    <row r="2329" spans="1:2">
      <c r="A2329">
        <v>1.61409</v>
      </c>
      <c r="B2329">
        <f t="shared" si="36"/>
        <v>2.1410899887917969</v>
      </c>
    </row>
    <row r="2330" spans="1:2">
      <c r="A2330">
        <v>1.5948599999999999</v>
      </c>
      <c r="B2330">
        <f t="shared" si="36"/>
        <v>2.1155813985121554</v>
      </c>
    </row>
    <row r="2331" spans="1:2">
      <c r="A2331">
        <v>3.2050000000000002E-2</v>
      </c>
      <c r="B2331">
        <f t="shared" si="36"/>
        <v>4.2514317132735534E-2</v>
      </c>
    </row>
    <row r="2332" spans="1:2">
      <c r="A2332">
        <v>1.4227399999999999</v>
      </c>
      <c r="B2332">
        <f t="shared" si="36"/>
        <v>1.8872642607621886</v>
      </c>
    </row>
    <row r="2333" spans="1:2">
      <c r="A2333">
        <v>1.39802</v>
      </c>
      <c r="B2333">
        <f t="shared" si="36"/>
        <v>1.8544731868301694</v>
      </c>
    </row>
    <row r="2334" spans="1:2">
      <c r="A2334">
        <v>1.7276100000000001</v>
      </c>
      <c r="B2334">
        <f t="shared" si="36"/>
        <v>2.2916742409262163</v>
      </c>
    </row>
    <row r="2335" spans="1:2">
      <c r="A2335">
        <v>4.8550500000000003</v>
      </c>
      <c r="B2335">
        <f t="shared" si="36"/>
        <v>6.4402226332383039</v>
      </c>
    </row>
    <row r="2336" spans="1:2">
      <c r="A2336">
        <v>7.8286800000000003</v>
      </c>
      <c r="B2336">
        <f t="shared" si="36"/>
        <v>10.384742098305898</v>
      </c>
    </row>
    <row r="2337" spans="1:2">
      <c r="A2337">
        <v>3.022E-2</v>
      </c>
      <c r="B2337">
        <f t="shared" si="36"/>
        <v>4.0086822581942828E-2</v>
      </c>
    </row>
    <row r="2338" spans="1:2">
      <c r="A2338">
        <v>3.022E-2</v>
      </c>
      <c r="B2338">
        <f t="shared" si="36"/>
        <v>4.0086822581942828E-2</v>
      </c>
    </row>
    <row r="2339" spans="1:2">
      <c r="A2339">
        <v>1.0537799999999999</v>
      </c>
      <c r="B2339">
        <f t="shared" si="36"/>
        <v>1.3978389113302354</v>
      </c>
    </row>
    <row r="2340" spans="1:2">
      <c r="A2340">
        <v>4.7891300000000001</v>
      </c>
      <c r="B2340">
        <f t="shared" si="36"/>
        <v>6.3527797694195858</v>
      </c>
    </row>
    <row r="2341" spans="1:2">
      <c r="A2341">
        <v>5.21028</v>
      </c>
      <c r="B2341">
        <f t="shared" si="36"/>
        <v>6.9114351410405392</v>
      </c>
    </row>
    <row r="2342" spans="1:2">
      <c r="A2342">
        <v>4.8047000000000004</v>
      </c>
      <c r="B2342">
        <f t="shared" si="36"/>
        <v>6.3734333705976418</v>
      </c>
    </row>
    <row r="2343" spans="1:2">
      <c r="A2343">
        <v>6.9863999999999997</v>
      </c>
      <c r="B2343">
        <f t="shared" si="36"/>
        <v>9.2674578850590787</v>
      </c>
    </row>
    <row r="2344" spans="1:2">
      <c r="A2344">
        <v>3.5165500000000001</v>
      </c>
      <c r="B2344">
        <f t="shared" si="36"/>
        <v>4.664702711797851</v>
      </c>
    </row>
    <row r="2345" spans="1:2">
      <c r="A2345">
        <v>3.5888800000000001</v>
      </c>
      <c r="B2345">
        <f t="shared" si="36"/>
        <v>4.7606484390431172</v>
      </c>
    </row>
    <row r="2346" spans="1:2">
      <c r="A2346">
        <v>4.90083</v>
      </c>
      <c r="B2346">
        <f t="shared" si="36"/>
        <v>6.5009497920007568</v>
      </c>
    </row>
    <row r="2347" spans="1:2">
      <c r="A2347">
        <v>6.39405</v>
      </c>
      <c r="B2347">
        <f t="shared" si="36"/>
        <v>8.481705755462329</v>
      </c>
    </row>
    <row r="2348" spans="1:2">
      <c r="A2348">
        <v>5.4034500000000003</v>
      </c>
      <c r="B2348">
        <f t="shared" si="36"/>
        <v>7.1676750986233948</v>
      </c>
    </row>
    <row r="2349" spans="1:2">
      <c r="A2349">
        <v>3.5284499999999999</v>
      </c>
      <c r="B2349">
        <f t="shared" si="36"/>
        <v>4.6804880588767759</v>
      </c>
    </row>
    <row r="2350" spans="1:2">
      <c r="A2350">
        <v>4.2498899999999997</v>
      </c>
      <c r="B2350">
        <f t="shared" si="36"/>
        <v>5.6374780417860029</v>
      </c>
    </row>
    <row r="2351" spans="1:2">
      <c r="A2351">
        <v>1.6699299999999999</v>
      </c>
      <c r="B2351">
        <f t="shared" si="36"/>
        <v>2.2151617350848376</v>
      </c>
    </row>
    <row r="2352" spans="1:2">
      <c r="A2352">
        <v>1.14808</v>
      </c>
      <c r="B2352">
        <f t="shared" si="36"/>
        <v>1.5229278381825586</v>
      </c>
    </row>
    <row r="2353" spans="1:2">
      <c r="A2353">
        <v>12.04285</v>
      </c>
      <c r="B2353">
        <f t="shared" si="36"/>
        <v>15.974837568860034</v>
      </c>
    </row>
    <row r="2354" spans="1:2">
      <c r="A2354">
        <v>11.177680000000001</v>
      </c>
      <c r="B2354">
        <f t="shared" si="36"/>
        <v>14.827189776231991</v>
      </c>
    </row>
    <row r="2355" spans="1:2">
      <c r="A2355">
        <v>9.9206599999999998</v>
      </c>
      <c r="B2355">
        <f t="shared" si="36"/>
        <v>13.159753054790766</v>
      </c>
    </row>
    <row r="2356" spans="1:2">
      <c r="A2356">
        <v>9.3887400000000003</v>
      </c>
      <c r="B2356">
        <f t="shared" si="36"/>
        <v>12.454161305360355</v>
      </c>
    </row>
    <row r="2357" spans="1:2">
      <c r="A2357">
        <v>9.25779</v>
      </c>
      <c r="B2357">
        <f t="shared" si="36"/>
        <v>12.280456162504452</v>
      </c>
    </row>
    <row r="2358" spans="1:2">
      <c r="A2358">
        <v>7.7902300000000002</v>
      </c>
      <c r="B2358">
        <f t="shared" si="36"/>
        <v>10.33373818274416</v>
      </c>
    </row>
    <row r="2359" spans="1:2">
      <c r="A2359">
        <v>6.5130699999999999</v>
      </c>
      <c r="B2359">
        <f t="shared" si="36"/>
        <v>8.6395857562466709</v>
      </c>
    </row>
    <row r="2360" spans="1:2">
      <c r="A2360">
        <v>5.5792299999999999</v>
      </c>
      <c r="B2360">
        <f t="shared" si="36"/>
        <v>7.4008472254749469</v>
      </c>
    </row>
    <row r="2361" spans="1:2">
      <c r="A2361">
        <v>2.3828100000000001</v>
      </c>
      <c r="B2361">
        <f t="shared" si="36"/>
        <v>3.1607968800952748</v>
      </c>
    </row>
    <row r="2362" spans="1:2">
      <c r="A2362">
        <v>1.17188</v>
      </c>
      <c r="B2362">
        <f t="shared" si="36"/>
        <v>1.5544985323404092</v>
      </c>
    </row>
    <row r="2363" spans="1:2">
      <c r="A2363">
        <v>1.5625</v>
      </c>
      <c r="B2363">
        <f t="shared" si="36"/>
        <v>2.0726558664555155</v>
      </c>
    </row>
    <row r="2364" spans="1:2">
      <c r="A2364">
        <v>0.78125</v>
      </c>
      <c r="B2364">
        <f t="shared" si="36"/>
        <v>1.0363279332277577</v>
      </c>
    </row>
    <row r="2365" spans="1:2">
      <c r="A2365">
        <v>1.32813</v>
      </c>
      <c r="B2365">
        <f t="shared" si="36"/>
        <v>1.7617641189859607</v>
      </c>
    </row>
    <row r="2366" spans="1:2">
      <c r="A2366">
        <v>2.3046899999999999</v>
      </c>
      <c r="B2366">
        <f t="shared" si="36"/>
        <v>3.0571707192712712</v>
      </c>
    </row>
    <row r="2367" spans="1:2">
      <c r="A2367">
        <v>3.8281299999999998</v>
      </c>
      <c r="B2367">
        <f t="shared" si="36"/>
        <v>5.078013505314785</v>
      </c>
    </row>
    <row r="2368" spans="1:2">
      <c r="A2368">
        <v>4.8828100000000001</v>
      </c>
      <c r="B2368">
        <f t="shared" si="36"/>
        <v>6.4770462664240993</v>
      </c>
    </row>
    <row r="2369" spans="1:2">
      <c r="A2369">
        <v>3.3203100000000001</v>
      </c>
      <c r="B2369">
        <f t="shared" si="36"/>
        <v>4.4043903999685838</v>
      </c>
    </row>
    <row r="2370" spans="1:2">
      <c r="A2370">
        <v>4.4921899999999999</v>
      </c>
      <c r="B2370">
        <f t="shared" si="36"/>
        <v>5.9588889323089926</v>
      </c>
    </row>
    <row r="2371" spans="1:2">
      <c r="A2371">
        <v>2.1484399999999999</v>
      </c>
      <c r="B2371">
        <f t="shared" ref="B2371:B2434" si="37">A2371*(LN(85/0.0002)/LN(3.5/0.0002))</f>
        <v>2.8499051326257199</v>
      </c>
    </row>
    <row r="2372" spans="1:2">
      <c r="A2372">
        <v>0.19531000000000001</v>
      </c>
      <c r="B2372">
        <f t="shared" si="37"/>
        <v>0.25907866705755311</v>
      </c>
    </row>
    <row r="2373" spans="1:2">
      <c r="A2373">
        <v>1.17188</v>
      </c>
      <c r="B2373">
        <f t="shared" si="37"/>
        <v>1.5544985323404092</v>
      </c>
    </row>
    <row r="2374" spans="1:2">
      <c r="A2374">
        <v>1.17188</v>
      </c>
      <c r="B2374">
        <f t="shared" si="37"/>
        <v>1.5544985323404092</v>
      </c>
    </row>
    <row r="2375" spans="1:2">
      <c r="A2375">
        <v>4.6875</v>
      </c>
      <c r="B2375">
        <f t="shared" si="37"/>
        <v>6.2179675993665455</v>
      </c>
    </row>
    <row r="2376" spans="1:2">
      <c r="A2376">
        <v>1.875</v>
      </c>
      <c r="B2376">
        <f t="shared" si="37"/>
        <v>2.4871870397466185</v>
      </c>
    </row>
    <row r="2377" spans="1:2">
      <c r="A2377">
        <v>3.9843799999999998</v>
      </c>
      <c r="B2377">
        <f t="shared" si="37"/>
        <v>5.2852790919603363</v>
      </c>
    </row>
    <row r="2378" spans="1:2">
      <c r="A2378">
        <v>3.0468799999999998</v>
      </c>
      <c r="B2378">
        <f t="shared" si="37"/>
        <v>4.0416855720870268</v>
      </c>
    </row>
    <row r="2379" spans="1:2">
      <c r="A2379">
        <v>4.6875</v>
      </c>
      <c r="B2379">
        <f t="shared" si="37"/>
        <v>6.2179675993665455</v>
      </c>
    </row>
    <row r="2380" spans="1:2">
      <c r="A2380">
        <v>2.1093799999999998</v>
      </c>
      <c r="B2380">
        <f t="shared" si="37"/>
        <v>2.7980920522137183</v>
      </c>
    </row>
    <row r="2381" spans="1:2">
      <c r="A2381">
        <v>0.91188000000000002</v>
      </c>
      <c r="B2381">
        <f t="shared" si="37"/>
        <v>1.2096085961622114</v>
      </c>
    </row>
    <row r="2382" spans="1:2">
      <c r="A2382">
        <v>8.1472899999999999</v>
      </c>
      <c r="B2382">
        <f t="shared" si="37"/>
        <v>10.807378185097187</v>
      </c>
    </row>
    <row r="2383" spans="1:2">
      <c r="A2383">
        <v>7.8561500000000004</v>
      </c>
      <c r="B2383">
        <f t="shared" si="37"/>
        <v>10.421181046562879</v>
      </c>
    </row>
    <row r="2384" spans="1:2">
      <c r="A2384">
        <v>5.0903400000000003</v>
      </c>
      <c r="B2384">
        <f t="shared" si="37"/>
        <v>6.7523347604820279</v>
      </c>
    </row>
    <row r="2385" spans="1:2">
      <c r="A2385">
        <v>5.6332500000000003</v>
      </c>
      <c r="B2385">
        <f t="shared" si="37"/>
        <v>7.472504742214741</v>
      </c>
    </row>
    <row r="2386" spans="1:2">
      <c r="A2386">
        <v>5.1956300000000004</v>
      </c>
      <c r="B2386">
        <f t="shared" si="37"/>
        <v>6.8920019196366527</v>
      </c>
    </row>
    <row r="2387" spans="1:2">
      <c r="A2387">
        <v>13.24952</v>
      </c>
      <c r="B2387">
        <f t="shared" si="37"/>
        <v>17.575485027660594</v>
      </c>
    </row>
    <row r="2388" spans="1:2">
      <c r="A2388">
        <v>12.13898</v>
      </c>
      <c r="B2388">
        <f t="shared" si="37"/>
        <v>16.102353990263151</v>
      </c>
    </row>
    <row r="2389" spans="1:2">
      <c r="A2389">
        <v>8.1490000000000007E-2</v>
      </c>
      <c r="B2389">
        <f t="shared" si="37"/>
        <v>0.10809646499677437</v>
      </c>
    </row>
    <row r="2390" spans="1:2">
      <c r="A2390">
        <v>1.7367699999999999</v>
      </c>
      <c r="B2390">
        <f t="shared" si="37"/>
        <v>2.3038249786777247</v>
      </c>
    </row>
    <row r="2391" spans="1:2">
      <c r="A2391">
        <v>1.0519499999999999</v>
      </c>
      <c r="B2391">
        <f t="shared" si="37"/>
        <v>1.3954114167794427</v>
      </c>
    </row>
    <row r="2392" spans="1:2">
      <c r="A2392">
        <v>0.56855</v>
      </c>
      <c r="B2392">
        <f t="shared" si="37"/>
        <v>0.75418143543890126</v>
      </c>
    </row>
    <row r="2393" spans="1:2">
      <c r="A2393">
        <v>1.23963</v>
      </c>
      <c r="B2393">
        <f t="shared" si="37"/>
        <v>1.6443688907099203</v>
      </c>
    </row>
    <row r="2394" spans="1:2">
      <c r="A2394">
        <v>0.84962000000000004</v>
      </c>
      <c r="B2394">
        <f t="shared" si="37"/>
        <v>1.1270207214450785</v>
      </c>
    </row>
    <row r="2395" spans="1:2">
      <c r="A2395">
        <v>1.4785900000000001</v>
      </c>
      <c r="B2395">
        <f t="shared" si="37"/>
        <v>1.9613492720527748</v>
      </c>
    </row>
    <row r="2396" spans="1:2">
      <c r="A2396">
        <v>3.81501</v>
      </c>
      <c r="B2396">
        <f t="shared" si="37"/>
        <v>5.0606098285353314</v>
      </c>
    </row>
    <row r="2397" spans="1:2">
      <c r="A2397">
        <v>6.5030000000000001</v>
      </c>
      <c r="B2397">
        <f t="shared" si="37"/>
        <v>8.6262279037185383</v>
      </c>
    </row>
    <row r="2398" spans="1:2">
      <c r="A2398">
        <v>7.1374599999999999</v>
      </c>
      <c r="B2398">
        <f t="shared" si="37"/>
        <v>9.4678389379786125</v>
      </c>
    </row>
    <row r="2399" spans="1:2">
      <c r="A2399">
        <v>7.6080399999999999</v>
      </c>
      <c r="B2399">
        <f t="shared" si="37"/>
        <v>10.09206319246606</v>
      </c>
    </row>
    <row r="2400" spans="1:2">
      <c r="A2400">
        <v>7.9898199999999999</v>
      </c>
      <c r="B2400">
        <f t="shared" si="37"/>
        <v>10.598494268751107</v>
      </c>
    </row>
    <row r="2401" spans="1:2">
      <c r="A2401">
        <v>5.1104799999999999</v>
      </c>
      <c r="B2401">
        <f t="shared" si="37"/>
        <v>6.7790504655382922</v>
      </c>
    </row>
    <row r="2402" spans="1:2">
      <c r="A2402">
        <v>6.1322099999999997</v>
      </c>
      <c r="B2402">
        <f t="shared" si="37"/>
        <v>8.1343750597357918</v>
      </c>
    </row>
    <row r="2403" spans="1:2">
      <c r="A2403">
        <v>6.7190599999999998</v>
      </c>
      <c r="B2403">
        <f t="shared" si="37"/>
        <v>8.9128314406826199</v>
      </c>
    </row>
    <row r="2404" spans="1:2">
      <c r="A2404">
        <v>6.08277</v>
      </c>
      <c r="B2404">
        <f t="shared" si="37"/>
        <v>8.0687929118717534</v>
      </c>
    </row>
    <row r="2405" spans="1:2">
      <c r="A2405">
        <v>6.2997500000000004</v>
      </c>
      <c r="B2405">
        <f t="shared" si="37"/>
        <v>8.3566168286100062</v>
      </c>
    </row>
    <row r="2406" spans="1:2">
      <c r="A2406">
        <v>6.07179</v>
      </c>
      <c r="B2406">
        <f t="shared" si="37"/>
        <v>8.054227944566998</v>
      </c>
    </row>
    <row r="2407" spans="1:2">
      <c r="A2407">
        <v>7.88178</v>
      </c>
      <c r="B2407">
        <f t="shared" si="37"/>
        <v>10.455179235271521</v>
      </c>
    </row>
    <row r="2408" spans="1:2">
      <c r="A2408">
        <v>5.9106500000000004</v>
      </c>
      <c r="B2408">
        <f t="shared" si="37"/>
        <v>7.8404757741217868</v>
      </c>
    </row>
    <row r="2409" spans="1:2">
      <c r="A2409">
        <v>4.8504699999999996</v>
      </c>
      <c r="B2409">
        <f t="shared" si="37"/>
        <v>6.434147264362549</v>
      </c>
    </row>
    <row r="2410" spans="1:2">
      <c r="A2410">
        <v>3.63374</v>
      </c>
      <c r="B2410">
        <f t="shared" si="37"/>
        <v>4.8201552180314007</v>
      </c>
    </row>
    <row r="2411" spans="1:2">
      <c r="A2411">
        <v>3.7307800000000002</v>
      </c>
      <c r="B2411">
        <f t="shared" si="37"/>
        <v>4.9488787542111412</v>
      </c>
    </row>
    <row r="2412" spans="1:2">
      <c r="A2412">
        <v>5.1113999999999997</v>
      </c>
      <c r="B2412">
        <f t="shared" si="37"/>
        <v>6.7802708453124607</v>
      </c>
    </row>
    <row r="2413" spans="1:2">
      <c r="A2413">
        <v>8.4274400000000007</v>
      </c>
      <c r="B2413">
        <f t="shared" si="37"/>
        <v>11.178997091329196</v>
      </c>
    </row>
    <row r="2414" spans="1:2">
      <c r="A2414">
        <v>7.7197399999999998</v>
      </c>
      <c r="B2414">
        <f t="shared" si="37"/>
        <v>10.240233215047231</v>
      </c>
    </row>
    <row r="2415" spans="1:2">
      <c r="A2415">
        <v>7.2885200000000001</v>
      </c>
      <c r="B2415">
        <f t="shared" si="37"/>
        <v>9.6682199908981463</v>
      </c>
    </row>
    <row r="2416" spans="1:2">
      <c r="A2416">
        <v>9.0893599999999992</v>
      </c>
      <c r="B2416">
        <f t="shared" si="37"/>
        <v>12.057033808848704</v>
      </c>
    </row>
    <row r="2417" spans="1:2">
      <c r="A2417">
        <v>8.2983499999999992</v>
      </c>
      <c r="B2417">
        <f t="shared" si="37"/>
        <v>11.007759238016719</v>
      </c>
    </row>
    <row r="2418" spans="1:2">
      <c r="A2418">
        <v>5.5664199999999999</v>
      </c>
      <c r="B2418">
        <f t="shared" si="37"/>
        <v>7.3838547636193983</v>
      </c>
    </row>
    <row r="2419" spans="1:2">
      <c r="A2419">
        <v>9.4134600000000006</v>
      </c>
      <c r="B2419">
        <f t="shared" si="37"/>
        <v>12.486952379292376</v>
      </c>
    </row>
    <row r="2420" spans="1:2">
      <c r="A2420">
        <v>6.2640500000000001</v>
      </c>
      <c r="B2420">
        <f t="shared" si="37"/>
        <v>8.3092607873732298</v>
      </c>
    </row>
    <row r="2421" spans="1:2">
      <c r="A2421">
        <v>6.7968799999999998</v>
      </c>
      <c r="B2421">
        <f t="shared" si="37"/>
        <v>9.0160596515802638</v>
      </c>
    </row>
    <row r="2422" spans="1:2">
      <c r="A2422">
        <v>5.9765600000000001</v>
      </c>
      <c r="B2422">
        <f t="shared" si="37"/>
        <v>7.92790537294296</v>
      </c>
    </row>
    <row r="2423" spans="1:2">
      <c r="A2423">
        <v>5.8007799999999996</v>
      </c>
      <c r="B2423">
        <f t="shared" si="37"/>
        <v>7.6947332460914071</v>
      </c>
    </row>
    <row r="2424" spans="1:2">
      <c r="A2424">
        <v>6.2695299999999996</v>
      </c>
      <c r="B2424">
        <f t="shared" si="37"/>
        <v>8.3165300060280618</v>
      </c>
    </row>
    <row r="2425" spans="1:2">
      <c r="A2425">
        <v>4.9218799999999998</v>
      </c>
      <c r="B2425">
        <f t="shared" si="37"/>
        <v>6.5288726118336458</v>
      </c>
    </row>
    <row r="2426" spans="1:2">
      <c r="A2426">
        <v>1.5234399999999999</v>
      </c>
      <c r="B2426">
        <f t="shared" si="37"/>
        <v>2.0208427860435134</v>
      </c>
    </row>
    <row r="2427" spans="1:2">
      <c r="A2427">
        <v>2.8125</v>
      </c>
      <c r="B2427">
        <f t="shared" si="37"/>
        <v>3.7307805596199275</v>
      </c>
    </row>
    <row r="2428" spans="1:2">
      <c r="A2428">
        <v>6.4453100000000001</v>
      </c>
      <c r="B2428">
        <f t="shared" si="37"/>
        <v>8.5497021328796148</v>
      </c>
    </row>
    <row r="2429" spans="1:2">
      <c r="A2429">
        <v>6.25</v>
      </c>
      <c r="B2429">
        <f t="shared" si="37"/>
        <v>8.2906234658220619</v>
      </c>
    </row>
    <row r="2430" spans="1:2">
      <c r="A2430">
        <v>4.4921899999999999</v>
      </c>
      <c r="B2430">
        <f t="shared" si="37"/>
        <v>5.9588889323089926</v>
      </c>
    </row>
    <row r="2431" spans="1:2">
      <c r="A2431">
        <v>4.1015600000000001</v>
      </c>
      <c r="B2431">
        <f t="shared" si="37"/>
        <v>5.4407183331963411</v>
      </c>
    </row>
    <row r="2432" spans="1:2">
      <c r="A2432">
        <v>3.125</v>
      </c>
      <c r="B2432">
        <f t="shared" si="37"/>
        <v>4.1453117329110309</v>
      </c>
    </row>
    <row r="2433" spans="1:2">
      <c r="A2433">
        <v>2.34375</v>
      </c>
      <c r="B2433">
        <f t="shared" si="37"/>
        <v>3.1089837996832728</v>
      </c>
    </row>
    <row r="2434" spans="1:2">
      <c r="A2434">
        <v>1.3671899999999999</v>
      </c>
      <c r="B2434">
        <f t="shared" si="37"/>
        <v>1.8135771993979621</v>
      </c>
    </row>
    <row r="2435" spans="1:2">
      <c r="A2435">
        <v>1.95313</v>
      </c>
      <c r="B2435">
        <f t="shared" ref="B2435:B2498" si="38">A2435*(LN(85/0.0002)/LN(3.5/0.0002))</f>
        <v>2.590826465568167</v>
      </c>
    </row>
    <row r="2436" spans="1:2">
      <c r="A2436">
        <v>1.7578100000000001</v>
      </c>
      <c r="B2436">
        <f t="shared" si="38"/>
        <v>2.3317345335130684</v>
      </c>
    </row>
    <row r="2437" spans="1:2">
      <c r="A2437">
        <v>1.875</v>
      </c>
      <c r="B2437">
        <f t="shared" si="38"/>
        <v>2.4871870397466185</v>
      </c>
    </row>
    <row r="2438" spans="1:2">
      <c r="A2438">
        <v>4.6875</v>
      </c>
      <c r="B2438">
        <f t="shared" si="38"/>
        <v>6.2179675993665455</v>
      </c>
    </row>
    <row r="2439" spans="1:2">
      <c r="A2439">
        <v>3.0468799999999998</v>
      </c>
      <c r="B2439">
        <f t="shared" si="38"/>
        <v>4.0416855720870268</v>
      </c>
    </row>
    <row r="2440" spans="1:2">
      <c r="A2440">
        <v>3.75</v>
      </c>
      <c r="B2440">
        <f t="shared" si="38"/>
        <v>4.974374079493237</v>
      </c>
    </row>
    <row r="2441" spans="1:2">
      <c r="A2441">
        <v>4.6875</v>
      </c>
      <c r="B2441">
        <f t="shared" si="38"/>
        <v>6.2179675993665455</v>
      </c>
    </row>
    <row r="2442" spans="1:2">
      <c r="A2442">
        <v>4.6875</v>
      </c>
      <c r="B2442">
        <f t="shared" si="38"/>
        <v>6.2179675993665455</v>
      </c>
    </row>
    <row r="2443" spans="1:2">
      <c r="A2443">
        <v>4.9218799999999998</v>
      </c>
      <c r="B2443">
        <f t="shared" si="38"/>
        <v>6.5288726118336458</v>
      </c>
    </row>
    <row r="2444" spans="1:2">
      <c r="A2444">
        <v>1.40625</v>
      </c>
      <c r="B2444">
        <f t="shared" si="38"/>
        <v>1.8653902798099637</v>
      </c>
    </row>
    <row r="2445" spans="1:2">
      <c r="A2445">
        <v>6.4572200000000004</v>
      </c>
      <c r="B2445">
        <f t="shared" si="38"/>
        <v>8.5655007449560845</v>
      </c>
    </row>
    <row r="2446" spans="1:2">
      <c r="A2446">
        <v>6.5542699999999998</v>
      </c>
      <c r="B2446">
        <f t="shared" si="38"/>
        <v>8.694237546133369</v>
      </c>
    </row>
    <row r="2447" spans="1:2">
      <c r="A2447">
        <v>6.8802000000000003</v>
      </c>
      <c r="B2447">
        <f t="shared" si="38"/>
        <v>9.1265836111278311</v>
      </c>
    </row>
    <row r="2448" spans="1:2">
      <c r="A2448">
        <v>1.1371</v>
      </c>
      <c r="B2448">
        <f t="shared" si="38"/>
        <v>1.5083628708778025</v>
      </c>
    </row>
    <row r="2449" spans="1:2">
      <c r="A2449">
        <v>0.76265000000000005</v>
      </c>
      <c r="B2449">
        <f t="shared" si="38"/>
        <v>1.0116550377934712</v>
      </c>
    </row>
    <row r="2450" spans="1:2">
      <c r="A2450">
        <v>2.07917</v>
      </c>
      <c r="B2450">
        <f t="shared" si="38"/>
        <v>2.7580184946293209</v>
      </c>
    </row>
    <row r="2451" spans="1:2">
      <c r="A2451">
        <v>4.8074399999999997</v>
      </c>
      <c r="B2451">
        <f t="shared" si="38"/>
        <v>6.3770679799250569</v>
      </c>
    </row>
    <row r="2452" spans="1:2">
      <c r="A2452">
        <v>2.2091799999999999</v>
      </c>
      <c r="B2452">
        <f t="shared" si="38"/>
        <v>2.9304767277159649</v>
      </c>
    </row>
    <row r="2453" spans="1:2">
      <c r="A2453">
        <v>0.75073999999999996</v>
      </c>
      <c r="B2453">
        <f t="shared" si="38"/>
        <v>0.99585642571700062</v>
      </c>
    </row>
    <row r="2454" spans="1:2">
      <c r="A2454">
        <v>1.6406000000000001</v>
      </c>
      <c r="B2454">
        <f t="shared" si="38"/>
        <v>2.1762554972844277</v>
      </c>
    </row>
    <row r="2455" spans="1:2">
      <c r="A2455">
        <v>2.7877900000000002</v>
      </c>
      <c r="B2455">
        <f t="shared" si="38"/>
        <v>3.6980027506854536</v>
      </c>
    </row>
    <row r="2456" spans="1:2">
      <c r="A2456">
        <v>1.4062300000000001</v>
      </c>
      <c r="B2456">
        <f t="shared" si="38"/>
        <v>1.8653637498148732</v>
      </c>
    </row>
    <row r="2457" spans="1:2">
      <c r="A2457">
        <v>4.0429500000000003</v>
      </c>
      <c r="B2457">
        <f t="shared" si="38"/>
        <v>5.362972182583249</v>
      </c>
    </row>
    <row r="2458" spans="1:2">
      <c r="A2458">
        <v>1.70472</v>
      </c>
      <c r="B2458">
        <f t="shared" si="38"/>
        <v>2.2613106615449894</v>
      </c>
    </row>
    <row r="2459" spans="1:2">
      <c r="A2459">
        <v>0.58591000000000004</v>
      </c>
      <c r="B2459">
        <f t="shared" si="38"/>
        <v>0.77720947117756867</v>
      </c>
    </row>
    <row r="2460" spans="1:2">
      <c r="A2460">
        <v>1.3266100000000001</v>
      </c>
      <c r="B2460">
        <f t="shared" si="38"/>
        <v>1.7597478393590729</v>
      </c>
    </row>
    <row r="2461" spans="1:2">
      <c r="A2461">
        <v>1.3412599999999999</v>
      </c>
      <c r="B2461">
        <f t="shared" si="38"/>
        <v>1.7791810607629595</v>
      </c>
    </row>
    <row r="2462" spans="1:2">
      <c r="A2462">
        <v>1.4996400000000001</v>
      </c>
      <c r="B2462">
        <f t="shared" si="38"/>
        <v>1.9892720918856635</v>
      </c>
    </row>
    <row r="2463" spans="1:2">
      <c r="A2463">
        <v>1.3604799999999999</v>
      </c>
      <c r="B2463">
        <f t="shared" si="38"/>
        <v>1.8046763860450556</v>
      </c>
    </row>
    <row r="2464" spans="1:2">
      <c r="A2464">
        <v>4.5789999999999997E-2</v>
      </c>
      <c r="B2464">
        <f t="shared" si="38"/>
        <v>6.0740423759998746E-2</v>
      </c>
    </row>
    <row r="2465" spans="1:2">
      <c r="A2465">
        <v>1.60768</v>
      </c>
      <c r="B2465">
        <f t="shared" si="38"/>
        <v>2.1325871253652497</v>
      </c>
    </row>
    <row r="2466" spans="1:2">
      <c r="A2466">
        <v>3.8369800000000001</v>
      </c>
      <c r="B2466">
        <f t="shared" si="38"/>
        <v>5.0897530281423888</v>
      </c>
    </row>
    <row r="2467" spans="1:2">
      <c r="A2467">
        <v>3.16499</v>
      </c>
      <c r="B2467">
        <f t="shared" si="38"/>
        <v>4.1983584580947468</v>
      </c>
    </row>
    <row r="2468" spans="1:2">
      <c r="A2468">
        <v>2.0498799999999999</v>
      </c>
      <c r="B2468">
        <f t="shared" si="38"/>
        <v>2.7191653168190921</v>
      </c>
    </row>
    <row r="2469" spans="1:2">
      <c r="A2469">
        <v>4.0008600000000003</v>
      </c>
      <c r="B2469">
        <f t="shared" si="38"/>
        <v>5.3071398079150169</v>
      </c>
    </row>
    <row r="2470" spans="1:2">
      <c r="A2470">
        <v>5.8712900000000001</v>
      </c>
      <c r="B2470">
        <f t="shared" si="38"/>
        <v>7.7882647437834258</v>
      </c>
    </row>
    <row r="2471" spans="1:2">
      <c r="A2471">
        <v>6.4434899999999997</v>
      </c>
      <c r="B2471">
        <f t="shared" si="38"/>
        <v>8.5472879033263673</v>
      </c>
    </row>
    <row r="2472" spans="1:2">
      <c r="A2472">
        <v>4.7964599999999997</v>
      </c>
      <c r="B2472">
        <f t="shared" si="38"/>
        <v>6.3625030126203006</v>
      </c>
    </row>
    <row r="2473" spans="1:2">
      <c r="A2473">
        <v>3.6978200000000001</v>
      </c>
      <c r="B2473">
        <f t="shared" si="38"/>
        <v>4.9051573223017817</v>
      </c>
    </row>
    <row r="2474" spans="1:2">
      <c r="A2474">
        <v>2.3593199999999999</v>
      </c>
      <c r="B2474">
        <f t="shared" si="38"/>
        <v>3.1296374008613288</v>
      </c>
    </row>
    <row r="2475" spans="1:2">
      <c r="A2475">
        <v>3.9312800000000001</v>
      </c>
      <c r="B2475">
        <f t="shared" si="38"/>
        <v>5.2148419549947125</v>
      </c>
    </row>
    <row r="2476" spans="1:2">
      <c r="A2476">
        <v>6.55152</v>
      </c>
      <c r="B2476">
        <f t="shared" si="38"/>
        <v>8.6905896718084072</v>
      </c>
    </row>
    <row r="2477" spans="1:2">
      <c r="A2477">
        <v>4.0951599999999999</v>
      </c>
      <c r="B2477">
        <f t="shared" si="38"/>
        <v>5.4322287347673397</v>
      </c>
    </row>
    <row r="2478" spans="1:2">
      <c r="A2478">
        <v>7.0221</v>
      </c>
      <c r="B2478">
        <f t="shared" si="38"/>
        <v>9.3148139262958551</v>
      </c>
    </row>
    <row r="2479" spans="1:2">
      <c r="A2479">
        <v>4.8706199999999997</v>
      </c>
      <c r="B2479">
        <f t="shared" si="38"/>
        <v>6.4608762344163591</v>
      </c>
    </row>
    <row r="2480" spans="1:2">
      <c r="A2480">
        <v>5.8126899999999999</v>
      </c>
      <c r="B2480">
        <f t="shared" si="38"/>
        <v>7.7105318581678777</v>
      </c>
    </row>
    <row r="2481" spans="1:2">
      <c r="A2481">
        <v>7.7636799999999999</v>
      </c>
      <c r="B2481">
        <f t="shared" si="38"/>
        <v>10.298519614261346</v>
      </c>
    </row>
    <row r="2482" spans="1:2">
      <c r="A2482">
        <v>5.6753600000000004</v>
      </c>
      <c r="B2482">
        <f t="shared" si="38"/>
        <v>7.5283636468780637</v>
      </c>
    </row>
    <row r="2483" spans="1:2">
      <c r="A2483">
        <v>10.46815</v>
      </c>
      <c r="B2483">
        <f t="shared" si="38"/>
        <v>13.885998405399233</v>
      </c>
    </row>
    <row r="2484" spans="1:2">
      <c r="A2484">
        <v>7.4954299999999998</v>
      </c>
      <c r="B2484">
        <f t="shared" si="38"/>
        <v>9.9426860551082648</v>
      </c>
    </row>
    <row r="2485" spans="1:2">
      <c r="A2485">
        <v>12.03125</v>
      </c>
      <c r="B2485">
        <f t="shared" si="38"/>
        <v>15.959450171707468</v>
      </c>
    </row>
    <row r="2486" spans="1:2">
      <c r="A2486">
        <v>12.382809999999999</v>
      </c>
      <c r="B2486">
        <f t="shared" si="38"/>
        <v>16.425794425410572</v>
      </c>
    </row>
    <row r="2487" spans="1:2">
      <c r="A2487">
        <v>11.09375</v>
      </c>
      <c r="B2487">
        <f t="shared" si="38"/>
        <v>14.715856651834159</v>
      </c>
    </row>
    <row r="2488" spans="1:2">
      <c r="A2488">
        <v>10.351559999999999</v>
      </c>
      <c r="B2488">
        <f t="shared" si="38"/>
        <v>13.731341799018402</v>
      </c>
    </row>
    <row r="2489" spans="1:2">
      <c r="A2489">
        <v>10.54688</v>
      </c>
      <c r="B2489">
        <f t="shared" si="38"/>
        <v>13.9904337310735</v>
      </c>
    </row>
    <row r="2490" spans="1:2">
      <c r="A2490">
        <v>8.0468799999999998</v>
      </c>
      <c r="B2490">
        <f t="shared" si="38"/>
        <v>10.674184344744676</v>
      </c>
    </row>
    <row r="2491" spans="1:2">
      <c r="A2491">
        <v>9.7656299999999998</v>
      </c>
      <c r="B2491">
        <f t="shared" si="38"/>
        <v>12.954105797845743</v>
      </c>
    </row>
    <row r="2492" spans="1:2">
      <c r="A2492">
        <v>12.070309999999999</v>
      </c>
      <c r="B2492">
        <f t="shared" si="38"/>
        <v>16.01126325211947</v>
      </c>
    </row>
    <row r="2493" spans="1:2">
      <c r="A2493">
        <v>0.46875</v>
      </c>
      <c r="B2493">
        <f t="shared" si="38"/>
        <v>0.62179675993665462</v>
      </c>
    </row>
    <row r="2494" spans="1:2">
      <c r="A2494">
        <v>0.23438000000000001</v>
      </c>
      <c r="B2494">
        <f t="shared" si="38"/>
        <v>0.31090501246709995</v>
      </c>
    </row>
    <row r="2495" spans="1:2">
      <c r="A2495">
        <v>1.40625</v>
      </c>
      <c r="B2495">
        <f t="shared" si="38"/>
        <v>1.8653902798099637</v>
      </c>
    </row>
    <row r="2496" spans="1:2">
      <c r="A2496">
        <v>0.9375</v>
      </c>
      <c r="B2496">
        <f t="shared" si="38"/>
        <v>1.2435935198733092</v>
      </c>
    </row>
    <row r="2497" spans="1:2">
      <c r="A2497">
        <v>1.2890600000000001</v>
      </c>
      <c r="B2497">
        <f t="shared" si="38"/>
        <v>1.7099377735764139</v>
      </c>
    </row>
    <row r="2498" spans="1:2">
      <c r="A2498">
        <v>2.4023400000000001</v>
      </c>
      <c r="B2498">
        <f t="shared" si="38"/>
        <v>3.1867034203012756</v>
      </c>
    </row>
    <row r="2499" spans="1:2">
      <c r="A2499">
        <v>2.2851599999999999</v>
      </c>
      <c r="B2499">
        <f t="shared" ref="B2499:B2562" si="39">A2499*(LN(85/0.0002)/LN(3.5/0.0002))</f>
        <v>3.0312641790652703</v>
      </c>
    </row>
    <row r="2500" spans="1:2">
      <c r="A2500">
        <v>3.5156299999999998</v>
      </c>
      <c r="B2500">
        <f t="shared" si="39"/>
        <v>4.6634823320236816</v>
      </c>
    </row>
    <row r="2501" spans="1:2">
      <c r="A2501">
        <v>2.7343799999999998</v>
      </c>
      <c r="B2501">
        <f t="shared" si="39"/>
        <v>3.6271543987959243</v>
      </c>
    </row>
    <row r="2502" spans="1:2">
      <c r="A2502">
        <v>0.78125</v>
      </c>
      <c r="B2502">
        <f t="shared" si="39"/>
        <v>1.0363279332277577</v>
      </c>
    </row>
    <row r="2503" spans="1:2">
      <c r="A2503">
        <v>2.34375</v>
      </c>
      <c r="B2503">
        <f t="shared" si="39"/>
        <v>3.1089837996832728</v>
      </c>
    </row>
    <row r="2504" spans="1:2">
      <c r="A2504">
        <v>1.7578100000000001</v>
      </c>
      <c r="B2504">
        <f t="shared" si="39"/>
        <v>2.3317345335130684</v>
      </c>
    </row>
    <row r="2505" spans="1:2">
      <c r="A2505">
        <v>0.97655999999999998</v>
      </c>
      <c r="B2505">
        <f t="shared" si="39"/>
        <v>1.2954066002853106</v>
      </c>
    </row>
    <row r="2506" spans="1:2">
      <c r="A2506">
        <v>8.2031299999999998</v>
      </c>
      <c r="B2506">
        <f t="shared" si="39"/>
        <v>10.881449931390227</v>
      </c>
    </row>
    <row r="2507" spans="1:2">
      <c r="A2507">
        <v>4.1015600000000001</v>
      </c>
      <c r="B2507">
        <f t="shared" si="39"/>
        <v>5.4407183331963411</v>
      </c>
    </row>
    <row r="2508" spans="1:2">
      <c r="A2508">
        <v>5.8593799999999998</v>
      </c>
      <c r="B2508">
        <f t="shared" si="39"/>
        <v>7.7724661317069552</v>
      </c>
    </row>
    <row r="2509" spans="1:2">
      <c r="A2509">
        <v>9.0536600000000007</v>
      </c>
      <c r="B2509">
        <f t="shared" si="39"/>
        <v>12.009677767611931</v>
      </c>
    </row>
    <row r="2510" spans="1:2">
      <c r="A2510">
        <v>9.5883299999999991</v>
      </c>
      <c r="B2510">
        <f t="shared" si="39"/>
        <v>12.718917391367302</v>
      </c>
    </row>
    <row r="2511" spans="1:2">
      <c r="A2511">
        <v>8.3605999999999998</v>
      </c>
      <c r="B2511">
        <f t="shared" si="39"/>
        <v>11.090333847736307</v>
      </c>
    </row>
    <row r="2512" spans="1:2">
      <c r="A2512">
        <v>9.9105899999999991</v>
      </c>
      <c r="B2512">
        <f t="shared" si="39"/>
        <v>13.146395202262633</v>
      </c>
    </row>
    <row r="2513" spans="1:2">
      <c r="A2513">
        <v>3.8287499999999999</v>
      </c>
      <c r="B2513">
        <f t="shared" si="39"/>
        <v>5.0788359351625942</v>
      </c>
    </row>
    <row r="2514" spans="1:2">
      <c r="A2514">
        <v>5.3549300000000004</v>
      </c>
      <c r="B2514">
        <f t="shared" si="39"/>
        <v>7.103313330533525</v>
      </c>
    </row>
    <row r="2515" spans="1:2">
      <c r="A2515">
        <v>4.2132699999999996</v>
      </c>
      <c r="B2515">
        <f t="shared" si="39"/>
        <v>5.5889016207750579</v>
      </c>
    </row>
    <row r="2516" spans="1:2">
      <c r="A2516">
        <v>8.5336400000000001</v>
      </c>
      <c r="B2516">
        <f t="shared" si="39"/>
        <v>11.319871365260443</v>
      </c>
    </row>
    <row r="2517" spans="1:2">
      <c r="A2517">
        <v>1.5133799999999999</v>
      </c>
      <c r="B2517">
        <f t="shared" si="39"/>
        <v>2.0074981985129265</v>
      </c>
    </row>
    <row r="2518" spans="1:2">
      <c r="A2518">
        <v>3.3801399999999999</v>
      </c>
      <c r="B2518">
        <f t="shared" si="39"/>
        <v>4.4837548802822047</v>
      </c>
    </row>
    <row r="2519" spans="1:2">
      <c r="A2519">
        <v>0.56947000000000003</v>
      </c>
      <c r="B2519">
        <f t="shared" si="39"/>
        <v>0.75540181521307026</v>
      </c>
    </row>
    <row r="2520" spans="1:2">
      <c r="A2520">
        <v>0.77088000000000001</v>
      </c>
      <c r="B2520">
        <f t="shared" si="39"/>
        <v>1.0225721307732658</v>
      </c>
    </row>
    <row r="2521" spans="1:2">
      <c r="A2521">
        <v>0.24812000000000001</v>
      </c>
      <c r="B2521">
        <f t="shared" si="39"/>
        <v>0.32913111909436316</v>
      </c>
    </row>
    <row r="2522" spans="1:2">
      <c r="A2522">
        <v>1.1654800000000001</v>
      </c>
      <c r="B2522">
        <f t="shared" si="39"/>
        <v>1.5460089339114074</v>
      </c>
    </row>
    <row r="2523" spans="1:2">
      <c r="A2523">
        <v>1.3522400000000001</v>
      </c>
      <c r="B2523">
        <f t="shared" si="39"/>
        <v>1.793746028067716</v>
      </c>
    </row>
    <row r="2524" spans="1:2">
      <c r="A2524">
        <v>3.4597899999999999</v>
      </c>
      <c r="B2524">
        <f t="shared" si="39"/>
        <v>4.5894105857306418</v>
      </c>
    </row>
    <row r="2525" spans="1:2">
      <c r="A2525">
        <v>2.0709300000000002</v>
      </c>
      <c r="B2525">
        <f t="shared" si="39"/>
        <v>2.747088136651981</v>
      </c>
    </row>
    <row r="2526" spans="1:2">
      <c r="A2526">
        <v>6.0141099999999996</v>
      </c>
      <c r="B2526">
        <f t="shared" si="39"/>
        <v>7.9777154387256184</v>
      </c>
    </row>
    <row r="2527" spans="1:2">
      <c r="A2527">
        <v>4.4036999999999997</v>
      </c>
      <c r="B2527">
        <f t="shared" si="39"/>
        <v>5.8415069690304975</v>
      </c>
    </row>
    <row r="2528" spans="1:2">
      <c r="A2528">
        <v>4.5456000000000003</v>
      </c>
      <c r="B2528">
        <f t="shared" si="39"/>
        <v>6.0297372841985224</v>
      </c>
    </row>
    <row r="2529" spans="1:2">
      <c r="A2529">
        <v>2.8454700000000002</v>
      </c>
      <c r="B2529">
        <f t="shared" si="39"/>
        <v>3.7745152565268323</v>
      </c>
    </row>
    <row r="2530" spans="1:2">
      <c r="A2530">
        <v>2.4224999999999999</v>
      </c>
      <c r="B2530">
        <f t="shared" si="39"/>
        <v>3.2134456553526309</v>
      </c>
    </row>
    <row r="2531" spans="1:2">
      <c r="A2531">
        <v>1.2414700000000001</v>
      </c>
      <c r="B2531">
        <f t="shared" si="39"/>
        <v>1.6468096502582583</v>
      </c>
    </row>
    <row r="2532" spans="1:2">
      <c r="A2532">
        <v>6.8444900000000004</v>
      </c>
      <c r="B2532">
        <f t="shared" si="39"/>
        <v>9.0792143048935117</v>
      </c>
    </row>
    <row r="2533" spans="1:2">
      <c r="A2533">
        <v>2.0672700000000002</v>
      </c>
      <c r="B2533">
        <f t="shared" si="39"/>
        <v>2.7422331475503956</v>
      </c>
    </row>
    <row r="2534" spans="1:2">
      <c r="A2534">
        <v>2.7804700000000002</v>
      </c>
      <c r="B2534">
        <f t="shared" si="39"/>
        <v>3.6882927724822832</v>
      </c>
    </row>
    <row r="2535" spans="1:2">
      <c r="A2535">
        <v>1.69007</v>
      </c>
      <c r="B2535">
        <f t="shared" si="39"/>
        <v>2.2418774401411024</v>
      </c>
    </row>
    <row r="2536" spans="1:2">
      <c r="A2536">
        <v>2.5854599999999999</v>
      </c>
      <c r="B2536">
        <f t="shared" si="39"/>
        <v>3.4296120553510887</v>
      </c>
    </row>
    <row r="2537" spans="1:2">
      <c r="A2537">
        <v>2.5332699999999999</v>
      </c>
      <c r="B2537">
        <f t="shared" si="39"/>
        <v>3.3603820331620882</v>
      </c>
    </row>
    <row r="2538" spans="1:2">
      <c r="A2538">
        <v>2.79603</v>
      </c>
      <c r="B2538">
        <f t="shared" si="39"/>
        <v>3.7089331086627935</v>
      </c>
    </row>
    <row r="2539" spans="1:2">
      <c r="A2539">
        <v>1.47584</v>
      </c>
      <c r="B2539">
        <f t="shared" si="39"/>
        <v>1.957701397727813</v>
      </c>
    </row>
    <row r="2540" spans="1:2">
      <c r="A2540">
        <v>2.9309999999999999E-2</v>
      </c>
      <c r="B2540">
        <f t="shared" si="39"/>
        <v>3.8879707805319137E-2</v>
      </c>
    </row>
    <row r="2541" spans="1:2">
      <c r="A2541">
        <v>4.7937099999999999</v>
      </c>
      <c r="B2541">
        <f t="shared" si="39"/>
        <v>6.3588551382953398</v>
      </c>
    </row>
    <row r="2542" spans="1:2">
      <c r="A2542">
        <v>7.41303</v>
      </c>
      <c r="B2542">
        <f t="shared" si="39"/>
        <v>9.8333824753348669</v>
      </c>
    </row>
    <row r="2543" spans="1:2">
      <c r="A2543">
        <v>7.0385799999999996</v>
      </c>
      <c r="B2543">
        <f t="shared" si="39"/>
        <v>9.336674642250534</v>
      </c>
    </row>
    <row r="2544" spans="1:2">
      <c r="A2544">
        <v>7.1237300000000001</v>
      </c>
      <c r="B2544">
        <f t="shared" si="39"/>
        <v>9.4496260963488954</v>
      </c>
    </row>
    <row r="2545" spans="1:2">
      <c r="A2545">
        <v>5.4254199999999999</v>
      </c>
      <c r="B2545">
        <f t="shared" si="39"/>
        <v>7.1968182982304523</v>
      </c>
    </row>
    <row r="2546" spans="1:2">
      <c r="A2546">
        <v>4.0026999999999999</v>
      </c>
      <c r="B2546">
        <f t="shared" si="39"/>
        <v>5.3095805674633541</v>
      </c>
    </row>
    <row r="2547" spans="1:2">
      <c r="A2547">
        <v>2.9681500000000001</v>
      </c>
      <c r="B2547">
        <f t="shared" si="39"/>
        <v>3.9372502464127601</v>
      </c>
    </row>
    <row r="2548" spans="1:2">
      <c r="A2548">
        <v>8.5089199999999998</v>
      </c>
      <c r="B2548">
        <f t="shared" si="39"/>
        <v>11.287080291328424</v>
      </c>
    </row>
    <row r="2549" spans="1:2">
      <c r="A2549">
        <v>1.8359399999999999</v>
      </c>
      <c r="B2549">
        <f t="shared" si="39"/>
        <v>2.4353739593346169</v>
      </c>
    </row>
    <row r="2550" spans="1:2">
      <c r="A2550">
        <v>1.5234399999999999</v>
      </c>
      <c r="B2550">
        <f t="shared" si="39"/>
        <v>2.0208427860435134</v>
      </c>
    </row>
    <row r="2551" spans="1:2">
      <c r="A2551">
        <v>2.4218799999999998</v>
      </c>
      <c r="B2551">
        <f t="shared" si="39"/>
        <v>3.2126232255048213</v>
      </c>
    </row>
    <row r="2552" spans="1:2">
      <c r="A2552">
        <v>1.48438</v>
      </c>
      <c r="B2552">
        <f t="shared" si="39"/>
        <v>1.9690297056315123</v>
      </c>
    </row>
    <row r="2553" spans="1:2">
      <c r="A2553">
        <v>2.1484399999999999</v>
      </c>
      <c r="B2553">
        <f t="shared" si="39"/>
        <v>2.8499051326257199</v>
      </c>
    </row>
    <row r="2554" spans="1:2">
      <c r="A2554">
        <v>1.5234399999999999</v>
      </c>
      <c r="B2554">
        <f t="shared" si="39"/>
        <v>2.0208427860435134</v>
      </c>
    </row>
    <row r="2555" spans="1:2">
      <c r="A2555">
        <v>1.95313</v>
      </c>
      <c r="B2555">
        <f t="shared" si="39"/>
        <v>2.590826465568167</v>
      </c>
    </row>
    <row r="2556" spans="1:2">
      <c r="A2556">
        <v>1.9140600000000001</v>
      </c>
      <c r="B2556">
        <f t="shared" si="39"/>
        <v>2.5390001201586201</v>
      </c>
    </row>
    <row r="2557" spans="1:2">
      <c r="A2557">
        <v>3.9843799999999998</v>
      </c>
      <c r="B2557">
        <f t="shared" si="39"/>
        <v>5.2852790919603363</v>
      </c>
    </row>
    <row r="2558" spans="1:2">
      <c r="A2558">
        <v>4.4531299999999998</v>
      </c>
      <c r="B2558">
        <f t="shared" si="39"/>
        <v>5.907075851896991</v>
      </c>
    </row>
    <row r="2559" spans="1:2">
      <c r="A2559">
        <v>5.9765600000000001</v>
      </c>
      <c r="B2559">
        <f t="shared" si="39"/>
        <v>7.92790537294296</v>
      </c>
    </row>
    <row r="2560" spans="1:2">
      <c r="A2560">
        <v>5.6835899999999997</v>
      </c>
      <c r="B2560">
        <f t="shared" si="39"/>
        <v>7.5392807398578574</v>
      </c>
    </row>
    <row r="2561" spans="1:2">
      <c r="A2561">
        <v>4.3359399999999999</v>
      </c>
      <c r="B2561">
        <f t="shared" si="39"/>
        <v>5.7516233456634414</v>
      </c>
    </row>
    <row r="2562" spans="1:2">
      <c r="A2562">
        <v>2.16797</v>
      </c>
      <c r="B2562">
        <f t="shared" si="39"/>
        <v>2.8758116728317207</v>
      </c>
    </row>
    <row r="2563" spans="1:2">
      <c r="A2563">
        <v>3.8671899999999999</v>
      </c>
      <c r="B2563">
        <f t="shared" ref="B2563:B2626" si="40">A2563*(LN(85/0.0002)/LN(3.5/0.0002))</f>
        <v>5.1298265857267866</v>
      </c>
    </row>
    <row r="2564" spans="1:2">
      <c r="A2564">
        <v>3.2226599999999999</v>
      </c>
      <c r="B2564">
        <f t="shared" si="40"/>
        <v>4.2748576989385798</v>
      </c>
    </row>
    <row r="2565" spans="1:2">
      <c r="A2565">
        <v>6.0546899999999999</v>
      </c>
      <c r="B2565">
        <f t="shared" si="40"/>
        <v>8.0315447987645072</v>
      </c>
    </row>
    <row r="2566" spans="1:2">
      <c r="A2566">
        <v>7.4218799999999998</v>
      </c>
      <c r="B2566">
        <f t="shared" si="40"/>
        <v>9.8451219981624707</v>
      </c>
    </row>
    <row r="2567" spans="1:2">
      <c r="A2567">
        <v>6.8359399999999999</v>
      </c>
      <c r="B2567">
        <f t="shared" si="40"/>
        <v>9.0678727319922654</v>
      </c>
    </row>
    <row r="2568" spans="1:2">
      <c r="A2568">
        <v>4.8828100000000001</v>
      </c>
      <c r="B2568">
        <f t="shared" si="40"/>
        <v>6.4770462664240993</v>
      </c>
    </row>
    <row r="2569" spans="1:2">
      <c r="A2569">
        <v>1.95313</v>
      </c>
      <c r="B2569">
        <f t="shared" si="40"/>
        <v>2.590826465568167</v>
      </c>
    </row>
    <row r="2570" spans="1:2">
      <c r="A2570">
        <v>0.19531000000000001</v>
      </c>
      <c r="B2570">
        <f t="shared" si="40"/>
        <v>0.25907866705755311</v>
      </c>
    </row>
    <row r="2571" spans="1:2">
      <c r="A2571">
        <v>1.7578100000000001</v>
      </c>
      <c r="B2571">
        <f t="shared" si="40"/>
        <v>2.3317345335130684</v>
      </c>
    </row>
    <row r="2572" spans="1:2">
      <c r="A2572">
        <v>0.39062999999999998</v>
      </c>
      <c r="B2572">
        <f t="shared" si="40"/>
        <v>0.51817059911265151</v>
      </c>
    </row>
    <row r="2573" spans="1:2">
      <c r="A2573">
        <v>2.1093799999999998</v>
      </c>
      <c r="B2573">
        <f t="shared" si="40"/>
        <v>2.7980920522137183</v>
      </c>
    </row>
    <row r="2574" spans="1:2">
      <c r="A2574">
        <v>1.64063</v>
      </c>
      <c r="B2574">
        <f t="shared" si="40"/>
        <v>2.176295292277064</v>
      </c>
    </row>
    <row r="2575" spans="1:2">
      <c r="A2575">
        <v>2.5781299999999998</v>
      </c>
      <c r="B2575">
        <f t="shared" si="40"/>
        <v>3.4198888121503725</v>
      </c>
    </row>
    <row r="2576" spans="1:2">
      <c r="A2576">
        <v>2.8125</v>
      </c>
      <c r="B2576">
        <f t="shared" si="40"/>
        <v>3.7307805596199275</v>
      </c>
    </row>
    <row r="2577" spans="1:2">
      <c r="A2577">
        <v>2.34375</v>
      </c>
      <c r="B2577">
        <f t="shared" si="40"/>
        <v>3.1089837996832728</v>
      </c>
    </row>
    <row r="2578" spans="1:2">
      <c r="A2578">
        <v>0.70313000000000003</v>
      </c>
      <c r="B2578">
        <f t="shared" si="40"/>
        <v>0.93270177240375463</v>
      </c>
    </row>
    <row r="2579" spans="1:2">
      <c r="A2579">
        <v>0.70313000000000003</v>
      </c>
      <c r="B2579">
        <f t="shared" si="40"/>
        <v>0.93270177240375463</v>
      </c>
    </row>
    <row r="2580" spans="1:2">
      <c r="A2580">
        <v>2.1093799999999998</v>
      </c>
      <c r="B2580">
        <f t="shared" si="40"/>
        <v>2.7980920522137183</v>
      </c>
    </row>
    <row r="2581" spans="1:2">
      <c r="A2581">
        <v>2.29982</v>
      </c>
      <c r="B2581">
        <f t="shared" si="40"/>
        <v>3.0507106654667027</v>
      </c>
    </row>
    <row r="2582" spans="1:2">
      <c r="A2582">
        <v>7.2949299999999999</v>
      </c>
      <c r="B2582">
        <f t="shared" si="40"/>
        <v>9.6767228543246926</v>
      </c>
    </row>
    <row r="2583" spans="1:2">
      <c r="A2583">
        <v>5.0152700000000001</v>
      </c>
      <c r="B2583">
        <f t="shared" si="40"/>
        <v>6.6527544239093457</v>
      </c>
    </row>
    <row r="2584" spans="1:2">
      <c r="A2584">
        <v>4.1812199999999997</v>
      </c>
      <c r="B2584">
        <f t="shared" si="40"/>
        <v>5.546387303642323</v>
      </c>
    </row>
    <row r="2585" spans="1:2">
      <c r="A2585">
        <v>2.4243299999999999</v>
      </c>
      <c r="B2585">
        <f t="shared" si="40"/>
        <v>3.2158731499034237</v>
      </c>
    </row>
    <row r="2586" spans="1:2">
      <c r="A2586">
        <v>4.8529999999999997E-2</v>
      </c>
      <c r="B2586">
        <f t="shared" si="40"/>
        <v>6.4375033087415143E-2</v>
      </c>
    </row>
    <row r="2587" spans="1:2">
      <c r="A2587">
        <v>2.7599999999999999E-3</v>
      </c>
      <c r="B2587">
        <f t="shared" si="40"/>
        <v>3.6611393225070218E-3</v>
      </c>
    </row>
    <row r="2588" spans="1:2">
      <c r="A2588">
        <v>1.6433800000000001</v>
      </c>
      <c r="B2588">
        <f t="shared" si="40"/>
        <v>2.1799431666020257</v>
      </c>
    </row>
    <row r="2589" spans="1:2">
      <c r="A2589">
        <v>6.2686200000000003</v>
      </c>
      <c r="B2589">
        <f t="shared" si="40"/>
        <v>8.315322891251439</v>
      </c>
    </row>
    <row r="2590" spans="1:2">
      <c r="A2590">
        <v>3.3911199999999999</v>
      </c>
      <c r="B2590">
        <f t="shared" si="40"/>
        <v>4.498319847586961</v>
      </c>
    </row>
    <row r="2591" spans="1:2">
      <c r="A2591">
        <v>4.0585399999999998</v>
      </c>
      <c r="B2591">
        <f t="shared" si="40"/>
        <v>5.3836523137563947</v>
      </c>
    </row>
    <row r="2592" spans="1:2">
      <c r="A2592">
        <v>3.0194200000000002</v>
      </c>
      <c r="B2592">
        <f t="shared" si="40"/>
        <v>4.0052598888275917</v>
      </c>
    </row>
    <row r="2593" spans="1:2">
      <c r="A2593">
        <v>2.3117200000000002</v>
      </c>
      <c r="B2593">
        <f t="shared" si="40"/>
        <v>3.0664960125456284</v>
      </c>
    </row>
    <row r="2594" spans="1:2">
      <c r="A2594">
        <v>0.73792999999999997</v>
      </c>
      <c r="B2594">
        <f t="shared" si="40"/>
        <v>0.9788639638614518</v>
      </c>
    </row>
    <row r="2595" spans="1:2">
      <c r="A2595">
        <v>2.3135500000000002</v>
      </c>
      <c r="B2595">
        <f t="shared" si="40"/>
        <v>3.0689235070964211</v>
      </c>
    </row>
    <row r="2596" spans="1:2">
      <c r="A2596">
        <v>30</v>
      </c>
      <c r="B2596">
        <f t="shared" si="40"/>
        <v>39.794992635945896</v>
      </c>
    </row>
    <row r="2597" spans="1:2">
      <c r="A2597">
        <v>8.3834900000000001</v>
      </c>
      <c r="B2597">
        <f t="shared" si="40"/>
        <v>11.120697427117534</v>
      </c>
    </row>
    <row r="2598" spans="1:2">
      <c r="A2598">
        <v>5.3961300000000003</v>
      </c>
      <c r="B2598">
        <f t="shared" si="40"/>
        <v>7.1579651204202239</v>
      </c>
    </row>
    <row r="2599" spans="1:2">
      <c r="A2599">
        <v>8.1537000000000006</v>
      </c>
      <c r="B2599">
        <f t="shared" si="40"/>
        <v>10.815881048523735</v>
      </c>
    </row>
    <row r="2600" spans="1:2">
      <c r="A2600">
        <v>7.3269700000000002</v>
      </c>
      <c r="B2600">
        <f t="shared" si="40"/>
        <v>9.7192239064598827</v>
      </c>
    </row>
    <row r="2601" spans="1:2">
      <c r="A2601">
        <v>7.9714999999999998</v>
      </c>
      <c r="B2601">
        <f t="shared" si="40"/>
        <v>10.574192793248089</v>
      </c>
    </row>
    <row r="2602" spans="1:2">
      <c r="A2602">
        <v>7.7691699999999999</v>
      </c>
      <c r="B2602">
        <f t="shared" si="40"/>
        <v>10.305802097913725</v>
      </c>
    </row>
    <row r="2603" spans="1:2">
      <c r="A2603">
        <v>3.1137199999999998</v>
      </c>
      <c r="B2603">
        <f t="shared" si="40"/>
        <v>4.1303488156799144</v>
      </c>
    </row>
    <row r="2604" spans="1:2">
      <c r="A2604">
        <v>3.8140999999999998</v>
      </c>
      <c r="B2604">
        <f t="shared" si="40"/>
        <v>5.0594027137587076</v>
      </c>
    </row>
    <row r="2605" spans="1:2">
      <c r="A2605">
        <v>3.17781</v>
      </c>
      <c r="B2605">
        <f t="shared" si="40"/>
        <v>4.2153641849478412</v>
      </c>
    </row>
    <row r="2606" spans="1:2">
      <c r="A2606">
        <v>8.58216</v>
      </c>
      <c r="B2606">
        <f t="shared" si="40"/>
        <v>11.384233133350314</v>
      </c>
    </row>
    <row r="2607" spans="1:2">
      <c r="A2607">
        <v>10.604559999999999</v>
      </c>
      <c r="B2607">
        <f t="shared" si="40"/>
        <v>14.066946236914879</v>
      </c>
    </row>
    <row r="2608" spans="1:2">
      <c r="A2608">
        <v>9.4702199999999994</v>
      </c>
      <c r="B2608">
        <f t="shared" si="40"/>
        <v>12.562244505359583</v>
      </c>
    </row>
    <row r="2609" spans="1:2">
      <c r="A2609">
        <v>10.202640000000001</v>
      </c>
      <c r="B2609">
        <f t="shared" si="40"/>
        <v>13.533799455573568</v>
      </c>
    </row>
    <row r="2610" spans="1:2">
      <c r="A2610">
        <v>9.8812899999999999</v>
      </c>
      <c r="B2610">
        <f t="shared" si="40"/>
        <v>13.10752875945486</v>
      </c>
    </row>
    <row r="2611" spans="1:2">
      <c r="A2611">
        <v>7.0898500000000002</v>
      </c>
      <c r="B2611">
        <f t="shared" si="40"/>
        <v>9.4046842846653664</v>
      </c>
    </row>
    <row r="2612" spans="1:2">
      <c r="A2612">
        <v>5.8300900000000002</v>
      </c>
      <c r="B2612">
        <f t="shared" si="40"/>
        <v>7.7336129538967269</v>
      </c>
    </row>
    <row r="2613" spans="1:2">
      <c r="A2613">
        <v>4.5318699999999996</v>
      </c>
      <c r="B2613">
        <f t="shared" si="40"/>
        <v>6.0115244425688035</v>
      </c>
    </row>
    <row r="2614" spans="1:2">
      <c r="A2614">
        <v>7.8598100000000004</v>
      </c>
      <c r="B2614">
        <f t="shared" si="40"/>
        <v>10.426036035664463</v>
      </c>
    </row>
    <row r="2615" spans="1:2">
      <c r="A2615">
        <v>3.1640600000000001</v>
      </c>
      <c r="B2615">
        <f t="shared" si="40"/>
        <v>4.1971248133230326</v>
      </c>
    </row>
    <row r="2616" spans="1:2">
      <c r="A2616">
        <v>0.85938000000000003</v>
      </c>
      <c r="B2616">
        <f t="shared" si="40"/>
        <v>1.139967359049306</v>
      </c>
    </row>
    <row r="2617" spans="1:2">
      <c r="A2617">
        <v>0.46875</v>
      </c>
      <c r="B2617">
        <f t="shared" si="40"/>
        <v>0.62179675993665462</v>
      </c>
    </row>
    <row r="2618" spans="1:2">
      <c r="A2618">
        <v>2.9296899999999999</v>
      </c>
      <c r="B2618">
        <f t="shared" si="40"/>
        <v>3.8862330658534776</v>
      </c>
    </row>
    <row r="2619" spans="1:2">
      <c r="A2619">
        <v>1.3671899999999999</v>
      </c>
      <c r="B2619">
        <f t="shared" si="40"/>
        <v>1.8135771993979621</v>
      </c>
    </row>
    <row r="2620" spans="1:2">
      <c r="A2620">
        <v>2.7734399999999999</v>
      </c>
      <c r="B2620">
        <f t="shared" si="40"/>
        <v>3.6789674792079259</v>
      </c>
    </row>
    <row r="2621" spans="1:2">
      <c r="A2621">
        <v>3.2421899999999999</v>
      </c>
      <c r="B2621">
        <f t="shared" si="40"/>
        <v>4.3007642391445806</v>
      </c>
    </row>
    <row r="2622" spans="1:2">
      <c r="A2622">
        <v>2.34375</v>
      </c>
      <c r="B2622">
        <f t="shared" si="40"/>
        <v>3.1089837996832728</v>
      </c>
    </row>
    <row r="2623" spans="1:2">
      <c r="A2623">
        <v>5.3320299999999996</v>
      </c>
      <c r="B2623">
        <f t="shared" si="40"/>
        <v>7.0729364861547523</v>
      </c>
    </row>
    <row r="2624" spans="1:2">
      <c r="A2624">
        <v>4.9218799999999998</v>
      </c>
      <c r="B2624">
        <f t="shared" si="40"/>
        <v>6.5288726118336458</v>
      </c>
    </row>
    <row r="2625" spans="1:2">
      <c r="A2625">
        <v>4.1601600000000003</v>
      </c>
      <c r="B2625">
        <f t="shared" si="40"/>
        <v>5.5184512188118893</v>
      </c>
    </row>
    <row r="2626" spans="1:2">
      <c r="A2626">
        <v>3.6328100000000001</v>
      </c>
      <c r="B2626">
        <f t="shared" si="40"/>
        <v>4.8189215732596873</v>
      </c>
    </row>
    <row r="2627" spans="1:2">
      <c r="A2627">
        <v>0.82030999999999998</v>
      </c>
      <c r="B2627">
        <f t="shared" ref="B2627:B2690" si="41">A2627*(LN(85/0.0002)/LN(3.5/0.0002))</f>
        <v>1.0881410136397591</v>
      </c>
    </row>
    <row r="2628" spans="1:2">
      <c r="A2628">
        <v>0.29297000000000001</v>
      </c>
      <c r="B2628">
        <f t="shared" si="41"/>
        <v>0.38862463308510231</v>
      </c>
    </row>
    <row r="2629" spans="1:2">
      <c r="A2629">
        <v>2.63672</v>
      </c>
      <c r="B2629">
        <f t="shared" si="41"/>
        <v>3.497608432768375</v>
      </c>
    </row>
    <row r="2630" spans="1:2">
      <c r="A2630">
        <v>4.1015600000000001</v>
      </c>
      <c r="B2630">
        <f t="shared" si="41"/>
        <v>5.4407183331963411</v>
      </c>
    </row>
    <row r="2631" spans="1:2">
      <c r="A2631">
        <v>4.6875</v>
      </c>
      <c r="B2631">
        <f t="shared" si="41"/>
        <v>6.2179675993665455</v>
      </c>
    </row>
    <row r="2632" spans="1:2">
      <c r="A2632">
        <v>4.4921899999999999</v>
      </c>
      <c r="B2632">
        <f t="shared" si="41"/>
        <v>5.9588889323089926</v>
      </c>
    </row>
    <row r="2633" spans="1:2">
      <c r="A2633">
        <v>4.2968799999999998</v>
      </c>
      <c r="B2633">
        <f t="shared" si="41"/>
        <v>5.6998102652514397</v>
      </c>
    </row>
    <row r="2634" spans="1:2">
      <c r="A2634">
        <v>3.125</v>
      </c>
      <c r="B2634">
        <f t="shared" si="41"/>
        <v>4.1453117329110309</v>
      </c>
    </row>
    <row r="2635" spans="1:2">
      <c r="A2635">
        <v>0.39062999999999998</v>
      </c>
      <c r="B2635">
        <f t="shared" si="41"/>
        <v>0.51817059911265151</v>
      </c>
    </row>
    <row r="2636" spans="1:2">
      <c r="A2636">
        <v>0.19531000000000001</v>
      </c>
      <c r="B2636">
        <f t="shared" si="41"/>
        <v>0.25907866705755311</v>
      </c>
    </row>
    <row r="2637" spans="1:2">
      <c r="A2637">
        <v>1.5625</v>
      </c>
      <c r="B2637">
        <f t="shared" si="41"/>
        <v>2.0726558664555155</v>
      </c>
    </row>
    <row r="2638" spans="1:2">
      <c r="A2638">
        <v>1.40625</v>
      </c>
      <c r="B2638">
        <f t="shared" si="41"/>
        <v>1.8653902798099637</v>
      </c>
    </row>
    <row r="2639" spans="1:2">
      <c r="A2639">
        <v>1.64063</v>
      </c>
      <c r="B2639">
        <f t="shared" si="41"/>
        <v>2.176295292277064</v>
      </c>
    </row>
    <row r="2640" spans="1:2">
      <c r="A2640">
        <v>0.70313000000000003</v>
      </c>
      <c r="B2640">
        <f t="shared" si="41"/>
        <v>0.93270177240375463</v>
      </c>
    </row>
    <row r="2641" spans="1:2">
      <c r="A2641">
        <v>0.9375</v>
      </c>
      <c r="B2641">
        <f t="shared" si="41"/>
        <v>1.2435935198733092</v>
      </c>
    </row>
    <row r="2642" spans="1:2">
      <c r="A2642">
        <v>1.40625</v>
      </c>
      <c r="B2642">
        <f t="shared" si="41"/>
        <v>1.8653902798099637</v>
      </c>
    </row>
    <row r="2643" spans="1:2">
      <c r="A2643">
        <v>2.5781299999999998</v>
      </c>
      <c r="B2643">
        <f t="shared" si="41"/>
        <v>3.4198888121503725</v>
      </c>
    </row>
    <row r="2644" spans="1:2">
      <c r="A2644">
        <v>2.1093799999999998</v>
      </c>
      <c r="B2644">
        <f t="shared" si="41"/>
        <v>2.7980920522137183</v>
      </c>
    </row>
    <row r="2645" spans="1:2">
      <c r="A2645">
        <v>1.40625</v>
      </c>
      <c r="B2645">
        <f t="shared" si="41"/>
        <v>1.8653902798099637</v>
      </c>
    </row>
    <row r="2646" spans="1:2">
      <c r="A2646">
        <v>4.4192600000000004</v>
      </c>
      <c r="B2646">
        <f t="shared" si="41"/>
        <v>5.8621473052110087</v>
      </c>
    </row>
    <row r="2647" spans="1:2">
      <c r="A2647">
        <v>5.8209299999999997</v>
      </c>
      <c r="B2647">
        <f t="shared" si="41"/>
        <v>7.7214622161452171</v>
      </c>
    </row>
    <row r="2648" spans="1:2">
      <c r="A2648">
        <v>4.3148900000000001</v>
      </c>
      <c r="B2648">
        <f t="shared" si="41"/>
        <v>5.7237005258305524</v>
      </c>
    </row>
    <row r="2649" spans="1:2">
      <c r="A2649">
        <v>3.4304899999999998</v>
      </c>
      <c r="B2649">
        <f t="shared" si="41"/>
        <v>4.5505441429228677</v>
      </c>
    </row>
    <row r="2650" spans="1:2">
      <c r="A2650">
        <v>2.8161700000000001</v>
      </c>
      <c r="B2650">
        <f t="shared" si="41"/>
        <v>3.7356488137190582</v>
      </c>
    </row>
    <row r="2651" spans="1:2">
      <c r="A2651">
        <v>1.1196999999999999</v>
      </c>
      <c r="B2651">
        <f t="shared" si="41"/>
        <v>1.4852817751489538</v>
      </c>
    </row>
    <row r="2652" spans="1:2">
      <c r="A2652">
        <v>2.1524200000000002</v>
      </c>
      <c r="B2652">
        <f t="shared" si="41"/>
        <v>2.8551846016487556</v>
      </c>
    </row>
    <row r="2653" spans="1:2">
      <c r="A2653">
        <v>2.1487500000000002</v>
      </c>
      <c r="B2653">
        <f t="shared" si="41"/>
        <v>2.8503163475496249</v>
      </c>
    </row>
    <row r="2654" spans="1:2">
      <c r="A2654">
        <v>0.24171000000000001</v>
      </c>
      <c r="B2654">
        <f t="shared" si="41"/>
        <v>0.32062825566781605</v>
      </c>
    </row>
    <row r="2655" spans="1:2">
      <c r="A2655">
        <v>0.11262</v>
      </c>
      <c r="B2655">
        <f t="shared" si="41"/>
        <v>0.14939040235534087</v>
      </c>
    </row>
    <row r="2656" spans="1:2">
      <c r="A2656">
        <v>0.14191999999999999</v>
      </c>
      <c r="B2656">
        <f t="shared" si="41"/>
        <v>0.18825684516311469</v>
      </c>
    </row>
    <row r="2657" spans="1:2">
      <c r="A2657">
        <v>0.87709000000000004</v>
      </c>
      <c r="B2657">
        <f t="shared" si="41"/>
        <v>1.1634596697020596</v>
      </c>
    </row>
    <row r="2658" spans="1:2">
      <c r="A2658">
        <v>0.88349</v>
      </c>
      <c r="B2658">
        <f t="shared" si="41"/>
        <v>1.1719492681310613</v>
      </c>
    </row>
    <row r="2659" spans="1:2">
      <c r="A2659">
        <v>0.48524</v>
      </c>
      <c r="B2659">
        <f t="shared" si="41"/>
        <v>0.64367074088887954</v>
      </c>
    </row>
    <row r="2660" spans="1:2">
      <c r="A2660">
        <v>0.35066000000000003</v>
      </c>
      <c r="B2660">
        <f t="shared" si="41"/>
        <v>0.46515040392402629</v>
      </c>
    </row>
    <row r="2661" spans="1:2">
      <c r="A2661">
        <v>0.66559999999999997</v>
      </c>
      <c r="B2661">
        <f t="shared" si="41"/>
        <v>0.88291823661618618</v>
      </c>
    </row>
    <row r="2662" spans="1:2">
      <c r="A2662">
        <v>6.78864</v>
      </c>
      <c r="B2662">
        <f t="shared" si="41"/>
        <v>9.0051292936029252</v>
      </c>
    </row>
    <row r="2663" spans="1:2">
      <c r="A2663">
        <v>5.9207200000000002</v>
      </c>
      <c r="B2663">
        <f t="shared" si="41"/>
        <v>7.8538336266499194</v>
      </c>
    </row>
    <row r="2664" spans="1:2">
      <c r="A2664">
        <v>7.0037900000000004</v>
      </c>
      <c r="B2664">
        <f t="shared" si="41"/>
        <v>9.290525715790384</v>
      </c>
    </row>
    <row r="2665" spans="1:2">
      <c r="A2665">
        <v>7.0715399999999997</v>
      </c>
      <c r="B2665">
        <f t="shared" si="41"/>
        <v>9.3803960741598935</v>
      </c>
    </row>
    <row r="2666" spans="1:2">
      <c r="A2666">
        <v>7.6950200000000004</v>
      </c>
      <c r="B2666">
        <f t="shared" si="41"/>
        <v>10.207442141115212</v>
      </c>
    </row>
    <row r="2667" spans="1:2">
      <c r="A2667">
        <v>5.8264300000000002</v>
      </c>
      <c r="B2667">
        <f t="shared" si="41"/>
        <v>7.7287579647951414</v>
      </c>
    </row>
    <row r="2668" spans="1:2">
      <c r="A2668">
        <v>7.8231900000000003</v>
      </c>
      <c r="B2668">
        <f t="shared" si="41"/>
        <v>10.377459614653519</v>
      </c>
    </row>
    <row r="2669" spans="1:2">
      <c r="A2669">
        <v>7.8543200000000004</v>
      </c>
      <c r="B2669">
        <f t="shared" si="41"/>
        <v>10.418753552012086</v>
      </c>
    </row>
    <row r="2670" spans="1:2">
      <c r="A2670">
        <v>6.6943400000000004</v>
      </c>
      <c r="B2670">
        <f t="shared" si="41"/>
        <v>8.8800403667506025</v>
      </c>
    </row>
    <row r="2671" spans="1:2">
      <c r="A2671">
        <v>6.4773699999999996</v>
      </c>
      <c r="B2671">
        <f t="shared" si="41"/>
        <v>8.5922297150098945</v>
      </c>
    </row>
    <row r="2672" spans="1:2">
      <c r="A2672">
        <v>6.3583499999999997</v>
      </c>
      <c r="B2672">
        <f t="shared" si="41"/>
        <v>8.4343497142255526</v>
      </c>
    </row>
    <row r="2673" spans="1:2">
      <c r="A2673">
        <v>7.2775400000000001</v>
      </c>
      <c r="B2673">
        <f t="shared" si="41"/>
        <v>9.6536550235933891</v>
      </c>
    </row>
    <row r="2674" spans="1:2">
      <c r="A2674">
        <v>6.9662600000000001</v>
      </c>
      <c r="B2674">
        <f t="shared" si="41"/>
        <v>9.2407421800028153</v>
      </c>
    </row>
    <row r="2675" spans="1:2">
      <c r="A2675">
        <v>5.9491100000000001</v>
      </c>
      <c r="B2675">
        <f t="shared" si="41"/>
        <v>7.8914929546810697</v>
      </c>
    </row>
    <row r="2676" spans="1:2">
      <c r="A2676">
        <v>3.6758500000000001</v>
      </c>
      <c r="B2676">
        <f t="shared" si="41"/>
        <v>4.8760141226947242</v>
      </c>
    </row>
    <row r="2677" spans="1:2">
      <c r="A2677">
        <v>8.8604800000000008</v>
      </c>
      <c r="B2677">
        <f t="shared" si="41"/>
        <v>11.75342454503153</v>
      </c>
    </row>
    <row r="2678" spans="1:2">
      <c r="A2678">
        <v>1.32813</v>
      </c>
      <c r="B2678">
        <f t="shared" si="41"/>
        <v>1.7617641189859607</v>
      </c>
    </row>
    <row r="2679" spans="1:2">
      <c r="A2679">
        <v>0.85938000000000003</v>
      </c>
      <c r="B2679">
        <f t="shared" si="41"/>
        <v>1.139967359049306</v>
      </c>
    </row>
    <row r="2680" spans="1:2">
      <c r="A2680">
        <v>2.5781299999999998</v>
      </c>
      <c r="B2680">
        <f t="shared" si="41"/>
        <v>3.4198888121503725</v>
      </c>
    </row>
    <row r="2681" spans="1:2">
      <c r="A2681">
        <v>1.9921899999999999</v>
      </c>
      <c r="B2681">
        <f t="shared" si="41"/>
        <v>2.6426395459801681</v>
      </c>
    </row>
    <row r="2682" spans="1:2">
      <c r="A2682">
        <v>2.1484399999999999</v>
      </c>
      <c r="B2682">
        <f t="shared" si="41"/>
        <v>2.8499051326257199</v>
      </c>
    </row>
    <row r="2683" spans="1:2">
      <c r="A2683">
        <v>3.0078100000000001</v>
      </c>
      <c r="B2683">
        <f t="shared" si="41"/>
        <v>3.9898592266774808</v>
      </c>
    </row>
    <row r="2684" spans="1:2">
      <c r="A2684">
        <v>3.6718799999999998</v>
      </c>
      <c r="B2684">
        <f t="shared" si="41"/>
        <v>4.8707479186692337</v>
      </c>
    </row>
    <row r="2685" spans="1:2">
      <c r="A2685">
        <v>1.4453100000000001</v>
      </c>
      <c r="B2685">
        <f t="shared" si="41"/>
        <v>1.9172033602219654</v>
      </c>
    </row>
    <row r="2686" spans="1:2">
      <c r="A2686">
        <v>4.8046899999999999</v>
      </c>
      <c r="B2686">
        <f t="shared" si="41"/>
        <v>6.3734201056000961</v>
      </c>
    </row>
    <row r="2687" spans="1:2">
      <c r="A2687">
        <v>8.0273400000000006</v>
      </c>
      <c r="B2687">
        <f t="shared" si="41"/>
        <v>10.648264539541131</v>
      </c>
    </row>
    <row r="2688" spans="1:2">
      <c r="A2688">
        <v>5.3906299999999998</v>
      </c>
      <c r="B2688">
        <f t="shared" si="41"/>
        <v>7.1506693717703005</v>
      </c>
    </row>
    <row r="2689" spans="1:2">
      <c r="A2689">
        <v>3.6328100000000001</v>
      </c>
      <c r="B2689">
        <f t="shared" si="41"/>
        <v>4.8189215732596873</v>
      </c>
    </row>
    <row r="2690" spans="1:2">
      <c r="A2690">
        <v>4.1015600000000001</v>
      </c>
      <c r="B2690">
        <f t="shared" si="41"/>
        <v>5.4407183331963411</v>
      </c>
    </row>
    <row r="2691" spans="1:2">
      <c r="A2691">
        <v>4.5703100000000001</v>
      </c>
      <c r="B2691">
        <f t="shared" ref="B2691:B2754" si="42">A2691*(LN(85/0.0002)/LN(3.5/0.0002))</f>
        <v>6.0625150931329959</v>
      </c>
    </row>
    <row r="2692" spans="1:2">
      <c r="A2692">
        <v>3.57422</v>
      </c>
      <c r="B2692">
        <f t="shared" si="42"/>
        <v>4.741201952641684</v>
      </c>
    </row>
    <row r="2693" spans="1:2">
      <c r="A2693">
        <v>0.46875</v>
      </c>
      <c r="B2693">
        <f t="shared" si="42"/>
        <v>0.62179675993665462</v>
      </c>
    </row>
    <row r="2694" spans="1:2">
      <c r="A2694">
        <v>3.125</v>
      </c>
      <c r="B2694">
        <f t="shared" si="42"/>
        <v>4.1453117329110309</v>
      </c>
    </row>
    <row r="2695" spans="1:2">
      <c r="A2695">
        <v>4.8828100000000001</v>
      </c>
      <c r="B2695">
        <f t="shared" si="42"/>
        <v>6.4770462664240993</v>
      </c>
    </row>
    <row r="2696" spans="1:2">
      <c r="A2696">
        <v>2.9296899999999999</v>
      </c>
      <c r="B2696">
        <f t="shared" si="42"/>
        <v>3.8862330658534776</v>
      </c>
    </row>
    <row r="2697" spans="1:2">
      <c r="A2697">
        <v>4.4921899999999999</v>
      </c>
      <c r="B2697">
        <f t="shared" si="42"/>
        <v>5.9588889323089926</v>
      </c>
    </row>
    <row r="2698" spans="1:2">
      <c r="A2698">
        <v>4.4921899999999999</v>
      </c>
      <c r="B2698">
        <f t="shared" si="42"/>
        <v>5.9588889323089926</v>
      </c>
    </row>
    <row r="2699" spans="1:2">
      <c r="A2699">
        <v>5.0781299999999998</v>
      </c>
      <c r="B2699">
        <f t="shared" si="42"/>
        <v>6.736138198479197</v>
      </c>
    </row>
    <row r="2700" spans="1:2">
      <c r="A2700">
        <v>5.8593799999999998</v>
      </c>
      <c r="B2700">
        <f t="shared" si="42"/>
        <v>7.7724661317069552</v>
      </c>
    </row>
    <row r="2701" spans="1:2">
      <c r="A2701">
        <v>7.2265600000000001</v>
      </c>
      <c r="B2701">
        <f t="shared" si="42"/>
        <v>9.586030066107373</v>
      </c>
    </row>
    <row r="2702" spans="1:2">
      <c r="A2702">
        <v>5.8593799999999998</v>
      </c>
      <c r="B2702">
        <f t="shared" si="42"/>
        <v>7.7724661317069552</v>
      </c>
    </row>
    <row r="2703" spans="1:2">
      <c r="A2703">
        <v>2.5781299999999998</v>
      </c>
      <c r="B2703">
        <f t="shared" si="42"/>
        <v>3.4198888121503725</v>
      </c>
    </row>
    <row r="2704" spans="1:2">
      <c r="A2704">
        <v>1.17188</v>
      </c>
      <c r="B2704">
        <f t="shared" si="42"/>
        <v>1.5544985323404092</v>
      </c>
    </row>
    <row r="2705" spans="1:2">
      <c r="A2705">
        <v>4.4531299999999998</v>
      </c>
      <c r="B2705">
        <f t="shared" si="42"/>
        <v>5.907075851896991</v>
      </c>
    </row>
    <row r="2706" spans="1:2">
      <c r="A2706">
        <v>2.1093799999999998</v>
      </c>
      <c r="B2706">
        <f t="shared" si="42"/>
        <v>2.7980920522137183</v>
      </c>
    </row>
    <row r="2707" spans="1:2">
      <c r="A2707">
        <v>4.21875</v>
      </c>
      <c r="B2707">
        <f t="shared" si="42"/>
        <v>5.5961708394298917</v>
      </c>
    </row>
    <row r="2708" spans="1:2">
      <c r="A2708">
        <v>3.75</v>
      </c>
      <c r="B2708">
        <f t="shared" si="42"/>
        <v>4.974374079493237</v>
      </c>
    </row>
    <row r="2709" spans="1:2">
      <c r="A2709">
        <v>4.4531299999999998</v>
      </c>
      <c r="B2709">
        <f t="shared" si="42"/>
        <v>5.907075851896991</v>
      </c>
    </row>
    <row r="2710" spans="1:2">
      <c r="A2710">
        <v>18.733519999999999</v>
      </c>
      <c r="B2710">
        <f t="shared" si="42"/>
        <v>24.850009681511501</v>
      </c>
    </row>
    <row r="2711" spans="1:2">
      <c r="A2711">
        <v>30</v>
      </c>
      <c r="B2711">
        <f t="shared" si="42"/>
        <v>39.794992635945896</v>
      </c>
    </row>
    <row r="2712" spans="1:2">
      <c r="A2712">
        <v>20.596620000000001</v>
      </c>
      <c r="B2712">
        <f t="shared" si="42"/>
        <v>27.321411374179199</v>
      </c>
    </row>
    <row r="2713" spans="1:2">
      <c r="A2713">
        <v>18.62</v>
      </c>
      <c r="B2713">
        <f t="shared" si="42"/>
        <v>24.699425429377087</v>
      </c>
    </row>
    <row r="2714" spans="1:2">
      <c r="A2714">
        <v>17.832650000000001</v>
      </c>
      <c r="B2714">
        <f t="shared" si="42"/>
        <v>23.655005847646684</v>
      </c>
    </row>
    <row r="2715" spans="1:2">
      <c r="A2715">
        <v>17.70356</v>
      </c>
      <c r="B2715">
        <f t="shared" si="42"/>
        <v>23.483767994334208</v>
      </c>
    </row>
    <row r="2716" spans="1:2">
      <c r="A2716">
        <v>17.29523</v>
      </c>
      <c r="B2716">
        <f t="shared" si="42"/>
        <v>22.94211834956635</v>
      </c>
    </row>
    <row r="2717" spans="1:2">
      <c r="A2717">
        <v>7.0510000000000003E-2</v>
      </c>
      <c r="B2717">
        <f t="shared" si="42"/>
        <v>9.353149769201817E-2</v>
      </c>
    </row>
    <row r="2718" spans="1:2">
      <c r="A2718">
        <v>0.54017000000000004</v>
      </c>
      <c r="B2718">
        <f t="shared" si="42"/>
        <v>0.71653537240529652</v>
      </c>
    </row>
    <row r="2719" spans="1:2">
      <c r="A2719">
        <v>0.17762</v>
      </c>
      <c r="B2719">
        <f t="shared" si="42"/>
        <v>0.23561288639989031</v>
      </c>
    </row>
    <row r="2720" spans="1:2">
      <c r="A2720">
        <v>1.3907</v>
      </c>
      <c r="B2720">
        <f t="shared" si="42"/>
        <v>1.8447632086269985</v>
      </c>
    </row>
    <row r="2721" spans="1:2">
      <c r="A2721">
        <v>6.1350000000000002E-2</v>
      </c>
      <c r="B2721">
        <f t="shared" si="42"/>
        <v>8.1380759940509362E-2</v>
      </c>
    </row>
    <row r="2722" spans="1:2">
      <c r="A2722">
        <v>0.66102000000000005</v>
      </c>
      <c r="B2722">
        <f t="shared" si="42"/>
        <v>0.87684286774043185</v>
      </c>
    </row>
    <row r="2723" spans="1:2">
      <c r="A2723">
        <v>1.7880400000000001</v>
      </c>
      <c r="B2723">
        <f t="shared" si="42"/>
        <v>2.3718346210925567</v>
      </c>
    </row>
    <row r="2724" spans="1:2">
      <c r="A2724">
        <v>3.86537</v>
      </c>
      <c r="B2724">
        <f t="shared" si="42"/>
        <v>5.1274123561735392</v>
      </c>
    </row>
    <row r="2725" spans="1:2">
      <c r="A2725">
        <v>3.2263299999999999</v>
      </c>
      <c r="B2725">
        <f t="shared" si="42"/>
        <v>4.2797259530377101</v>
      </c>
    </row>
    <row r="2726" spans="1:2">
      <c r="A2726">
        <v>8.1829900000000002</v>
      </c>
      <c r="B2726">
        <f t="shared" si="42"/>
        <v>10.854734226333964</v>
      </c>
    </row>
    <row r="2727" spans="1:2">
      <c r="A2727">
        <v>9.7082599999999992</v>
      </c>
      <c r="B2727">
        <f t="shared" si="42"/>
        <v>12.878004506928269</v>
      </c>
    </row>
    <row r="2728" spans="1:2">
      <c r="A2728">
        <v>8.2223600000000001</v>
      </c>
      <c r="B2728">
        <f t="shared" si="42"/>
        <v>10.906958521669869</v>
      </c>
    </row>
    <row r="2729" spans="1:2">
      <c r="A2729">
        <v>5.0326599999999999</v>
      </c>
      <c r="B2729">
        <f t="shared" si="42"/>
        <v>6.6758222546406483</v>
      </c>
    </row>
    <row r="2730" spans="1:2">
      <c r="A2730">
        <v>10.36286</v>
      </c>
      <c r="B2730">
        <f t="shared" si="42"/>
        <v>13.746331246244608</v>
      </c>
    </row>
    <row r="2731" spans="1:2">
      <c r="A2731">
        <v>12.7121</v>
      </c>
      <c r="B2731">
        <f t="shared" si="42"/>
        <v>16.86259752958026</v>
      </c>
    </row>
    <row r="2732" spans="1:2">
      <c r="A2732">
        <v>14.70063</v>
      </c>
      <c r="B2732">
        <f t="shared" si="42"/>
        <v>19.500382086458842</v>
      </c>
    </row>
    <row r="2733" spans="1:2">
      <c r="A2733">
        <v>12.563789999999999</v>
      </c>
      <c r="B2733">
        <f t="shared" si="42"/>
        <v>16.665864350985686</v>
      </c>
    </row>
    <row r="2734" spans="1:2">
      <c r="A2734">
        <v>8.7332199999999993</v>
      </c>
      <c r="B2734">
        <f t="shared" si="42"/>
        <v>11.584614186269846</v>
      </c>
    </row>
    <row r="2735" spans="1:2">
      <c r="A2735">
        <v>10.05341</v>
      </c>
      <c r="B2735">
        <f t="shared" si="42"/>
        <v>13.335845897204827</v>
      </c>
    </row>
    <row r="2736" spans="1:2">
      <c r="A2736">
        <v>9.3310600000000008</v>
      </c>
      <c r="B2736">
        <f t="shared" si="42"/>
        <v>12.377648799518978</v>
      </c>
    </row>
    <row r="2737" spans="1:2">
      <c r="A2737">
        <v>7.6703000000000001</v>
      </c>
      <c r="B2737">
        <f t="shared" si="42"/>
        <v>10.174651067183193</v>
      </c>
    </row>
    <row r="2738" spans="1:2">
      <c r="A2738">
        <v>8.1390499999999992</v>
      </c>
      <c r="B2738">
        <f t="shared" si="42"/>
        <v>10.796447827119847</v>
      </c>
    </row>
    <row r="2739" spans="1:2">
      <c r="A2739">
        <v>11.32508</v>
      </c>
      <c r="B2739">
        <f t="shared" si="42"/>
        <v>15.022715840049937</v>
      </c>
    </row>
    <row r="2740" spans="1:2">
      <c r="A2740">
        <v>10.782170000000001</v>
      </c>
      <c r="B2740">
        <f t="shared" si="42"/>
        <v>14.302545858317226</v>
      </c>
    </row>
    <row r="2741" spans="1:2">
      <c r="A2741">
        <v>4.2663700000000002</v>
      </c>
      <c r="B2741">
        <f t="shared" si="42"/>
        <v>5.6593387577406826</v>
      </c>
    </row>
    <row r="2742" spans="1:2">
      <c r="A2742">
        <v>4.19679</v>
      </c>
      <c r="B2742">
        <f t="shared" si="42"/>
        <v>5.5670409048203791</v>
      </c>
    </row>
    <row r="2743" spans="1:2">
      <c r="A2743">
        <v>0.45594000000000001</v>
      </c>
      <c r="B2743">
        <f t="shared" si="42"/>
        <v>0.6048042980811057</v>
      </c>
    </row>
    <row r="2744" spans="1:2">
      <c r="A2744">
        <v>1.1819599999999999</v>
      </c>
      <c r="B2744">
        <f t="shared" si="42"/>
        <v>1.5678696498660869</v>
      </c>
    </row>
    <row r="2745" spans="1:2">
      <c r="A2745">
        <v>1.5005599999999999</v>
      </c>
      <c r="B2745">
        <f t="shared" si="42"/>
        <v>1.9904924716598322</v>
      </c>
    </row>
    <row r="2746" spans="1:2">
      <c r="A2746">
        <v>1.30555</v>
      </c>
      <c r="B2746">
        <f t="shared" si="42"/>
        <v>1.7318117545286387</v>
      </c>
    </row>
    <row r="2747" spans="1:2">
      <c r="A2747">
        <v>1.31105</v>
      </c>
      <c r="B2747">
        <f t="shared" si="42"/>
        <v>1.7391075031785621</v>
      </c>
    </row>
    <row r="2748" spans="1:2">
      <c r="A2748">
        <v>3.08351</v>
      </c>
      <c r="B2748">
        <f t="shared" si="42"/>
        <v>4.0902752580955175</v>
      </c>
    </row>
    <row r="2749" spans="1:2">
      <c r="A2749">
        <v>2.3046899999999999</v>
      </c>
      <c r="B2749">
        <f t="shared" si="42"/>
        <v>3.0571707192712712</v>
      </c>
    </row>
    <row r="2750" spans="1:2">
      <c r="A2750">
        <v>4.1796899999999999</v>
      </c>
      <c r="B2750">
        <f t="shared" si="42"/>
        <v>5.5443577590178901</v>
      </c>
    </row>
    <row r="2751" spans="1:2">
      <c r="A2751">
        <v>8.5546900000000008</v>
      </c>
      <c r="B2751">
        <f t="shared" si="42"/>
        <v>11.347794185093333</v>
      </c>
    </row>
    <row r="2752" spans="1:2">
      <c r="A2752">
        <v>7.6953100000000001</v>
      </c>
      <c r="B2752">
        <f t="shared" si="42"/>
        <v>10.207826826044027</v>
      </c>
    </row>
    <row r="2753" spans="1:2">
      <c r="A2753">
        <v>6.6015600000000001</v>
      </c>
      <c r="B2753">
        <f t="shared" si="42"/>
        <v>8.7569677195251661</v>
      </c>
    </row>
    <row r="2754" spans="1:2">
      <c r="A2754">
        <v>3.125</v>
      </c>
      <c r="B2754">
        <f t="shared" si="42"/>
        <v>4.1453117329110309</v>
      </c>
    </row>
    <row r="2755" spans="1:2">
      <c r="A2755">
        <v>3.4765600000000001</v>
      </c>
      <c r="B2755">
        <f t="shared" ref="B2755:B2818" si="43">A2755*(LN(85/0.0002)/LN(3.5/0.0002))</f>
        <v>4.6116559866141351</v>
      </c>
    </row>
    <row r="2756" spans="1:2">
      <c r="A2756">
        <v>6.8359399999999999</v>
      </c>
      <c r="B2756">
        <f t="shared" si="43"/>
        <v>9.0678727319922654</v>
      </c>
    </row>
    <row r="2757" spans="1:2">
      <c r="A2757">
        <v>1.9921899999999999</v>
      </c>
      <c r="B2757">
        <f t="shared" si="43"/>
        <v>2.6426395459801681</v>
      </c>
    </row>
    <row r="2758" spans="1:2">
      <c r="A2758">
        <v>0.9375</v>
      </c>
      <c r="B2758">
        <f t="shared" si="43"/>
        <v>1.2435935198733092</v>
      </c>
    </row>
    <row r="2759" spans="1:2">
      <c r="A2759">
        <v>1.40625</v>
      </c>
      <c r="B2759">
        <f t="shared" si="43"/>
        <v>1.8653902798099637</v>
      </c>
    </row>
    <row r="2760" spans="1:2">
      <c r="A2760">
        <v>2.8125</v>
      </c>
      <c r="B2760">
        <f t="shared" si="43"/>
        <v>3.7307805596199275</v>
      </c>
    </row>
    <row r="2761" spans="1:2">
      <c r="A2761">
        <v>4.1601600000000003</v>
      </c>
      <c r="B2761">
        <f t="shared" si="43"/>
        <v>5.5184512188118893</v>
      </c>
    </row>
    <row r="2762" spans="1:2">
      <c r="A2762">
        <v>4.0429700000000004</v>
      </c>
      <c r="B2762">
        <f t="shared" si="43"/>
        <v>5.3629987125783396</v>
      </c>
    </row>
    <row r="2763" spans="1:2">
      <c r="A2763">
        <v>4.5117200000000004</v>
      </c>
      <c r="B2763">
        <f t="shared" si="43"/>
        <v>5.9847954725149943</v>
      </c>
    </row>
    <row r="2764" spans="1:2">
      <c r="A2764">
        <v>5.15625</v>
      </c>
      <c r="B2764">
        <f t="shared" si="43"/>
        <v>6.8397643593032003</v>
      </c>
    </row>
    <row r="2765" spans="1:2">
      <c r="A2765">
        <v>5.8593799999999998</v>
      </c>
      <c r="B2765">
        <f t="shared" si="43"/>
        <v>7.7724661317069552</v>
      </c>
    </row>
    <row r="2766" spans="1:2">
      <c r="A2766">
        <v>5.2734399999999999</v>
      </c>
      <c r="B2766">
        <f t="shared" si="43"/>
        <v>6.9952168655367499</v>
      </c>
    </row>
    <row r="2767" spans="1:2">
      <c r="A2767">
        <v>6.4453100000000001</v>
      </c>
      <c r="B2767">
        <f t="shared" si="43"/>
        <v>8.5497021328796148</v>
      </c>
    </row>
    <row r="2768" spans="1:2">
      <c r="A2768">
        <v>6.4453100000000001</v>
      </c>
      <c r="B2768">
        <f t="shared" si="43"/>
        <v>8.5497021328796148</v>
      </c>
    </row>
    <row r="2769" spans="1:2">
      <c r="A2769">
        <v>5.8593799999999998</v>
      </c>
      <c r="B2769">
        <f t="shared" si="43"/>
        <v>7.7724661317069552</v>
      </c>
    </row>
    <row r="2770" spans="1:2">
      <c r="A2770">
        <v>4.2968799999999998</v>
      </c>
      <c r="B2770">
        <f t="shared" si="43"/>
        <v>5.6998102652514397</v>
      </c>
    </row>
    <row r="2771" spans="1:2">
      <c r="A2771">
        <v>3.5156299999999998</v>
      </c>
      <c r="B2771">
        <f t="shared" si="43"/>
        <v>4.6634823320236816</v>
      </c>
    </row>
    <row r="2772" spans="1:2">
      <c r="A2772">
        <v>0.97655999999999998</v>
      </c>
      <c r="B2772">
        <f t="shared" si="43"/>
        <v>1.2954066002853106</v>
      </c>
    </row>
    <row r="2773" spans="1:2">
      <c r="A2773">
        <v>8.4375</v>
      </c>
      <c r="B2773">
        <f t="shared" si="43"/>
        <v>11.192341678859783</v>
      </c>
    </row>
    <row r="2774" spans="1:2">
      <c r="A2774">
        <v>7.7343799999999998</v>
      </c>
      <c r="B2774">
        <f t="shared" si="43"/>
        <v>10.259653171453573</v>
      </c>
    </row>
    <row r="2775" spans="1:2">
      <c r="A2775">
        <v>9.6093799999999998</v>
      </c>
      <c r="B2775">
        <f t="shared" si="43"/>
        <v>12.746840211200192</v>
      </c>
    </row>
    <row r="2776" spans="1:2">
      <c r="A2776">
        <v>6.7968799999999998</v>
      </c>
      <c r="B2776">
        <f t="shared" si="43"/>
        <v>9.0160596515802638</v>
      </c>
    </row>
    <row r="2777" spans="1:2">
      <c r="A2777">
        <v>4.6875</v>
      </c>
      <c r="B2777">
        <f t="shared" si="43"/>
        <v>6.2179675993665455</v>
      </c>
    </row>
    <row r="2778" spans="1:2">
      <c r="A2778">
        <v>0.9375</v>
      </c>
      <c r="B2778">
        <f t="shared" si="43"/>
        <v>1.2435935198733092</v>
      </c>
    </row>
    <row r="2779" spans="1:2">
      <c r="A2779">
        <v>3.75</v>
      </c>
      <c r="B2779">
        <f t="shared" si="43"/>
        <v>4.974374079493237</v>
      </c>
    </row>
    <row r="2780" spans="1:2">
      <c r="A2780">
        <v>1.875</v>
      </c>
      <c r="B2780">
        <f t="shared" si="43"/>
        <v>2.4871870397466185</v>
      </c>
    </row>
    <row r="2781" spans="1:2">
      <c r="A2781">
        <v>2.7480000000000001E-2</v>
      </c>
      <c r="B2781">
        <f t="shared" si="43"/>
        <v>3.6452213254526439E-2</v>
      </c>
    </row>
    <row r="2782" spans="1:2">
      <c r="A2782">
        <v>2.7480000000000001E-2</v>
      </c>
      <c r="B2782">
        <f t="shared" si="43"/>
        <v>3.6452213254526439E-2</v>
      </c>
    </row>
    <row r="2783" spans="1:2">
      <c r="A2783">
        <v>2.7480000000000001E-2</v>
      </c>
      <c r="B2783">
        <f t="shared" si="43"/>
        <v>3.6452213254526439E-2</v>
      </c>
    </row>
    <row r="2784" spans="1:2">
      <c r="A2784">
        <v>2.656E-2</v>
      </c>
      <c r="B2784">
        <f t="shared" si="43"/>
        <v>3.5231833480357432E-2</v>
      </c>
    </row>
    <row r="2785" spans="1:2">
      <c r="A2785">
        <v>2.656E-2</v>
      </c>
      <c r="B2785">
        <f t="shared" si="43"/>
        <v>3.5231833480357432E-2</v>
      </c>
    </row>
    <row r="2786" spans="1:2">
      <c r="A2786">
        <v>2.656E-2</v>
      </c>
      <c r="B2786">
        <f t="shared" si="43"/>
        <v>3.5231833480357432E-2</v>
      </c>
    </row>
    <row r="2787" spans="1:2">
      <c r="A2787">
        <v>2.656E-2</v>
      </c>
      <c r="B2787">
        <f t="shared" si="43"/>
        <v>3.5231833480357432E-2</v>
      </c>
    </row>
    <row r="2788" spans="1:2">
      <c r="A2788">
        <v>2.5649999999999999E-2</v>
      </c>
      <c r="B2788">
        <f t="shared" si="43"/>
        <v>3.402471870373374E-2</v>
      </c>
    </row>
    <row r="2789" spans="1:2">
      <c r="A2789">
        <v>0.15107000000000001</v>
      </c>
      <c r="B2789">
        <f t="shared" si="43"/>
        <v>0.20039431791707821</v>
      </c>
    </row>
    <row r="2790" spans="1:2">
      <c r="A2790">
        <v>1.35408</v>
      </c>
      <c r="B2790">
        <f t="shared" si="43"/>
        <v>1.7961867876160538</v>
      </c>
    </row>
    <row r="2791" spans="1:2">
      <c r="A2791">
        <v>3.9379999999999998E-2</v>
      </c>
      <c r="B2791">
        <f t="shared" si="43"/>
        <v>5.2237560333451644E-2</v>
      </c>
    </row>
    <row r="2792" spans="1:2">
      <c r="A2792">
        <v>0.29298000000000002</v>
      </c>
      <c r="B2792">
        <f t="shared" si="43"/>
        <v>0.38863789808264765</v>
      </c>
    </row>
    <row r="2793" spans="1:2">
      <c r="A2793">
        <v>0.21240999999999999</v>
      </c>
      <c r="B2793">
        <f t="shared" si="43"/>
        <v>0.2817618128600422</v>
      </c>
    </row>
    <row r="2794" spans="1:2">
      <c r="A2794">
        <v>3.2050000000000002E-2</v>
      </c>
      <c r="B2794">
        <f t="shared" si="43"/>
        <v>4.2514317132735534E-2</v>
      </c>
    </row>
    <row r="2795" spans="1:2">
      <c r="A2795">
        <v>3.1140000000000001E-2</v>
      </c>
      <c r="B2795">
        <f t="shared" si="43"/>
        <v>4.1307202356111843E-2</v>
      </c>
    </row>
    <row r="2796" spans="1:2">
      <c r="A2796">
        <v>4.9795600000000002</v>
      </c>
      <c r="B2796">
        <f t="shared" si="43"/>
        <v>6.6053851176750245</v>
      </c>
    </row>
    <row r="2797" spans="1:2">
      <c r="A2797">
        <v>4.2370700000000001</v>
      </c>
      <c r="B2797">
        <f t="shared" si="43"/>
        <v>5.6204723149329094</v>
      </c>
    </row>
    <row r="2798" spans="1:2">
      <c r="A2798">
        <v>3.2455500000000002</v>
      </c>
      <c r="B2798">
        <f t="shared" si="43"/>
        <v>4.3052212783198067</v>
      </c>
    </row>
    <row r="2799" spans="1:2">
      <c r="A2799">
        <v>6.5615899999999998</v>
      </c>
      <c r="B2799">
        <f t="shared" si="43"/>
        <v>8.7039475243365398</v>
      </c>
    </row>
    <row r="2800" spans="1:2">
      <c r="A2800">
        <v>7.1566900000000002</v>
      </c>
      <c r="B2800">
        <f t="shared" si="43"/>
        <v>9.4933475282582549</v>
      </c>
    </row>
    <row r="2801" spans="1:2">
      <c r="A2801">
        <v>3.3801399999999999</v>
      </c>
      <c r="B2801">
        <f t="shared" si="43"/>
        <v>4.4837548802822047</v>
      </c>
    </row>
    <row r="2802" spans="1:2">
      <c r="A2802">
        <v>0.84687000000000001</v>
      </c>
      <c r="B2802">
        <f t="shared" si="43"/>
        <v>1.1233728471201168</v>
      </c>
    </row>
    <row r="2803" spans="1:2">
      <c r="A2803">
        <v>2.2137600000000002</v>
      </c>
      <c r="B2803">
        <f t="shared" si="43"/>
        <v>2.9365520965917198</v>
      </c>
    </row>
    <row r="2804" spans="1:2">
      <c r="A2804">
        <v>5.2322499999999996</v>
      </c>
      <c r="B2804">
        <f t="shared" si="43"/>
        <v>6.9405783406475967</v>
      </c>
    </row>
    <row r="2805" spans="1:2">
      <c r="A2805">
        <v>2.8125</v>
      </c>
      <c r="B2805">
        <f t="shared" si="43"/>
        <v>3.7307805596199275</v>
      </c>
    </row>
    <row r="2806" spans="1:2">
      <c r="A2806">
        <v>2.1484399999999999</v>
      </c>
      <c r="B2806">
        <f t="shared" si="43"/>
        <v>2.8499051326257199</v>
      </c>
    </row>
    <row r="2807" spans="1:2">
      <c r="A2807">
        <v>1.64063</v>
      </c>
      <c r="B2807">
        <f t="shared" si="43"/>
        <v>2.176295292277064</v>
      </c>
    </row>
    <row r="2808" spans="1:2">
      <c r="A2808">
        <v>3.75</v>
      </c>
      <c r="B2808">
        <f t="shared" si="43"/>
        <v>4.974374079493237</v>
      </c>
    </row>
    <row r="2809" spans="1:2">
      <c r="A2809">
        <v>1.875</v>
      </c>
      <c r="B2809">
        <f t="shared" si="43"/>
        <v>2.4871870397466185</v>
      </c>
    </row>
    <row r="2810" spans="1:2">
      <c r="A2810">
        <v>2.1093799999999998</v>
      </c>
      <c r="B2810">
        <f t="shared" si="43"/>
        <v>2.7980920522137183</v>
      </c>
    </row>
    <row r="2811" spans="1:2">
      <c r="A2811">
        <v>2.3046899999999999</v>
      </c>
      <c r="B2811">
        <f t="shared" si="43"/>
        <v>3.0571707192712712</v>
      </c>
    </row>
    <row r="2812" spans="1:2">
      <c r="A2812">
        <v>2.5390600000000001</v>
      </c>
      <c r="B2812">
        <f t="shared" si="43"/>
        <v>3.3680624667408261</v>
      </c>
    </row>
    <row r="2813" spans="1:2">
      <c r="A2813">
        <v>7.03125</v>
      </c>
      <c r="B2813">
        <f t="shared" si="43"/>
        <v>9.3269513990498183</v>
      </c>
    </row>
    <row r="2814" spans="1:2">
      <c r="A2814">
        <v>7.7343799999999998</v>
      </c>
      <c r="B2814">
        <f t="shared" si="43"/>
        <v>10.259653171453573</v>
      </c>
    </row>
    <row r="2815" spans="1:2">
      <c r="A2815">
        <v>8.2031299999999998</v>
      </c>
      <c r="B2815">
        <f t="shared" si="43"/>
        <v>10.881449931390227</v>
      </c>
    </row>
    <row r="2816" spans="1:2">
      <c r="A2816">
        <v>9.6093799999999998</v>
      </c>
      <c r="B2816">
        <f t="shared" si="43"/>
        <v>12.746840211200192</v>
      </c>
    </row>
    <row r="2817" spans="1:2">
      <c r="A2817">
        <v>9.84375</v>
      </c>
      <c r="B2817">
        <f t="shared" si="43"/>
        <v>13.057731958669747</v>
      </c>
    </row>
    <row r="2818" spans="1:2">
      <c r="A2818">
        <v>5.8593799999999998</v>
      </c>
      <c r="B2818">
        <f t="shared" si="43"/>
        <v>7.7724661317069552</v>
      </c>
    </row>
    <row r="2819" spans="1:2">
      <c r="A2819">
        <v>7.5</v>
      </c>
      <c r="B2819">
        <f t="shared" ref="B2819:B2882" si="44">A2819*(LN(85/0.0002)/LN(3.5/0.0002))</f>
        <v>9.9487481589864739</v>
      </c>
    </row>
    <row r="2820" spans="1:2">
      <c r="A2820">
        <v>7.96875</v>
      </c>
      <c r="B2820">
        <f t="shared" si="44"/>
        <v>10.570544918923128</v>
      </c>
    </row>
    <row r="2821" spans="1:2">
      <c r="A2821">
        <v>7.7343799999999998</v>
      </c>
      <c r="B2821">
        <f t="shared" si="44"/>
        <v>10.259653171453573</v>
      </c>
    </row>
    <row r="2822" spans="1:2">
      <c r="A2822">
        <v>3.0468799999999998</v>
      </c>
      <c r="B2822">
        <f t="shared" si="44"/>
        <v>4.0416855720870268</v>
      </c>
    </row>
    <row r="2823" spans="1:2">
      <c r="A2823">
        <v>9.6093799999999998</v>
      </c>
      <c r="B2823">
        <f t="shared" si="44"/>
        <v>12.746840211200192</v>
      </c>
    </row>
    <row r="2824" spans="1:2">
      <c r="A2824">
        <v>8.2031299999999998</v>
      </c>
      <c r="B2824">
        <f t="shared" si="44"/>
        <v>10.881449931390227</v>
      </c>
    </row>
    <row r="2825" spans="1:2">
      <c r="A2825">
        <v>14.0625</v>
      </c>
      <c r="B2825">
        <f t="shared" si="44"/>
        <v>18.653902798099637</v>
      </c>
    </row>
    <row r="2826" spans="1:2">
      <c r="A2826">
        <v>12.1875</v>
      </c>
      <c r="B2826">
        <f t="shared" si="44"/>
        <v>16.166715758353018</v>
      </c>
    </row>
    <row r="2827" spans="1:2">
      <c r="A2827">
        <v>11.71875</v>
      </c>
      <c r="B2827">
        <f t="shared" si="44"/>
        <v>15.544918998416366</v>
      </c>
    </row>
    <row r="2828" spans="1:2">
      <c r="A2828">
        <v>8.4375</v>
      </c>
      <c r="B2828">
        <f t="shared" si="44"/>
        <v>11.192341678859783</v>
      </c>
    </row>
    <row r="2829" spans="1:2">
      <c r="A2829">
        <v>3.0468799999999998</v>
      </c>
      <c r="B2829">
        <f t="shared" si="44"/>
        <v>4.0416855720870268</v>
      </c>
    </row>
    <row r="2830" spans="1:2">
      <c r="A2830">
        <v>0.46875</v>
      </c>
      <c r="B2830">
        <f t="shared" si="44"/>
        <v>0.62179675993665462</v>
      </c>
    </row>
    <row r="2831" spans="1:2">
      <c r="A2831">
        <v>1.875</v>
      </c>
      <c r="B2831">
        <f t="shared" si="44"/>
        <v>2.4871870397466185</v>
      </c>
    </row>
    <row r="2832" spans="1:2">
      <c r="A2832">
        <v>4.21875</v>
      </c>
      <c r="B2832">
        <f t="shared" si="44"/>
        <v>5.5961708394298917</v>
      </c>
    </row>
    <row r="2833" spans="1:2">
      <c r="A2833">
        <v>4.21875</v>
      </c>
      <c r="B2833">
        <f t="shared" si="44"/>
        <v>5.5961708394298917</v>
      </c>
    </row>
    <row r="2834" spans="1:2">
      <c r="A2834">
        <v>1.40625</v>
      </c>
      <c r="B2834">
        <f t="shared" si="44"/>
        <v>1.8653902798099637</v>
      </c>
    </row>
    <row r="2835" spans="1:2">
      <c r="A2835">
        <v>2.8125</v>
      </c>
      <c r="B2835">
        <f t="shared" si="44"/>
        <v>3.7307805596199275</v>
      </c>
    </row>
    <row r="2836" spans="1:2">
      <c r="A2836">
        <v>0.23438000000000001</v>
      </c>
      <c r="B2836">
        <f t="shared" si="44"/>
        <v>0.31090501246709995</v>
      </c>
    </row>
    <row r="2837" spans="1:2">
      <c r="A2837">
        <v>2.7480000000000001E-2</v>
      </c>
      <c r="B2837">
        <f t="shared" si="44"/>
        <v>3.6452213254526439E-2</v>
      </c>
    </row>
    <row r="2838" spans="1:2">
      <c r="A2838">
        <v>2.656E-2</v>
      </c>
      <c r="B2838">
        <f t="shared" si="44"/>
        <v>3.5231833480357432E-2</v>
      </c>
    </row>
    <row r="2839" spans="1:2">
      <c r="A2839">
        <v>2.7480000000000001E-2</v>
      </c>
      <c r="B2839">
        <f t="shared" si="44"/>
        <v>3.6452213254526439E-2</v>
      </c>
    </row>
    <row r="2840" spans="1:2">
      <c r="A2840">
        <v>2.7480000000000001E-2</v>
      </c>
      <c r="B2840">
        <f t="shared" si="44"/>
        <v>3.6452213254526439E-2</v>
      </c>
    </row>
    <row r="2841" spans="1:2">
      <c r="A2841">
        <v>2.656E-2</v>
      </c>
      <c r="B2841">
        <f t="shared" si="44"/>
        <v>3.5231833480357432E-2</v>
      </c>
    </row>
    <row r="2842" spans="1:2">
      <c r="A2842">
        <v>2.656E-2</v>
      </c>
      <c r="B2842">
        <f t="shared" si="44"/>
        <v>3.5231833480357432E-2</v>
      </c>
    </row>
    <row r="2843" spans="1:2">
      <c r="A2843">
        <v>2.656E-2</v>
      </c>
      <c r="B2843">
        <f t="shared" si="44"/>
        <v>3.5231833480357432E-2</v>
      </c>
    </row>
    <row r="2844" spans="1:2">
      <c r="A2844">
        <v>2.7480000000000001E-2</v>
      </c>
      <c r="B2844">
        <f t="shared" si="44"/>
        <v>3.6452213254526439E-2</v>
      </c>
    </row>
    <row r="2845" spans="1:2">
      <c r="A2845">
        <v>30</v>
      </c>
      <c r="B2845">
        <f t="shared" si="44"/>
        <v>39.794992635945896</v>
      </c>
    </row>
    <row r="2846" spans="1:2">
      <c r="A2846">
        <v>6.2796099999999999</v>
      </c>
      <c r="B2846">
        <f t="shared" si="44"/>
        <v>8.3299011235537392</v>
      </c>
    </row>
    <row r="2847" spans="1:2">
      <c r="A2847">
        <v>10.1294</v>
      </c>
      <c r="B2847">
        <f t="shared" si="44"/>
        <v>13.436646613551678</v>
      </c>
    </row>
    <row r="2848" spans="1:2">
      <c r="A2848">
        <v>10.266730000000001</v>
      </c>
      <c r="B2848">
        <f t="shared" si="44"/>
        <v>13.618814824841493</v>
      </c>
    </row>
    <row r="2849" spans="1:2">
      <c r="A2849">
        <v>5.7092400000000003</v>
      </c>
      <c r="B2849">
        <f t="shared" si="44"/>
        <v>7.5733054585615918</v>
      </c>
    </row>
    <row r="2850" spans="1:2">
      <c r="A2850">
        <v>2.9736400000000001</v>
      </c>
      <c r="B2850">
        <f t="shared" si="44"/>
        <v>3.9445327300651383</v>
      </c>
    </row>
    <row r="2851" spans="1:2">
      <c r="A2851">
        <v>1.86128</v>
      </c>
      <c r="B2851">
        <f t="shared" si="44"/>
        <v>2.4689874631144457</v>
      </c>
    </row>
    <row r="2852" spans="1:2">
      <c r="A2852">
        <v>3.9221300000000001</v>
      </c>
      <c r="B2852">
        <f t="shared" si="44"/>
        <v>5.2027044822407493</v>
      </c>
    </row>
    <row r="2853" spans="1:2">
      <c r="A2853">
        <v>0.79835</v>
      </c>
      <c r="B2853">
        <f t="shared" si="44"/>
        <v>1.0590110790302467</v>
      </c>
    </row>
    <row r="2854" spans="1:2">
      <c r="A2854">
        <v>3.3984399999999999</v>
      </c>
      <c r="B2854">
        <f t="shared" si="44"/>
        <v>4.5080298257901319</v>
      </c>
    </row>
    <row r="2855" spans="1:2">
      <c r="A2855">
        <v>2.8906299999999998</v>
      </c>
      <c r="B2855">
        <f t="shared" si="44"/>
        <v>3.8344199854414756</v>
      </c>
    </row>
    <row r="2856" spans="1:2">
      <c r="A2856">
        <v>3.2031299999999998</v>
      </c>
      <c r="B2856">
        <f t="shared" si="44"/>
        <v>4.248951158732579</v>
      </c>
    </row>
    <row r="2857" spans="1:2">
      <c r="A2857">
        <v>3.6328100000000001</v>
      </c>
      <c r="B2857">
        <f t="shared" si="44"/>
        <v>4.8189215732596873</v>
      </c>
    </row>
    <row r="2858" spans="1:2">
      <c r="A2858">
        <v>1.95313</v>
      </c>
      <c r="B2858">
        <f t="shared" si="44"/>
        <v>2.590826465568167</v>
      </c>
    </row>
    <row r="2859" spans="1:2">
      <c r="A2859">
        <v>1.2109399999999999</v>
      </c>
      <c r="B2859">
        <f t="shared" si="44"/>
        <v>1.6063116127524106</v>
      </c>
    </row>
    <row r="2860" spans="1:2">
      <c r="A2860">
        <v>0.15625</v>
      </c>
      <c r="B2860">
        <f t="shared" si="44"/>
        <v>0.20726558664555153</v>
      </c>
    </row>
    <row r="2861" spans="1:2">
      <c r="A2861">
        <v>0.85938000000000003</v>
      </c>
      <c r="B2861">
        <f t="shared" si="44"/>
        <v>1.139967359049306</v>
      </c>
    </row>
    <row r="2862" spans="1:2">
      <c r="A2862">
        <v>7.7343799999999998</v>
      </c>
      <c r="B2862">
        <f t="shared" si="44"/>
        <v>10.259653171453573</v>
      </c>
    </row>
    <row r="2863" spans="1:2">
      <c r="A2863">
        <v>5.8593799999999998</v>
      </c>
      <c r="B2863">
        <f t="shared" si="44"/>
        <v>7.7724661317069552</v>
      </c>
    </row>
    <row r="2864" spans="1:2">
      <c r="A2864">
        <v>8.2031299999999998</v>
      </c>
      <c r="B2864">
        <f t="shared" si="44"/>
        <v>10.881449931390227</v>
      </c>
    </row>
    <row r="2865" spans="1:2">
      <c r="A2865">
        <v>6.5625</v>
      </c>
      <c r="B2865">
        <f t="shared" si="44"/>
        <v>8.7051546391131644</v>
      </c>
    </row>
    <row r="2866" spans="1:2">
      <c r="A2866">
        <v>8.4375</v>
      </c>
      <c r="B2866">
        <f t="shared" si="44"/>
        <v>11.192341678859783</v>
      </c>
    </row>
    <row r="2867" spans="1:2">
      <c r="A2867">
        <v>4.9218799999999998</v>
      </c>
      <c r="B2867">
        <f t="shared" si="44"/>
        <v>6.5288726118336458</v>
      </c>
    </row>
    <row r="2868" spans="1:2">
      <c r="A2868">
        <v>6.09375</v>
      </c>
      <c r="B2868">
        <f t="shared" si="44"/>
        <v>8.0833578791765088</v>
      </c>
    </row>
    <row r="2869" spans="1:2">
      <c r="A2869">
        <v>5.625</v>
      </c>
      <c r="B2869">
        <f t="shared" si="44"/>
        <v>7.461561119239855</v>
      </c>
    </row>
    <row r="2870" spans="1:2">
      <c r="A2870">
        <v>0.23438000000000001</v>
      </c>
      <c r="B2870">
        <f t="shared" si="44"/>
        <v>0.31090501246709995</v>
      </c>
    </row>
    <row r="2871" spans="1:2">
      <c r="A2871">
        <v>2.5781299999999998</v>
      </c>
      <c r="B2871">
        <f t="shared" si="44"/>
        <v>3.4198888121503725</v>
      </c>
    </row>
    <row r="2872" spans="1:2">
      <c r="A2872">
        <v>5.3906299999999998</v>
      </c>
      <c r="B2872">
        <f t="shared" si="44"/>
        <v>7.1506693717703005</v>
      </c>
    </row>
    <row r="2873" spans="1:2">
      <c r="A2873">
        <v>6.09375</v>
      </c>
      <c r="B2873">
        <f t="shared" si="44"/>
        <v>8.0833578791765088</v>
      </c>
    </row>
    <row r="2874" spans="1:2">
      <c r="A2874">
        <v>6.7968799999999998</v>
      </c>
      <c r="B2874">
        <f t="shared" si="44"/>
        <v>9.0160596515802638</v>
      </c>
    </row>
    <row r="2875" spans="1:2">
      <c r="A2875">
        <v>8.4375</v>
      </c>
      <c r="B2875">
        <f t="shared" si="44"/>
        <v>11.192341678859783</v>
      </c>
    </row>
    <row r="2876" spans="1:2">
      <c r="A2876">
        <v>8.90625</v>
      </c>
      <c r="B2876">
        <f t="shared" si="44"/>
        <v>11.814138438796437</v>
      </c>
    </row>
    <row r="2877" spans="1:2">
      <c r="A2877">
        <v>9.375</v>
      </c>
      <c r="B2877">
        <f t="shared" si="44"/>
        <v>12.435935198733091</v>
      </c>
    </row>
    <row r="2878" spans="1:2">
      <c r="A2878">
        <v>9.84375</v>
      </c>
      <c r="B2878">
        <f t="shared" si="44"/>
        <v>13.057731958669747</v>
      </c>
    </row>
    <row r="2879" spans="1:2">
      <c r="A2879">
        <v>2.7480000000000001E-2</v>
      </c>
      <c r="B2879">
        <f t="shared" si="44"/>
        <v>3.6452213254526439E-2</v>
      </c>
    </row>
    <row r="2880" spans="1:2">
      <c r="A2880">
        <v>2.7480000000000001E-2</v>
      </c>
      <c r="B2880">
        <f t="shared" si="44"/>
        <v>3.6452213254526439E-2</v>
      </c>
    </row>
    <row r="2881" spans="1:2">
      <c r="A2881">
        <v>2.656E-2</v>
      </c>
      <c r="B2881">
        <f t="shared" si="44"/>
        <v>3.5231833480357432E-2</v>
      </c>
    </row>
    <row r="2882" spans="1:2">
      <c r="A2882">
        <v>2.7480000000000001E-2</v>
      </c>
      <c r="B2882">
        <f t="shared" si="44"/>
        <v>3.6452213254526439E-2</v>
      </c>
    </row>
    <row r="2883" spans="1:2">
      <c r="A2883">
        <v>2.8389999999999999E-2</v>
      </c>
      <c r="B2883">
        <f t="shared" ref="B2883:B2946" si="45">A2883*(LN(85/0.0002)/LN(3.5/0.0002))</f>
        <v>3.765932803115013E-2</v>
      </c>
    </row>
    <row r="2884" spans="1:2">
      <c r="A2884">
        <v>11.49995</v>
      </c>
      <c r="B2884">
        <f t="shared" si="45"/>
        <v>15.254680852124865</v>
      </c>
    </row>
    <row r="2885" spans="1:2">
      <c r="A2885">
        <v>13.43079</v>
      </c>
      <c r="B2885">
        <f t="shared" si="45"/>
        <v>17.815939638164526</v>
      </c>
    </row>
    <row r="2886" spans="1:2">
      <c r="A2886">
        <v>16.749580000000002</v>
      </c>
      <c r="B2886">
        <f t="shared" si="45"/>
        <v>22.218313758506223</v>
      </c>
    </row>
    <row r="2887" spans="1:2">
      <c r="A2887">
        <v>16.943670000000001</v>
      </c>
      <c r="B2887">
        <f t="shared" si="45"/>
        <v>22.475774095863247</v>
      </c>
    </row>
    <row r="2888" spans="1:2">
      <c r="A2888">
        <v>12.50062</v>
      </c>
      <c r="B2888">
        <f t="shared" si="45"/>
        <v>16.582069361491932</v>
      </c>
    </row>
    <row r="2889" spans="1:2">
      <c r="A2889">
        <v>9.51234</v>
      </c>
      <c r="B2889">
        <f t="shared" si="45"/>
        <v>12.618116675020453</v>
      </c>
    </row>
    <row r="2890" spans="1:2">
      <c r="A2890">
        <v>12.17652</v>
      </c>
      <c r="B2890">
        <f t="shared" si="45"/>
        <v>16.152150791048264</v>
      </c>
    </row>
    <row r="2891" spans="1:2">
      <c r="A2891">
        <v>10.681469999999999</v>
      </c>
      <c r="B2891">
        <f t="shared" si="45"/>
        <v>14.168967333035898</v>
      </c>
    </row>
    <row r="2892" spans="1:2">
      <c r="A2892">
        <v>11.9101</v>
      </c>
      <c r="B2892">
        <f t="shared" si="45"/>
        <v>15.798744726445973</v>
      </c>
    </row>
    <row r="2893" spans="1:2">
      <c r="A2893">
        <v>12.048349999999999</v>
      </c>
      <c r="B2893">
        <f t="shared" si="45"/>
        <v>15.982133317509955</v>
      </c>
    </row>
    <row r="2894" spans="1:2">
      <c r="A2894">
        <v>12.05842</v>
      </c>
      <c r="B2894">
        <f t="shared" si="45"/>
        <v>15.99549117003809</v>
      </c>
    </row>
    <row r="2895" spans="1:2">
      <c r="A2895">
        <v>12.67914</v>
      </c>
      <c r="B2895">
        <f t="shared" si="45"/>
        <v>16.818876097670902</v>
      </c>
    </row>
    <row r="2896" spans="1:2">
      <c r="A2896">
        <v>12.018129999999999</v>
      </c>
      <c r="B2896">
        <f t="shared" si="45"/>
        <v>15.942046494928013</v>
      </c>
    </row>
    <row r="2897" spans="1:2">
      <c r="A2897">
        <v>11.00465</v>
      </c>
      <c r="B2897">
        <f t="shared" si="45"/>
        <v>14.597665523705398</v>
      </c>
    </row>
    <row r="2898" spans="1:2">
      <c r="A2898">
        <v>10.62196</v>
      </c>
      <c r="B2898">
        <f t="shared" si="45"/>
        <v>14.090027332643727</v>
      </c>
    </row>
    <row r="2899" spans="1:2">
      <c r="A2899">
        <v>11.55945</v>
      </c>
      <c r="B2899">
        <f t="shared" si="45"/>
        <v>15.333607587519491</v>
      </c>
    </row>
    <row r="2900" spans="1:2">
      <c r="A2900">
        <v>12.34375</v>
      </c>
      <c r="B2900">
        <f t="shared" si="45"/>
        <v>16.373981344998572</v>
      </c>
    </row>
    <row r="2901" spans="1:2">
      <c r="A2901">
        <v>10.351559999999999</v>
      </c>
      <c r="B2901">
        <f t="shared" si="45"/>
        <v>13.731341799018402</v>
      </c>
    </row>
    <row r="2902" spans="1:2">
      <c r="A2902">
        <v>11.445309999999999</v>
      </c>
      <c r="B2902">
        <f t="shared" si="45"/>
        <v>15.182200905537263</v>
      </c>
    </row>
    <row r="2903" spans="1:2">
      <c r="A2903">
        <v>9.7656299999999998</v>
      </c>
      <c r="B2903">
        <f t="shared" si="45"/>
        <v>12.954105797845743</v>
      </c>
    </row>
    <row r="2904" spans="1:2">
      <c r="A2904">
        <v>7.3828100000000001</v>
      </c>
      <c r="B2904">
        <f t="shared" si="45"/>
        <v>9.7932956527529242</v>
      </c>
    </row>
    <row r="2905" spans="1:2">
      <c r="A2905">
        <v>6.2109399999999999</v>
      </c>
      <c r="B2905">
        <f t="shared" si="45"/>
        <v>8.2388103854100603</v>
      </c>
    </row>
    <row r="2906" spans="1:2">
      <c r="A2906">
        <v>4.6875</v>
      </c>
      <c r="B2906">
        <f t="shared" si="45"/>
        <v>6.2179675993665455</v>
      </c>
    </row>
    <row r="2907" spans="1:2">
      <c r="A2907">
        <v>2.7343799999999998</v>
      </c>
      <c r="B2907">
        <f t="shared" si="45"/>
        <v>3.6271543987959243</v>
      </c>
    </row>
    <row r="2908" spans="1:2">
      <c r="A2908">
        <v>2.1093799999999998</v>
      </c>
      <c r="B2908">
        <f t="shared" si="45"/>
        <v>2.7980920522137183</v>
      </c>
    </row>
    <row r="2909" spans="1:2">
      <c r="A2909">
        <v>3.5156299999999998</v>
      </c>
      <c r="B2909">
        <f t="shared" si="45"/>
        <v>4.6634823320236816</v>
      </c>
    </row>
    <row r="2910" spans="1:2">
      <c r="A2910">
        <v>3.9843799999999998</v>
      </c>
      <c r="B2910">
        <f t="shared" si="45"/>
        <v>5.2852790919603363</v>
      </c>
    </row>
    <row r="2911" spans="1:2">
      <c r="A2911">
        <v>2.34375</v>
      </c>
      <c r="B2911">
        <f t="shared" si="45"/>
        <v>3.1089837996832728</v>
      </c>
    </row>
    <row r="2912" spans="1:2">
      <c r="A2912">
        <v>4.9218799999999998</v>
      </c>
      <c r="B2912">
        <f t="shared" si="45"/>
        <v>6.5288726118336458</v>
      </c>
    </row>
    <row r="2913" spans="1:2">
      <c r="A2913">
        <v>2.1093799999999998</v>
      </c>
      <c r="B2913">
        <f t="shared" si="45"/>
        <v>2.7980920522137183</v>
      </c>
    </row>
    <row r="2914" spans="1:2">
      <c r="A2914">
        <v>6.7968799999999998</v>
      </c>
      <c r="B2914">
        <f t="shared" si="45"/>
        <v>9.0160596515802638</v>
      </c>
    </row>
    <row r="2915" spans="1:2">
      <c r="A2915">
        <v>7.5</v>
      </c>
      <c r="B2915">
        <f t="shared" si="45"/>
        <v>9.9487481589864739</v>
      </c>
    </row>
    <row r="2916" spans="1:2">
      <c r="A2916">
        <v>9.84375</v>
      </c>
      <c r="B2916">
        <f t="shared" si="45"/>
        <v>13.057731958669747</v>
      </c>
    </row>
    <row r="2917" spans="1:2">
      <c r="A2917">
        <v>4.21875</v>
      </c>
      <c r="B2917">
        <f t="shared" si="45"/>
        <v>5.5961708394298917</v>
      </c>
    </row>
    <row r="2918" spans="1:2">
      <c r="A2918">
        <v>4.21875</v>
      </c>
      <c r="B2918">
        <f t="shared" si="45"/>
        <v>5.5961708394298917</v>
      </c>
    </row>
    <row r="2919" spans="1:2">
      <c r="A2919">
        <v>4.21875</v>
      </c>
      <c r="B2919">
        <f t="shared" si="45"/>
        <v>5.5961708394298917</v>
      </c>
    </row>
    <row r="2920" spans="1:2">
      <c r="A2920">
        <v>4.6875</v>
      </c>
      <c r="B2920">
        <f t="shared" si="45"/>
        <v>6.2179675993665455</v>
      </c>
    </row>
    <row r="2921" spans="1:2">
      <c r="A2921">
        <v>3.0468799999999998</v>
      </c>
      <c r="B2921">
        <f t="shared" si="45"/>
        <v>4.0416855720870268</v>
      </c>
    </row>
    <row r="2922" spans="1:2">
      <c r="A2922">
        <v>3.5156299999999998</v>
      </c>
      <c r="B2922">
        <f t="shared" si="45"/>
        <v>4.6634823320236816</v>
      </c>
    </row>
    <row r="2923" spans="1:2">
      <c r="A2923">
        <v>3.5156299999999998</v>
      </c>
      <c r="B2923">
        <f t="shared" si="45"/>
        <v>4.6634823320236816</v>
      </c>
    </row>
    <row r="2924" spans="1:2">
      <c r="A2924">
        <v>4.7460699999999996</v>
      </c>
      <c r="B2924">
        <f t="shared" si="45"/>
        <v>6.2956606899894574</v>
      </c>
    </row>
    <row r="2925" spans="1:2">
      <c r="A2925">
        <v>2.40232</v>
      </c>
      <c r="B2925">
        <f t="shared" si="45"/>
        <v>3.1866768903061846</v>
      </c>
    </row>
    <row r="2926" spans="1:2">
      <c r="A2926">
        <v>4.1601299999999997</v>
      </c>
      <c r="B2926">
        <f t="shared" si="45"/>
        <v>5.518411423819253</v>
      </c>
    </row>
    <row r="2927" spans="1:2">
      <c r="A2927">
        <v>3.5741999999999998</v>
      </c>
      <c r="B2927">
        <f t="shared" si="45"/>
        <v>4.7411754226465934</v>
      </c>
    </row>
    <row r="2928" spans="1:2">
      <c r="A2928">
        <v>5.1562299999999999</v>
      </c>
      <c r="B2928">
        <f t="shared" si="45"/>
        <v>6.8397378293081097</v>
      </c>
    </row>
    <row r="2929" spans="1:2">
      <c r="A2929">
        <v>6.0937299999999999</v>
      </c>
      <c r="B2929">
        <f t="shared" si="45"/>
        <v>8.0833313491814192</v>
      </c>
    </row>
    <row r="2930" spans="1:2">
      <c r="A2930">
        <v>4.8046699999999998</v>
      </c>
      <c r="B2930">
        <f t="shared" si="45"/>
        <v>6.3733935756050046</v>
      </c>
    </row>
    <row r="2931" spans="1:2">
      <c r="A2931">
        <v>3.0468500000000001</v>
      </c>
      <c r="B2931">
        <f t="shared" si="45"/>
        <v>4.0416457770943914</v>
      </c>
    </row>
    <row r="2932" spans="1:2">
      <c r="A2932">
        <v>14.888310000000001</v>
      </c>
      <c r="B2932">
        <f t="shared" si="45"/>
        <v>19.74933956038932</v>
      </c>
    </row>
    <row r="2933" spans="1:2">
      <c r="A2933">
        <v>14.267580000000001</v>
      </c>
      <c r="B2933">
        <f t="shared" si="45"/>
        <v>18.925941367758966</v>
      </c>
    </row>
    <row r="2934" spans="1:2">
      <c r="A2934">
        <v>14.065250000000001</v>
      </c>
      <c r="B2934">
        <f t="shared" si="45"/>
        <v>18.657550672424602</v>
      </c>
    </row>
    <row r="2935" spans="1:2">
      <c r="A2935">
        <v>15.16389</v>
      </c>
      <c r="B2935">
        <f t="shared" si="45"/>
        <v>20.114896362743121</v>
      </c>
    </row>
    <row r="2936" spans="1:2">
      <c r="A2936">
        <v>12.44111</v>
      </c>
      <c r="B2936">
        <f t="shared" si="45"/>
        <v>16.503129361099759</v>
      </c>
    </row>
    <row r="2937" spans="1:2">
      <c r="A2937">
        <v>12.79908</v>
      </c>
      <c r="B2937">
        <f t="shared" si="45"/>
        <v>16.977976478229412</v>
      </c>
    </row>
    <row r="2938" spans="1:2">
      <c r="A2938">
        <v>13.7027</v>
      </c>
      <c r="B2938">
        <f t="shared" si="45"/>
        <v>18.176628186419194</v>
      </c>
    </row>
    <row r="2939" spans="1:2">
      <c r="A2939">
        <v>12.295540000000001</v>
      </c>
      <c r="B2939">
        <f t="shared" si="45"/>
        <v>16.310030791832606</v>
      </c>
    </row>
    <row r="2940" spans="1:2">
      <c r="A2940">
        <v>11.86707</v>
      </c>
      <c r="B2940">
        <f t="shared" si="45"/>
        <v>15.741665442008481</v>
      </c>
    </row>
    <row r="2941" spans="1:2">
      <c r="A2941">
        <v>11.740729999999999</v>
      </c>
      <c r="B2941">
        <f t="shared" si="45"/>
        <v>15.574075463020966</v>
      </c>
    </row>
    <row r="2942" spans="1:2">
      <c r="A2942">
        <v>14.87</v>
      </c>
      <c r="B2942">
        <f t="shared" si="45"/>
        <v>19.725051349883849</v>
      </c>
    </row>
    <row r="2943" spans="1:2">
      <c r="A2943">
        <v>10.863659999999999</v>
      </c>
      <c r="B2943">
        <f t="shared" si="45"/>
        <v>14.410642323313999</v>
      </c>
    </row>
    <row r="2944" spans="1:2">
      <c r="A2944">
        <v>8.6288499999999999</v>
      </c>
      <c r="B2944">
        <f t="shared" si="45"/>
        <v>11.446167406889391</v>
      </c>
    </row>
    <row r="2945" spans="1:2">
      <c r="A2945">
        <v>5.9015000000000004</v>
      </c>
      <c r="B2945">
        <f t="shared" si="45"/>
        <v>7.8283383013678236</v>
      </c>
    </row>
    <row r="2946" spans="1:2">
      <c r="A2946">
        <v>2.16066</v>
      </c>
      <c r="B2946">
        <f t="shared" si="45"/>
        <v>2.8661149596260951</v>
      </c>
    </row>
    <row r="2947" spans="1:2">
      <c r="A2947">
        <v>5.7220500000000003</v>
      </c>
      <c r="B2947">
        <f t="shared" ref="B2947:B3010" si="46">A2947*(LN(85/0.0002)/LN(3.5/0.0002))</f>
        <v>7.5902979204171404</v>
      </c>
    </row>
    <row r="2948" spans="1:2">
      <c r="A2948">
        <v>8.4869500000000002</v>
      </c>
      <c r="B2948">
        <f t="shared" si="46"/>
        <v>11.257937091721367</v>
      </c>
    </row>
    <row r="2949" spans="1:2">
      <c r="A2949">
        <v>9.3219100000000008</v>
      </c>
      <c r="B2949">
        <f t="shared" si="46"/>
        <v>12.365511326765015</v>
      </c>
    </row>
    <row r="2950" spans="1:2">
      <c r="A2950">
        <v>12.526249999999999</v>
      </c>
      <c r="B2950">
        <f t="shared" si="46"/>
        <v>16.616067550200572</v>
      </c>
    </row>
    <row r="2951" spans="1:2">
      <c r="A2951">
        <v>12.97761</v>
      </c>
      <c r="B2951">
        <f t="shared" si="46"/>
        <v>17.214796479405926</v>
      </c>
    </row>
    <row r="2952" spans="1:2">
      <c r="A2952">
        <v>15.30945</v>
      </c>
      <c r="B2952">
        <f t="shared" si="46"/>
        <v>20.307981667012729</v>
      </c>
    </row>
    <row r="2953" spans="1:2">
      <c r="A2953">
        <v>14.76197</v>
      </c>
      <c r="B2953">
        <f t="shared" si="46"/>
        <v>19.581749581401805</v>
      </c>
    </row>
    <row r="2954" spans="1:2">
      <c r="A2954">
        <v>15.428470000000001</v>
      </c>
      <c r="B2954">
        <f t="shared" si="46"/>
        <v>20.465861667797071</v>
      </c>
    </row>
    <row r="2955" spans="1:2">
      <c r="A2955">
        <v>14.28406</v>
      </c>
      <c r="B2955">
        <f t="shared" si="46"/>
        <v>18.947802083713643</v>
      </c>
    </row>
    <row r="2956" spans="1:2">
      <c r="A2956">
        <v>4.9301199999999996</v>
      </c>
      <c r="B2956">
        <f t="shared" si="46"/>
        <v>6.5398029698109852</v>
      </c>
    </row>
    <row r="2957" spans="1:2">
      <c r="A2957">
        <v>4.3624999999999998</v>
      </c>
      <c r="B2957">
        <f t="shared" si="46"/>
        <v>5.7868551791437985</v>
      </c>
    </row>
    <row r="2958" spans="1:2">
      <c r="A2958">
        <v>5.6872600000000002</v>
      </c>
      <c r="B2958">
        <f t="shared" si="46"/>
        <v>7.5441489939569886</v>
      </c>
    </row>
    <row r="2959" spans="1:2">
      <c r="A2959">
        <v>6.38856</v>
      </c>
      <c r="B2959">
        <f t="shared" si="46"/>
        <v>8.4744232718099504</v>
      </c>
    </row>
    <row r="2960" spans="1:2">
      <c r="A2960">
        <v>6.3629199999999999</v>
      </c>
      <c r="B2960">
        <f t="shared" si="46"/>
        <v>8.4404118181037617</v>
      </c>
    </row>
    <row r="2961" spans="1:2">
      <c r="A2961">
        <v>6.4553900000000004</v>
      </c>
      <c r="B2961">
        <f t="shared" si="46"/>
        <v>8.5630732504052922</v>
      </c>
    </row>
    <row r="2962" spans="1:2">
      <c r="A2962">
        <v>9.6633999999999993</v>
      </c>
      <c r="B2962">
        <f t="shared" si="46"/>
        <v>12.818497727939985</v>
      </c>
    </row>
    <row r="2963" spans="1:2">
      <c r="A2963">
        <v>9.7137499999999992</v>
      </c>
      <c r="B2963">
        <f t="shared" si="46"/>
        <v>12.885286990580646</v>
      </c>
    </row>
    <row r="2964" spans="1:2">
      <c r="A2964">
        <v>9.2968799999999998</v>
      </c>
      <c r="B2964">
        <f t="shared" si="46"/>
        <v>12.332309037909088</v>
      </c>
    </row>
    <row r="2965" spans="1:2">
      <c r="A2965">
        <v>5.9765600000000001</v>
      </c>
      <c r="B2965">
        <f t="shared" si="46"/>
        <v>7.92790537294296</v>
      </c>
    </row>
    <row r="2966" spans="1:2">
      <c r="A2966">
        <v>5.5078100000000001</v>
      </c>
      <c r="B2966">
        <f t="shared" si="46"/>
        <v>7.3061086130063053</v>
      </c>
    </row>
    <row r="2967" spans="1:2">
      <c r="A2967">
        <v>5.625</v>
      </c>
      <c r="B2967">
        <f t="shared" si="46"/>
        <v>7.461561119239855</v>
      </c>
    </row>
    <row r="2968" spans="1:2">
      <c r="A2968">
        <v>4.4140600000000001</v>
      </c>
      <c r="B2968">
        <f t="shared" si="46"/>
        <v>5.8552495064874446</v>
      </c>
    </row>
    <row r="2969" spans="1:2">
      <c r="A2969">
        <v>3.7109399999999999</v>
      </c>
      <c r="B2969">
        <f t="shared" si="46"/>
        <v>4.9225609990812353</v>
      </c>
    </row>
    <row r="2970" spans="1:2">
      <c r="A2970">
        <v>3.7890600000000001</v>
      </c>
      <c r="B2970">
        <f t="shared" si="46"/>
        <v>5.0261871599052386</v>
      </c>
    </row>
    <row r="2971" spans="1:2">
      <c r="A2971">
        <v>3.0078100000000001</v>
      </c>
      <c r="B2971">
        <f t="shared" si="46"/>
        <v>3.9898592266774808</v>
      </c>
    </row>
    <row r="2972" spans="1:2">
      <c r="A2972">
        <v>8.7890599999999992</v>
      </c>
      <c r="B2972">
        <f t="shared" si="46"/>
        <v>11.658685932562886</v>
      </c>
    </row>
    <row r="2973" spans="1:2">
      <c r="A2973">
        <v>6.6406299999999998</v>
      </c>
      <c r="B2973">
        <f t="shared" si="46"/>
        <v>8.8087940649347125</v>
      </c>
    </row>
    <row r="2974" spans="1:2">
      <c r="A2974">
        <v>7.6171899999999999</v>
      </c>
      <c r="B2974">
        <f t="shared" si="46"/>
        <v>10.104200665220024</v>
      </c>
    </row>
    <row r="2975" spans="1:2">
      <c r="A2975">
        <v>7.2265600000000001</v>
      </c>
      <c r="B2975">
        <f t="shared" si="46"/>
        <v>9.586030066107373</v>
      </c>
    </row>
    <row r="2976" spans="1:2">
      <c r="A2976">
        <v>6.0546899999999999</v>
      </c>
      <c r="B2976">
        <f t="shared" si="46"/>
        <v>8.0315447987645072</v>
      </c>
    </row>
    <row r="2977" spans="1:2">
      <c r="A2977">
        <v>7.2265600000000001</v>
      </c>
      <c r="B2977">
        <f t="shared" si="46"/>
        <v>9.586030066107373</v>
      </c>
    </row>
    <row r="2978" spans="1:2">
      <c r="A2978">
        <v>7.4218799999999998</v>
      </c>
      <c r="B2978">
        <f t="shared" si="46"/>
        <v>9.8451219981624707</v>
      </c>
    </row>
    <row r="2979" spans="1:2">
      <c r="A2979">
        <v>7.2265600000000001</v>
      </c>
      <c r="B2979">
        <f t="shared" si="46"/>
        <v>9.586030066107373</v>
      </c>
    </row>
    <row r="2980" spans="1:2">
      <c r="A2980">
        <v>3.28125</v>
      </c>
      <c r="B2980">
        <f t="shared" si="46"/>
        <v>4.3525773195565822</v>
      </c>
    </row>
    <row r="2981" spans="1:2">
      <c r="A2981">
        <v>3.0468799999999998</v>
      </c>
      <c r="B2981">
        <f t="shared" si="46"/>
        <v>4.0416855720870268</v>
      </c>
    </row>
    <row r="2982" spans="1:2">
      <c r="A2982">
        <v>3.5156299999999998</v>
      </c>
      <c r="B2982">
        <f t="shared" si="46"/>
        <v>4.6634823320236816</v>
      </c>
    </row>
    <row r="2983" spans="1:2">
      <c r="A2983">
        <v>3.0468799999999998</v>
      </c>
      <c r="B2983">
        <f t="shared" si="46"/>
        <v>4.0416855720870268</v>
      </c>
    </row>
    <row r="2984" spans="1:2">
      <c r="A2984">
        <v>3.0468799999999998</v>
      </c>
      <c r="B2984">
        <f t="shared" si="46"/>
        <v>4.0416855720870268</v>
      </c>
    </row>
    <row r="2985" spans="1:2">
      <c r="A2985">
        <v>2.5781299999999998</v>
      </c>
      <c r="B2985">
        <f t="shared" si="46"/>
        <v>3.4198888121503725</v>
      </c>
    </row>
    <row r="2986" spans="1:2">
      <c r="A2986">
        <v>3.28125</v>
      </c>
      <c r="B2986">
        <f t="shared" si="46"/>
        <v>4.3525773195565822</v>
      </c>
    </row>
    <row r="2987" spans="1:2">
      <c r="A2987">
        <v>4.21875</v>
      </c>
      <c r="B2987">
        <f t="shared" si="46"/>
        <v>5.5961708394298917</v>
      </c>
    </row>
    <row r="2988" spans="1:2">
      <c r="A2988">
        <v>1.22682</v>
      </c>
      <c r="B2988">
        <f t="shared" si="46"/>
        <v>1.6273764288543715</v>
      </c>
    </row>
    <row r="2989" spans="1:2">
      <c r="A2989">
        <v>1.5326</v>
      </c>
      <c r="B2989">
        <f t="shared" si="46"/>
        <v>2.0329935237950223</v>
      </c>
    </row>
    <row r="2990" spans="1:2">
      <c r="A2990">
        <v>2.54792</v>
      </c>
      <c r="B2990">
        <f t="shared" si="46"/>
        <v>3.3798152545659752</v>
      </c>
    </row>
    <row r="2991" spans="1:2">
      <c r="A2991">
        <v>5.3366199999999999</v>
      </c>
      <c r="B2991">
        <f t="shared" si="46"/>
        <v>7.0790251200280521</v>
      </c>
    </row>
    <row r="2992" spans="1:2">
      <c r="A2992">
        <v>6.8170299999999999</v>
      </c>
      <c r="B2992">
        <f t="shared" si="46"/>
        <v>9.0427886216340738</v>
      </c>
    </row>
    <row r="2993" spans="1:2">
      <c r="A2993">
        <v>5.9472699999999996</v>
      </c>
      <c r="B2993">
        <f t="shared" si="46"/>
        <v>7.8890521951327308</v>
      </c>
    </row>
    <row r="2994" spans="1:2">
      <c r="A2994">
        <v>4.6563800000000004</v>
      </c>
      <c r="B2994">
        <f t="shared" si="46"/>
        <v>6.1766869270055249</v>
      </c>
    </row>
    <row r="2995" spans="1:2">
      <c r="A2995">
        <v>10.2768</v>
      </c>
      <c r="B2995">
        <f t="shared" si="46"/>
        <v>13.632172677369626</v>
      </c>
    </row>
    <row r="2996" spans="1:2">
      <c r="A2996">
        <v>12.0703</v>
      </c>
      <c r="B2996">
        <f t="shared" si="46"/>
        <v>16.011249987121925</v>
      </c>
    </row>
    <row r="2997" spans="1:2">
      <c r="A2997">
        <v>14.04053</v>
      </c>
      <c r="B2997">
        <f t="shared" si="46"/>
        <v>18.624759598492581</v>
      </c>
    </row>
    <row r="2998" spans="1:2">
      <c r="A2998">
        <v>16.996770000000001</v>
      </c>
      <c r="B2998">
        <f t="shared" si="46"/>
        <v>22.54621123282887</v>
      </c>
    </row>
    <row r="2999" spans="1:2">
      <c r="A2999">
        <v>15.875249999999999</v>
      </c>
      <c r="B2999">
        <f t="shared" si="46"/>
        <v>21.058515228126666</v>
      </c>
    </row>
    <row r="3000" spans="1:2">
      <c r="A3000">
        <v>12.39625</v>
      </c>
      <c r="B3000">
        <f t="shared" si="46"/>
        <v>16.443622582111477</v>
      </c>
    </row>
    <row r="3001" spans="1:2">
      <c r="A3001">
        <v>8.1262299999999996</v>
      </c>
      <c r="B3001">
        <f t="shared" si="46"/>
        <v>10.779442100266753</v>
      </c>
    </row>
    <row r="3002" spans="1:2">
      <c r="A3002">
        <v>2.6101800000000002</v>
      </c>
      <c r="B3002">
        <f t="shared" si="46"/>
        <v>3.4624031292831088</v>
      </c>
    </row>
    <row r="3003" spans="1:2">
      <c r="A3003">
        <v>1.28904</v>
      </c>
      <c r="B3003">
        <f t="shared" si="46"/>
        <v>1.7099112435813231</v>
      </c>
    </row>
    <row r="3004" spans="1:2">
      <c r="A3004">
        <v>0.64451000000000003</v>
      </c>
      <c r="B3004">
        <f t="shared" si="46"/>
        <v>0.85494235679311625</v>
      </c>
    </row>
    <row r="3005" spans="1:2">
      <c r="A3005">
        <v>1.8163800000000001</v>
      </c>
      <c r="B3005">
        <f t="shared" si="46"/>
        <v>2.4094276241359802</v>
      </c>
    </row>
    <row r="3006" spans="1:2">
      <c r="A3006">
        <v>1.0999999999999999E-2</v>
      </c>
      <c r="B3006">
        <f t="shared" si="46"/>
        <v>1.4591497299846826E-2</v>
      </c>
    </row>
    <row r="3007" spans="1:2">
      <c r="A3007">
        <v>3.022E-2</v>
      </c>
      <c r="B3007">
        <f t="shared" si="46"/>
        <v>4.0086822581942828E-2</v>
      </c>
    </row>
    <row r="3008" spans="1:2">
      <c r="A3008">
        <v>3.2986599999999999</v>
      </c>
      <c r="B3008">
        <f t="shared" si="46"/>
        <v>4.3756716802829763</v>
      </c>
    </row>
    <row r="3009" spans="1:2">
      <c r="A3009">
        <v>3.2492200000000002</v>
      </c>
      <c r="B3009">
        <f t="shared" si="46"/>
        <v>4.3100895324189379</v>
      </c>
    </row>
    <row r="3010" spans="1:2">
      <c r="A3010">
        <v>3.7793100000000002</v>
      </c>
      <c r="B3010">
        <f t="shared" si="46"/>
        <v>5.0132537872985559</v>
      </c>
    </row>
    <row r="3011" spans="1:2">
      <c r="A3011">
        <v>6.5139899999999997</v>
      </c>
      <c r="B3011">
        <f t="shared" ref="B3011:B3074" si="47">A3011*(LN(85/0.0002)/LN(3.5/0.0002))</f>
        <v>8.6408061360208386</v>
      </c>
    </row>
    <row r="3012" spans="1:2">
      <c r="A3012">
        <v>4.67286</v>
      </c>
      <c r="B3012">
        <f t="shared" si="47"/>
        <v>6.1985476429602047</v>
      </c>
    </row>
    <row r="3013" spans="1:2">
      <c r="A3013">
        <v>7.9321400000000004</v>
      </c>
      <c r="B3013">
        <f t="shared" si="47"/>
        <v>10.521981762909729</v>
      </c>
    </row>
    <row r="3014" spans="1:2">
      <c r="A3014">
        <v>8.8275199999999998</v>
      </c>
      <c r="B3014">
        <f t="shared" si="47"/>
        <v>11.70970311312217</v>
      </c>
    </row>
    <row r="3015" spans="1:2">
      <c r="A3015">
        <v>7.0047100000000002</v>
      </c>
      <c r="B3015">
        <f t="shared" si="47"/>
        <v>9.2917460955645517</v>
      </c>
    </row>
    <row r="3016" spans="1:2">
      <c r="A3016">
        <v>5.0216799999999999</v>
      </c>
      <c r="B3016">
        <f t="shared" si="47"/>
        <v>6.6612572873358928</v>
      </c>
    </row>
    <row r="3017" spans="1:2">
      <c r="A3017">
        <v>5.8255100000000004</v>
      </c>
      <c r="B3017">
        <f t="shared" si="47"/>
        <v>7.7275375850209729</v>
      </c>
    </row>
    <row r="3018" spans="1:2">
      <c r="A3018">
        <v>5.9445300000000003</v>
      </c>
      <c r="B3018">
        <f t="shared" si="47"/>
        <v>7.8854175858053148</v>
      </c>
    </row>
    <row r="3019" spans="1:2">
      <c r="A3019">
        <v>4.9813900000000002</v>
      </c>
      <c r="B3019">
        <f t="shared" si="47"/>
        <v>6.6078126122258176</v>
      </c>
    </row>
    <row r="3020" spans="1:2">
      <c r="A3020">
        <v>3.9248799999999999</v>
      </c>
      <c r="B3020">
        <f t="shared" si="47"/>
        <v>5.2063523565657102</v>
      </c>
    </row>
    <row r="3021" spans="1:2">
      <c r="A3021">
        <v>2.9745599999999999</v>
      </c>
      <c r="B3021">
        <f t="shared" si="47"/>
        <v>3.9457531098393073</v>
      </c>
    </row>
    <row r="3022" spans="1:2">
      <c r="A3022">
        <v>2.0187499999999998</v>
      </c>
      <c r="B3022">
        <f t="shared" si="47"/>
        <v>2.6778713794605253</v>
      </c>
    </row>
    <row r="3023" spans="1:2">
      <c r="A3023">
        <v>1.0473699999999999</v>
      </c>
      <c r="B3023">
        <f t="shared" si="47"/>
        <v>1.3893360479036883</v>
      </c>
    </row>
    <row r="3024" spans="1:2">
      <c r="A3024">
        <v>0.81116999999999995</v>
      </c>
      <c r="B3024">
        <f t="shared" si="47"/>
        <v>1.076016805883341</v>
      </c>
    </row>
    <row r="3025" spans="1:2">
      <c r="A3025">
        <v>2.6880000000000002</v>
      </c>
      <c r="B3025">
        <f t="shared" si="47"/>
        <v>3.5656313401807522</v>
      </c>
    </row>
    <row r="3026" spans="1:2">
      <c r="A3026">
        <v>1.21034</v>
      </c>
      <c r="B3026">
        <f t="shared" si="47"/>
        <v>1.6055157128996917</v>
      </c>
    </row>
    <row r="3027" spans="1:2">
      <c r="A3027">
        <v>7.8906299999999998</v>
      </c>
      <c r="B3027">
        <f t="shared" si="47"/>
        <v>10.466918758099125</v>
      </c>
    </row>
    <row r="3028" spans="1:2">
      <c r="A3028">
        <v>8.28125</v>
      </c>
      <c r="B3028">
        <f t="shared" si="47"/>
        <v>10.98507609221423</v>
      </c>
    </row>
    <row r="3029" spans="1:2">
      <c r="A3029">
        <v>6.6015600000000001</v>
      </c>
      <c r="B3029">
        <f t="shared" si="47"/>
        <v>8.7569677195251661</v>
      </c>
    </row>
    <row r="3030" spans="1:2">
      <c r="A3030">
        <v>2.6953100000000001</v>
      </c>
      <c r="B3030">
        <f t="shared" si="47"/>
        <v>3.5753280533863778</v>
      </c>
    </row>
    <row r="3031" spans="1:2">
      <c r="A3031">
        <v>2.2656299999999998</v>
      </c>
      <c r="B3031">
        <f t="shared" si="47"/>
        <v>3.0053576388592695</v>
      </c>
    </row>
    <row r="3032" spans="1:2">
      <c r="A3032">
        <v>3.3203100000000001</v>
      </c>
      <c r="B3032">
        <f t="shared" si="47"/>
        <v>4.4043903999685838</v>
      </c>
    </row>
    <row r="3033" spans="1:2">
      <c r="A3033">
        <v>4.4921899999999999</v>
      </c>
      <c r="B3033">
        <f t="shared" si="47"/>
        <v>5.9588889323089926</v>
      </c>
    </row>
    <row r="3034" spans="1:2">
      <c r="A3034">
        <v>2.7734399999999999</v>
      </c>
      <c r="B3034">
        <f t="shared" si="47"/>
        <v>3.6789674792079259</v>
      </c>
    </row>
    <row r="3035" spans="1:2">
      <c r="A3035">
        <v>1.3671899999999999</v>
      </c>
      <c r="B3035">
        <f t="shared" si="47"/>
        <v>1.8135771993979621</v>
      </c>
    </row>
    <row r="3036" spans="1:2">
      <c r="A3036">
        <v>4.8828100000000001</v>
      </c>
      <c r="B3036">
        <f t="shared" si="47"/>
        <v>6.4770462664240993</v>
      </c>
    </row>
    <row r="3037" spans="1:2">
      <c r="A3037">
        <v>4.8828100000000001</v>
      </c>
      <c r="B3037">
        <f t="shared" si="47"/>
        <v>6.4770462664240993</v>
      </c>
    </row>
    <row r="3038" spans="1:2">
      <c r="A3038">
        <v>6.25</v>
      </c>
      <c r="B3038">
        <f t="shared" si="47"/>
        <v>8.2906234658220619</v>
      </c>
    </row>
    <row r="3039" spans="1:2">
      <c r="A3039">
        <v>7.8125</v>
      </c>
      <c r="B3039">
        <f t="shared" si="47"/>
        <v>10.363279332277576</v>
      </c>
    </row>
    <row r="3040" spans="1:2">
      <c r="A3040">
        <v>7.03125</v>
      </c>
      <c r="B3040">
        <f t="shared" si="47"/>
        <v>9.3269513990498183</v>
      </c>
    </row>
    <row r="3041" spans="1:2">
      <c r="A3041">
        <v>7.4218799999999998</v>
      </c>
      <c r="B3041">
        <f t="shared" si="47"/>
        <v>9.8451219981624707</v>
      </c>
    </row>
    <row r="3042" spans="1:2">
      <c r="A3042">
        <v>6.8359399999999999</v>
      </c>
      <c r="B3042">
        <f t="shared" si="47"/>
        <v>9.0678727319922654</v>
      </c>
    </row>
    <row r="3043" spans="1:2">
      <c r="A3043">
        <v>2.34375</v>
      </c>
      <c r="B3043">
        <f t="shared" si="47"/>
        <v>3.1089837996832728</v>
      </c>
    </row>
    <row r="3044" spans="1:2">
      <c r="A3044">
        <v>1.64063</v>
      </c>
      <c r="B3044">
        <f t="shared" si="47"/>
        <v>2.176295292277064</v>
      </c>
    </row>
    <row r="3045" spans="1:2">
      <c r="A3045">
        <v>1.875</v>
      </c>
      <c r="B3045">
        <f t="shared" si="47"/>
        <v>2.4871870397466185</v>
      </c>
    </row>
    <row r="3046" spans="1:2">
      <c r="A3046">
        <v>2.5781299999999998</v>
      </c>
      <c r="B3046">
        <f t="shared" si="47"/>
        <v>3.4198888121503725</v>
      </c>
    </row>
    <row r="3047" spans="1:2">
      <c r="A3047">
        <v>1.17188</v>
      </c>
      <c r="B3047">
        <f t="shared" si="47"/>
        <v>1.5544985323404092</v>
      </c>
    </row>
    <row r="3048" spans="1:2">
      <c r="A3048">
        <v>2.1093799999999998</v>
      </c>
      <c r="B3048">
        <f t="shared" si="47"/>
        <v>2.7980920522137183</v>
      </c>
    </row>
    <row r="3049" spans="1:2">
      <c r="A3049">
        <v>0.70313000000000003</v>
      </c>
      <c r="B3049">
        <f t="shared" si="47"/>
        <v>0.93270177240375463</v>
      </c>
    </row>
    <row r="3050" spans="1:2">
      <c r="A3050">
        <v>2.198E-2</v>
      </c>
      <c r="B3050">
        <f t="shared" si="47"/>
        <v>2.9156464604603024E-2</v>
      </c>
    </row>
    <row r="3051" spans="1:2">
      <c r="A3051">
        <v>2.8051900000000001</v>
      </c>
      <c r="B3051">
        <f t="shared" si="47"/>
        <v>3.7210838464143023</v>
      </c>
    </row>
    <row r="3052" spans="1:2">
      <c r="A3052">
        <v>2.198E-2</v>
      </c>
      <c r="B3052">
        <f t="shared" si="47"/>
        <v>2.9156464604603024E-2</v>
      </c>
    </row>
    <row r="3053" spans="1:2">
      <c r="A3053">
        <v>2.38313</v>
      </c>
      <c r="B3053">
        <f t="shared" si="47"/>
        <v>3.1612213600167247</v>
      </c>
    </row>
    <row r="3054" spans="1:2">
      <c r="A3054">
        <v>2.4453800000000001</v>
      </c>
      <c r="B3054">
        <f t="shared" si="47"/>
        <v>3.2437959697363126</v>
      </c>
    </row>
    <row r="3055" spans="1:2">
      <c r="A3055">
        <v>3.03315</v>
      </c>
      <c r="B3055">
        <f t="shared" si="47"/>
        <v>4.0234727304573097</v>
      </c>
    </row>
    <row r="3056" spans="1:2">
      <c r="A3056">
        <v>5.3686600000000002</v>
      </c>
      <c r="B3056">
        <f t="shared" si="47"/>
        <v>7.121526172163243</v>
      </c>
    </row>
    <row r="3057" spans="1:2">
      <c r="A3057">
        <v>6.6613899999999999</v>
      </c>
      <c r="B3057">
        <f t="shared" si="47"/>
        <v>8.8363321998387878</v>
      </c>
    </row>
    <row r="3058" spans="1:2">
      <c r="A3058">
        <v>7.9293899999999997</v>
      </c>
      <c r="B3058">
        <f t="shared" si="47"/>
        <v>10.518333888584767</v>
      </c>
    </row>
    <row r="3059" spans="1:2">
      <c r="A3059">
        <v>7.1163999999999996</v>
      </c>
      <c r="B3059">
        <f t="shared" si="47"/>
        <v>9.4399028531481779</v>
      </c>
    </row>
    <row r="3060" spans="1:2">
      <c r="A3060">
        <v>5.6469800000000001</v>
      </c>
      <c r="B3060">
        <f t="shared" si="47"/>
        <v>7.4907175838444582</v>
      </c>
    </row>
    <row r="3061" spans="1:2">
      <c r="A3061">
        <v>7.9284699999999999</v>
      </c>
      <c r="B3061">
        <f t="shared" si="47"/>
        <v>10.517113508810597</v>
      </c>
    </row>
    <row r="3062" spans="1:2">
      <c r="A3062">
        <v>4.20045</v>
      </c>
      <c r="B3062">
        <f t="shared" si="47"/>
        <v>5.5718958939219645</v>
      </c>
    </row>
    <row r="3063" spans="1:2">
      <c r="A3063">
        <v>2.16249</v>
      </c>
      <c r="B3063">
        <f t="shared" si="47"/>
        <v>2.8685424541768878</v>
      </c>
    </row>
    <row r="3064" spans="1:2">
      <c r="A3064">
        <v>2.9434300000000002</v>
      </c>
      <c r="B3064">
        <f t="shared" si="47"/>
        <v>3.9044591724807409</v>
      </c>
    </row>
    <row r="3065" spans="1:2">
      <c r="A3065">
        <v>4.6389899999999997</v>
      </c>
      <c r="B3065">
        <f t="shared" si="47"/>
        <v>6.1536190962742214</v>
      </c>
    </row>
    <row r="3066" spans="1:2">
      <c r="A3066">
        <v>5.0848500000000003</v>
      </c>
      <c r="B3066">
        <f t="shared" si="47"/>
        <v>6.7450522768296501</v>
      </c>
    </row>
    <row r="3067" spans="1:2">
      <c r="A3067">
        <v>6.3171499999999998</v>
      </c>
      <c r="B3067">
        <f t="shared" si="47"/>
        <v>8.3796979243388527</v>
      </c>
    </row>
    <row r="3068" spans="1:2">
      <c r="A3068">
        <v>4.4348200000000002</v>
      </c>
      <c r="B3068">
        <f t="shared" si="47"/>
        <v>5.882787641391519</v>
      </c>
    </row>
    <row r="3069" spans="1:2">
      <c r="A3069">
        <v>5.8099499999999997</v>
      </c>
      <c r="B3069">
        <f t="shared" si="47"/>
        <v>7.7068972488404608</v>
      </c>
    </row>
    <row r="3070" spans="1:2">
      <c r="A3070">
        <v>9.9023299999999992</v>
      </c>
      <c r="B3070">
        <f t="shared" si="47"/>
        <v>13.135438314290202</v>
      </c>
    </row>
    <row r="3071" spans="1:2">
      <c r="A3071">
        <v>8.32029</v>
      </c>
      <c r="B3071">
        <f t="shared" si="47"/>
        <v>11.036862642631142</v>
      </c>
    </row>
    <row r="3072" spans="1:2">
      <c r="A3072">
        <v>11.249980000000001</v>
      </c>
      <c r="B3072">
        <f t="shared" si="47"/>
        <v>14.92309570848462</v>
      </c>
    </row>
    <row r="3073" spans="1:2">
      <c r="A3073">
        <v>5.8007600000000004</v>
      </c>
      <c r="B3073">
        <f t="shared" si="47"/>
        <v>7.6947067160963174</v>
      </c>
    </row>
    <row r="3074" spans="1:2">
      <c r="A3074">
        <v>4.7387800000000002</v>
      </c>
      <c r="B3074">
        <f t="shared" si="47"/>
        <v>6.2859905067789228</v>
      </c>
    </row>
    <row r="3075" spans="1:2">
      <c r="A3075">
        <v>3.95417</v>
      </c>
      <c r="B3075">
        <f t="shared" ref="B3075:B3138" si="48">A3075*(LN(85/0.0002)/LN(3.5/0.0002))</f>
        <v>5.2452055343759394</v>
      </c>
    </row>
    <row r="3076" spans="1:2">
      <c r="A3076">
        <v>2.5543300000000002</v>
      </c>
      <c r="B3076">
        <f t="shared" si="48"/>
        <v>3.3883181179925228</v>
      </c>
    </row>
    <row r="3077" spans="1:2">
      <c r="A3077">
        <v>1.23414</v>
      </c>
      <c r="B3077">
        <f t="shared" si="48"/>
        <v>1.6370864070575422</v>
      </c>
    </row>
    <row r="3078" spans="1:2">
      <c r="A3078">
        <v>3.6511300000000002</v>
      </c>
      <c r="B3078">
        <f t="shared" si="48"/>
        <v>4.843223048762705</v>
      </c>
    </row>
    <row r="3079" spans="1:2">
      <c r="A3079">
        <v>2.5076399999999999</v>
      </c>
      <c r="B3079">
        <f t="shared" si="48"/>
        <v>3.3263838444534453</v>
      </c>
    </row>
    <row r="3080" spans="1:2">
      <c r="A3080">
        <v>2.87751</v>
      </c>
      <c r="B3080">
        <f t="shared" si="48"/>
        <v>3.8170163086620224</v>
      </c>
    </row>
    <row r="3081" spans="1:2">
      <c r="A3081">
        <v>5.8062800000000001</v>
      </c>
      <c r="B3081">
        <f t="shared" si="48"/>
        <v>7.7020289947413314</v>
      </c>
    </row>
    <row r="3082" spans="1:2">
      <c r="A3082">
        <v>9.9819999999999993</v>
      </c>
      <c r="B3082">
        <f t="shared" si="48"/>
        <v>13.241120549733729</v>
      </c>
    </row>
    <row r="3083" spans="1:2">
      <c r="A3083">
        <v>5.3238000000000003</v>
      </c>
      <c r="B3083">
        <f t="shared" si="48"/>
        <v>7.0620193931749586</v>
      </c>
    </row>
    <row r="3084" spans="1:2">
      <c r="A3084">
        <v>9.7851599999999994</v>
      </c>
      <c r="B3084">
        <f t="shared" si="48"/>
        <v>12.980012338051743</v>
      </c>
    </row>
    <row r="3085" spans="1:2">
      <c r="A3085">
        <v>6.1743300000000003</v>
      </c>
      <c r="B3085">
        <f t="shared" si="48"/>
        <v>8.1902472293966611</v>
      </c>
    </row>
    <row r="3086" spans="1:2">
      <c r="A3086">
        <v>4.2636200000000004</v>
      </c>
      <c r="B3086">
        <f t="shared" si="48"/>
        <v>5.6556908834157218</v>
      </c>
    </row>
    <row r="3087" spans="1:2">
      <c r="A3087">
        <v>3.3087300000000002</v>
      </c>
      <c r="B3087">
        <f t="shared" si="48"/>
        <v>4.3890295328111089</v>
      </c>
    </row>
    <row r="3088" spans="1:2">
      <c r="A3088">
        <v>3.2858399999999999</v>
      </c>
      <c r="B3088">
        <f t="shared" si="48"/>
        <v>4.3586659534298819</v>
      </c>
    </row>
    <row r="3089" spans="1:2">
      <c r="A3089">
        <v>3.59375</v>
      </c>
      <c r="B3089">
        <f t="shared" si="48"/>
        <v>4.7671084928476848</v>
      </c>
    </row>
    <row r="3090" spans="1:2">
      <c r="A3090">
        <v>4.6484399999999999</v>
      </c>
      <c r="B3090">
        <f t="shared" si="48"/>
        <v>6.1661545189545439</v>
      </c>
    </row>
    <row r="3091" spans="1:2">
      <c r="A3091">
        <v>3.8671899999999999</v>
      </c>
      <c r="B3091">
        <f t="shared" si="48"/>
        <v>5.1298265857267866</v>
      </c>
    </row>
    <row r="3092" spans="1:2">
      <c r="A3092">
        <v>3.3203100000000001</v>
      </c>
      <c r="B3092">
        <f t="shared" si="48"/>
        <v>4.4043903999685838</v>
      </c>
    </row>
    <row r="3093" spans="1:2">
      <c r="A3093">
        <v>3.6718799999999998</v>
      </c>
      <c r="B3093">
        <f t="shared" si="48"/>
        <v>4.8707479186692337</v>
      </c>
    </row>
    <row r="3094" spans="1:2">
      <c r="A3094">
        <v>2.4609399999999999</v>
      </c>
      <c r="B3094">
        <f t="shared" si="48"/>
        <v>3.2644363059168229</v>
      </c>
    </row>
    <row r="3095" spans="1:2">
      <c r="A3095">
        <v>6.4453100000000001</v>
      </c>
      <c r="B3095">
        <f t="shared" si="48"/>
        <v>8.5497021328796148</v>
      </c>
    </row>
    <row r="3096" spans="1:2">
      <c r="A3096">
        <v>7.6171899999999999</v>
      </c>
      <c r="B3096">
        <f t="shared" si="48"/>
        <v>10.104200665220024</v>
      </c>
    </row>
    <row r="3097" spans="1:2">
      <c r="A3097">
        <v>6.0546899999999999</v>
      </c>
      <c r="B3097">
        <f t="shared" si="48"/>
        <v>8.0315447987645072</v>
      </c>
    </row>
    <row r="3098" spans="1:2">
      <c r="A3098">
        <v>4.6875</v>
      </c>
      <c r="B3098">
        <f t="shared" si="48"/>
        <v>6.2179675993665455</v>
      </c>
    </row>
    <row r="3099" spans="1:2">
      <c r="A3099">
        <v>1.7578100000000001</v>
      </c>
      <c r="B3099">
        <f t="shared" si="48"/>
        <v>2.3317345335130684</v>
      </c>
    </row>
    <row r="3100" spans="1:2">
      <c r="A3100">
        <v>0.97655999999999998</v>
      </c>
      <c r="B3100">
        <f t="shared" si="48"/>
        <v>1.2954066002853106</v>
      </c>
    </row>
    <row r="3101" spans="1:2">
      <c r="A3101">
        <v>1.95313</v>
      </c>
      <c r="B3101">
        <f t="shared" si="48"/>
        <v>2.590826465568167</v>
      </c>
    </row>
    <row r="3102" spans="1:2">
      <c r="A3102">
        <v>3.7109399999999999</v>
      </c>
      <c r="B3102">
        <f t="shared" si="48"/>
        <v>4.9225609990812353</v>
      </c>
    </row>
    <row r="3103" spans="1:2">
      <c r="A3103">
        <v>3.0468799999999998</v>
      </c>
      <c r="B3103">
        <f t="shared" si="48"/>
        <v>4.0416855720870268</v>
      </c>
    </row>
    <row r="3104" spans="1:2">
      <c r="A3104">
        <v>4.21875</v>
      </c>
      <c r="B3104">
        <f t="shared" si="48"/>
        <v>5.5961708394298917</v>
      </c>
    </row>
    <row r="3105" spans="1:2">
      <c r="A3105">
        <v>3.9843799999999998</v>
      </c>
      <c r="B3105">
        <f t="shared" si="48"/>
        <v>5.2852790919603363</v>
      </c>
    </row>
    <row r="3106" spans="1:2">
      <c r="A3106">
        <v>2.5781299999999998</v>
      </c>
      <c r="B3106">
        <f t="shared" si="48"/>
        <v>3.4198888121503725</v>
      </c>
    </row>
    <row r="3107" spans="1:2">
      <c r="A3107">
        <v>2.5781299999999998</v>
      </c>
      <c r="B3107">
        <f t="shared" si="48"/>
        <v>3.4198888121503725</v>
      </c>
    </row>
    <row r="3108" spans="1:2">
      <c r="A3108">
        <v>2.5781299999999998</v>
      </c>
      <c r="B3108">
        <f t="shared" si="48"/>
        <v>3.4198888121503725</v>
      </c>
    </row>
    <row r="3109" spans="1:2">
      <c r="A3109">
        <v>0.70313000000000003</v>
      </c>
      <c r="B3109">
        <f t="shared" si="48"/>
        <v>0.93270177240375463</v>
      </c>
    </row>
    <row r="3110" spans="1:2">
      <c r="A3110">
        <v>2.34375</v>
      </c>
      <c r="B3110">
        <f t="shared" si="48"/>
        <v>3.1089837996832728</v>
      </c>
    </row>
    <row r="3111" spans="1:2">
      <c r="A3111">
        <v>9.3567</v>
      </c>
      <c r="B3111">
        <f t="shared" si="48"/>
        <v>12.411660253225165</v>
      </c>
    </row>
    <row r="3112" spans="1:2">
      <c r="A3112">
        <v>10.06532</v>
      </c>
      <c r="B3112">
        <f t="shared" si="48"/>
        <v>13.351644509281297</v>
      </c>
    </row>
    <row r="3113" spans="1:2">
      <c r="A3113">
        <v>10.16145</v>
      </c>
      <c r="B3113">
        <f t="shared" si="48"/>
        <v>13.479160930684413</v>
      </c>
    </row>
    <row r="3114" spans="1:2">
      <c r="A3114">
        <v>9.4454999999999991</v>
      </c>
      <c r="B3114">
        <f t="shared" si="48"/>
        <v>12.529453431427564</v>
      </c>
    </row>
    <row r="3115" spans="1:2">
      <c r="A3115">
        <v>2.9892099999999999</v>
      </c>
      <c r="B3115">
        <f t="shared" si="48"/>
        <v>3.9651863312431939</v>
      </c>
    </row>
    <row r="3116" spans="1:2">
      <c r="A3116">
        <v>9.3402200000000004</v>
      </c>
      <c r="B3116">
        <f t="shared" si="48"/>
        <v>12.389799537270486</v>
      </c>
    </row>
    <row r="3117" spans="1:2">
      <c r="A3117">
        <v>9.9618599999999997</v>
      </c>
      <c r="B3117">
        <f t="shared" si="48"/>
        <v>13.214404844677466</v>
      </c>
    </row>
    <row r="3118" spans="1:2">
      <c r="A3118">
        <v>2.1753</v>
      </c>
      <c r="B3118">
        <f t="shared" si="48"/>
        <v>2.8855349160324368</v>
      </c>
    </row>
    <row r="3119" spans="1:2">
      <c r="A3119">
        <v>2.00318</v>
      </c>
      <c r="B3119">
        <f t="shared" si="48"/>
        <v>2.6572177782824697</v>
      </c>
    </row>
    <row r="3120" spans="1:2">
      <c r="A3120">
        <v>5.3366199999999999</v>
      </c>
      <c r="B3120">
        <f t="shared" si="48"/>
        <v>7.0790251200280521</v>
      </c>
    </row>
    <row r="3121" spans="1:2">
      <c r="A3121">
        <v>3.7289500000000002</v>
      </c>
      <c r="B3121">
        <f t="shared" si="48"/>
        <v>4.946451259660348</v>
      </c>
    </row>
    <row r="3122" spans="1:2">
      <c r="A3122">
        <v>3.2940800000000001</v>
      </c>
      <c r="B3122">
        <f t="shared" si="48"/>
        <v>4.3695963114072223</v>
      </c>
    </row>
    <row r="3123" spans="1:2">
      <c r="A3123">
        <v>2.3529200000000001</v>
      </c>
      <c r="B3123">
        <f t="shared" si="48"/>
        <v>3.1211478024323274</v>
      </c>
    </row>
    <row r="3124" spans="1:2">
      <c r="A3124">
        <v>3.2675299999999998</v>
      </c>
      <c r="B3124">
        <f t="shared" si="48"/>
        <v>4.334377742924409</v>
      </c>
    </row>
    <row r="3125" spans="1:2">
      <c r="A3125">
        <v>4.1830499999999997</v>
      </c>
      <c r="B3125">
        <f t="shared" si="48"/>
        <v>5.5488147981931153</v>
      </c>
    </row>
    <row r="3126" spans="1:2">
      <c r="A3126">
        <v>4.75434</v>
      </c>
      <c r="B3126">
        <f t="shared" si="48"/>
        <v>6.3066308429594331</v>
      </c>
    </row>
    <row r="3127" spans="1:2">
      <c r="A3127">
        <v>4.2517199999999997</v>
      </c>
      <c r="B3127">
        <f t="shared" si="48"/>
        <v>5.6399055363367951</v>
      </c>
    </row>
    <row r="3128" spans="1:2">
      <c r="A3128">
        <v>7.4633900000000004</v>
      </c>
      <c r="B3128">
        <f t="shared" si="48"/>
        <v>9.9001850029730747</v>
      </c>
    </row>
    <row r="3129" spans="1:2">
      <c r="A3129">
        <v>6.85548</v>
      </c>
      <c r="B3129">
        <f t="shared" si="48"/>
        <v>9.0937925371958119</v>
      </c>
    </row>
    <row r="3130" spans="1:2">
      <c r="A3130">
        <v>3.9276200000000001</v>
      </c>
      <c r="B3130">
        <f t="shared" si="48"/>
        <v>5.209986965893127</v>
      </c>
    </row>
    <row r="3131" spans="1:2">
      <c r="A3131">
        <v>4.3606699999999998</v>
      </c>
      <c r="B3131">
        <f t="shared" si="48"/>
        <v>5.7844276845930054</v>
      </c>
    </row>
    <row r="3132" spans="1:2">
      <c r="A3132">
        <v>2.6632799999999999</v>
      </c>
      <c r="B3132">
        <f t="shared" si="48"/>
        <v>3.5328402662487326</v>
      </c>
    </row>
    <row r="3133" spans="1:2">
      <c r="A3133">
        <v>1.55549</v>
      </c>
      <c r="B3133">
        <f t="shared" si="48"/>
        <v>2.0633571031762492</v>
      </c>
    </row>
    <row r="3134" spans="1:2">
      <c r="A3134">
        <v>6.8124500000000001</v>
      </c>
      <c r="B3134">
        <f t="shared" si="48"/>
        <v>9.0367132527583198</v>
      </c>
    </row>
    <row r="3135" spans="1:2">
      <c r="A3135">
        <v>6.2301700000000002</v>
      </c>
      <c r="B3135">
        <f t="shared" si="48"/>
        <v>8.2643189756897009</v>
      </c>
    </row>
    <row r="3136" spans="1:2">
      <c r="A3136">
        <v>6.3894700000000002</v>
      </c>
      <c r="B3136">
        <f t="shared" si="48"/>
        <v>8.4756303865865732</v>
      </c>
    </row>
    <row r="3137" spans="1:2">
      <c r="A3137">
        <v>6.1047500000000001</v>
      </c>
      <c r="B3137">
        <f t="shared" si="48"/>
        <v>8.0979493764763575</v>
      </c>
    </row>
    <row r="3138" spans="1:2">
      <c r="A3138">
        <v>5.2469000000000001</v>
      </c>
      <c r="B3138">
        <f t="shared" si="48"/>
        <v>6.9600115620514842</v>
      </c>
    </row>
    <row r="3139" spans="1:2">
      <c r="A3139">
        <v>3.19062</v>
      </c>
      <c r="B3139">
        <f t="shared" ref="B3139:B3202" si="49">A3139*(LN(85/0.0002)/LN(3.5/0.0002))</f>
        <v>4.2323566468033897</v>
      </c>
    </row>
    <row r="3140" spans="1:2">
      <c r="A3140">
        <v>3.4231699999999998</v>
      </c>
      <c r="B3140">
        <f t="shared" si="49"/>
        <v>4.5408341647196968</v>
      </c>
    </row>
    <row r="3141" spans="1:2">
      <c r="A3141">
        <v>4.3780599999999996</v>
      </c>
      <c r="B3141">
        <f t="shared" si="49"/>
        <v>5.8074955153243089</v>
      </c>
    </row>
    <row r="3142" spans="1:2">
      <c r="A3142">
        <v>3.9239600000000001</v>
      </c>
      <c r="B3142">
        <f t="shared" si="49"/>
        <v>5.2051319767915416</v>
      </c>
    </row>
    <row r="3143" spans="1:2">
      <c r="A3143">
        <v>6.2750300000000001</v>
      </c>
      <c r="B3143">
        <f t="shared" si="49"/>
        <v>8.3238257546779852</v>
      </c>
    </row>
    <row r="3144" spans="1:2">
      <c r="A3144">
        <v>7.6730400000000003</v>
      </c>
      <c r="B3144">
        <f t="shared" si="49"/>
        <v>10.17828567651061</v>
      </c>
    </row>
    <row r="3145" spans="1:2">
      <c r="A3145">
        <v>5.9573499999999999</v>
      </c>
      <c r="B3145">
        <f t="shared" si="49"/>
        <v>7.9024233126584091</v>
      </c>
    </row>
    <row r="3146" spans="1:2">
      <c r="A3146">
        <v>4.1940400000000002</v>
      </c>
      <c r="B3146">
        <f t="shared" si="49"/>
        <v>5.5633930304954173</v>
      </c>
    </row>
    <row r="3147" spans="1:2">
      <c r="A3147">
        <v>6.4572200000000004</v>
      </c>
      <c r="B3147">
        <f t="shared" si="49"/>
        <v>8.5655007449560845</v>
      </c>
    </row>
    <row r="3148" spans="1:2">
      <c r="A3148">
        <v>6.4956800000000001</v>
      </c>
      <c r="B3148">
        <f t="shared" si="49"/>
        <v>8.6165179255153674</v>
      </c>
    </row>
    <row r="3149" spans="1:2">
      <c r="A3149">
        <v>5.1599199999999996</v>
      </c>
      <c r="B3149">
        <f t="shared" si="49"/>
        <v>6.8446326134023305</v>
      </c>
    </row>
    <row r="3150" spans="1:2">
      <c r="A3150">
        <v>7.3242200000000004</v>
      </c>
      <c r="B3150">
        <f t="shared" si="49"/>
        <v>9.7155760321349209</v>
      </c>
    </row>
    <row r="3151" spans="1:2">
      <c r="A3151">
        <v>8.3789099999999994</v>
      </c>
      <c r="B3151">
        <f t="shared" si="49"/>
        <v>11.11462205824178</v>
      </c>
    </row>
    <row r="3152" spans="1:2">
      <c r="A3152">
        <v>4.9218799999999998</v>
      </c>
      <c r="B3152">
        <f t="shared" si="49"/>
        <v>6.5288726118336458</v>
      </c>
    </row>
    <row r="3153" spans="1:2">
      <c r="A3153">
        <v>7.6757799999999996</v>
      </c>
      <c r="B3153">
        <f t="shared" si="49"/>
        <v>10.181920285838025</v>
      </c>
    </row>
    <row r="3154" spans="1:2">
      <c r="A3154">
        <v>8.90625</v>
      </c>
      <c r="B3154">
        <f t="shared" si="49"/>
        <v>11.814138438796437</v>
      </c>
    </row>
    <row r="3155" spans="1:2">
      <c r="A3155">
        <v>5.3906299999999998</v>
      </c>
      <c r="B3155">
        <f t="shared" si="49"/>
        <v>7.1506693717703005</v>
      </c>
    </row>
    <row r="3156" spans="1:2">
      <c r="A3156">
        <v>4.0429700000000004</v>
      </c>
      <c r="B3156">
        <f t="shared" si="49"/>
        <v>5.3629987125783396</v>
      </c>
    </row>
    <row r="3157" spans="1:2">
      <c r="A3157">
        <v>3.9843799999999998</v>
      </c>
      <c r="B3157">
        <f t="shared" si="49"/>
        <v>5.2852790919603363</v>
      </c>
    </row>
    <row r="3158" spans="1:2">
      <c r="A3158">
        <v>0.97655999999999998</v>
      </c>
      <c r="B3158">
        <f t="shared" si="49"/>
        <v>1.2954066002853106</v>
      </c>
    </row>
    <row r="3159" spans="1:2">
      <c r="A3159">
        <v>1.5625</v>
      </c>
      <c r="B3159">
        <f t="shared" si="49"/>
        <v>2.0726558664555155</v>
      </c>
    </row>
    <row r="3160" spans="1:2">
      <c r="A3160">
        <v>1.7578100000000001</v>
      </c>
      <c r="B3160">
        <f t="shared" si="49"/>
        <v>2.3317345335130684</v>
      </c>
    </row>
    <row r="3161" spans="1:2">
      <c r="A3161">
        <v>3.90625</v>
      </c>
      <c r="B3161">
        <f t="shared" si="49"/>
        <v>5.1816396661387882</v>
      </c>
    </row>
    <row r="3162" spans="1:2">
      <c r="A3162">
        <v>5.2734399999999999</v>
      </c>
      <c r="B3162">
        <f t="shared" si="49"/>
        <v>6.9952168655367499</v>
      </c>
    </row>
    <row r="3163" spans="1:2">
      <c r="A3163">
        <v>5.6640600000000001</v>
      </c>
      <c r="B3163">
        <f t="shared" si="49"/>
        <v>7.5133741996518566</v>
      </c>
    </row>
    <row r="3164" spans="1:2">
      <c r="A3164">
        <v>5.0781299999999998</v>
      </c>
      <c r="B3164">
        <f t="shared" si="49"/>
        <v>6.736138198479197</v>
      </c>
    </row>
    <row r="3165" spans="1:2">
      <c r="A3165">
        <v>2.9296899999999999</v>
      </c>
      <c r="B3165">
        <f t="shared" si="49"/>
        <v>3.8862330658534776</v>
      </c>
    </row>
    <row r="3166" spans="1:2">
      <c r="A3166">
        <v>3.75</v>
      </c>
      <c r="B3166">
        <f t="shared" si="49"/>
        <v>4.974374079493237</v>
      </c>
    </row>
    <row r="3167" spans="1:2">
      <c r="A3167">
        <v>2.1093799999999998</v>
      </c>
      <c r="B3167">
        <f t="shared" si="49"/>
        <v>2.7980920522137183</v>
      </c>
    </row>
    <row r="3168" spans="1:2">
      <c r="A3168">
        <v>1.40625</v>
      </c>
      <c r="B3168">
        <f t="shared" si="49"/>
        <v>1.8653902798099637</v>
      </c>
    </row>
    <row r="3169" spans="1:2">
      <c r="A3169">
        <v>2.34375</v>
      </c>
      <c r="B3169">
        <f t="shared" si="49"/>
        <v>3.1089837996832728</v>
      </c>
    </row>
    <row r="3170" spans="1:2">
      <c r="A3170">
        <v>3.28125</v>
      </c>
      <c r="B3170">
        <f t="shared" si="49"/>
        <v>4.3525773195565822</v>
      </c>
    </row>
    <row r="3171" spans="1:2">
      <c r="A3171">
        <v>0.23438000000000001</v>
      </c>
      <c r="B3171">
        <f t="shared" si="49"/>
        <v>0.31090501246709995</v>
      </c>
    </row>
    <row r="3172" spans="1:2">
      <c r="A3172">
        <v>8.2031299999999998</v>
      </c>
      <c r="B3172">
        <f t="shared" si="49"/>
        <v>10.881449931390227</v>
      </c>
    </row>
    <row r="3173" spans="1:2">
      <c r="A3173">
        <v>0.51454</v>
      </c>
      <c r="B3173">
        <f t="shared" si="49"/>
        <v>0.68253718369665328</v>
      </c>
    </row>
    <row r="3174" spans="1:2">
      <c r="A3174">
        <v>4.8111100000000002</v>
      </c>
      <c r="B3174">
        <f t="shared" si="49"/>
        <v>6.381936234024189</v>
      </c>
    </row>
    <row r="3175" spans="1:2">
      <c r="A3175">
        <v>6.7840699999999998</v>
      </c>
      <c r="B3175">
        <f t="shared" si="49"/>
        <v>8.9990671897247143</v>
      </c>
    </row>
    <row r="3176" spans="1:2">
      <c r="A3176">
        <v>4.6225100000000001</v>
      </c>
      <c r="B3176">
        <f t="shared" si="49"/>
        <v>6.1317583803195417</v>
      </c>
    </row>
    <row r="3177" spans="1:2">
      <c r="A3177">
        <v>1.8292299999999999</v>
      </c>
      <c r="B3177">
        <f t="shared" si="49"/>
        <v>2.4264731459817099</v>
      </c>
    </row>
    <row r="3178" spans="1:2">
      <c r="A3178">
        <v>3.1842100000000002</v>
      </c>
      <c r="B3178">
        <f t="shared" si="49"/>
        <v>4.2238537833768426</v>
      </c>
    </row>
    <row r="3179" spans="1:2">
      <c r="A3179">
        <v>2.5195099999999999</v>
      </c>
      <c r="B3179">
        <f t="shared" si="49"/>
        <v>3.3421293965397347</v>
      </c>
    </row>
    <row r="3180" spans="1:2">
      <c r="A3180">
        <v>2.5790500000000001</v>
      </c>
      <c r="B3180">
        <f t="shared" si="49"/>
        <v>3.421109191924542</v>
      </c>
    </row>
    <row r="3181" spans="1:2">
      <c r="A3181">
        <v>2.78321</v>
      </c>
      <c r="B3181">
        <f t="shared" si="49"/>
        <v>3.6919273818096991</v>
      </c>
    </row>
    <row r="3182" spans="1:2">
      <c r="A3182">
        <v>2.7264499999999998</v>
      </c>
      <c r="B3182">
        <f t="shared" si="49"/>
        <v>3.616635255742489</v>
      </c>
    </row>
    <row r="3183" spans="1:2">
      <c r="A3183">
        <v>2.8124799999999999</v>
      </c>
      <c r="B3183">
        <f t="shared" si="49"/>
        <v>3.7307540296248369</v>
      </c>
    </row>
    <row r="3184" spans="1:2">
      <c r="A3184">
        <v>5.0940000000000003</v>
      </c>
      <c r="B3184">
        <f t="shared" si="49"/>
        <v>6.7571897495836133</v>
      </c>
    </row>
    <row r="3185" spans="1:2">
      <c r="A3185">
        <v>4.6380699999999999</v>
      </c>
      <c r="B3185">
        <f t="shared" si="49"/>
        <v>6.152398716500052</v>
      </c>
    </row>
    <row r="3186" spans="1:2">
      <c r="A3186">
        <v>4.57029</v>
      </c>
      <c r="B3186">
        <f t="shared" si="49"/>
        <v>6.0624885631379053</v>
      </c>
    </row>
    <row r="3187" spans="1:2">
      <c r="A3187">
        <v>4.1308699999999998</v>
      </c>
      <c r="B3187">
        <f t="shared" si="49"/>
        <v>5.47959804100166</v>
      </c>
    </row>
    <row r="3188" spans="1:2">
      <c r="A3188">
        <v>5.7312099999999999</v>
      </c>
      <c r="B3188">
        <f t="shared" si="49"/>
        <v>7.6024486581686483</v>
      </c>
    </row>
    <row r="3189" spans="1:2">
      <c r="A3189">
        <v>1.3989400000000001</v>
      </c>
      <c r="B3189">
        <f t="shared" si="49"/>
        <v>1.8556935666043384</v>
      </c>
    </row>
    <row r="3190" spans="1:2">
      <c r="A3190">
        <v>3.2290700000000001</v>
      </c>
      <c r="B3190">
        <f t="shared" si="49"/>
        <v>4.283360562365127</v>
      </c>
    </row>
    <row r="3191" spans="1:2">
      <c r="A3191">
        <v>3.4359799999999998</v>
      </c>
      <c r="B3191">
        <f t="shared" si="49"/>
        <v>4.5578266265752454</v>
      </c>
    </row>
    <row r="3192" spans="1:2">
      <c r="A3192">
        <v>5.8599999999999999E-2</v>
      </c>
      <c r="B3192">
        <f t="shared" si="49"/>
        <v>7.7732885615547642E-2</v>
      </c>
    </row>
    <row r="3193" spans="1:2">
      <c r="A3193">
        <v>1.1883699999999999</v>
      </c>
      <c r="B3193">
        <f t="shared" si="49"/>
        <v>1.5763725132926341</v>
      </c>
    </row>
    <row r="3194" spans="1:2">
      <c r="A3194">
        <v>0.65736000000000006</v>
      </c>
      <c r="B3194">
        <f t="shared" si="49"/>
        <v>0.87198787863884653</v>
      </c>
    </row>
    <row r="3195" spans="1:2">
      <c r="A3195">
        <v>3.2876699999999999</v>
      </c>
      <c r="B3195">
        <f t="shared" si="49"/>
        <v>4.3610934479806742</v>
      </c>
    </row>
    <row r="3196" spans="1:2">
      <c r="A3196">
        <v>4.8111100000000002</v>
      </c>
      <c r="B3196">
        <f t="shared" si="49"/>
        <v>6.381936234024189</v>
      </c>
    </row>
    <row r="3197" spans="1:2">
      <c r="A3197">
        <v>6.5249699999999997</v>
      </c>
      <c r="B3197">
        <f t="shared" si="49"/>
        <v>8.6553711033255958</v>
      </c>
    </row>
    <row r="3198" spans="1:2">
      <c r="A3198">
        <v>6.5982099999999999</v>
      </c>
      <c r="B3198">
        <f t="shared" si="49"/>
        <v>8.7525239453474857</v>
      </c>
    </row>
    <row r="3199" spans="1:2">
      <c r="A3199">
        <v>6.1441100000000004</v>
      </c>
      <c r="B3199">
        <f t="shared" si="49"/>
        <v>8.1501604068147184</v>
      </c>
    </row>
    <row r="3200" spans="1:2">
      <c r="A3200">
        <v>6.1752399999999996</v>
      </c>
      <c r="B3200">
        <f t="shared" si="49"/>
        <v>8.1914543441732839</v>
      </c>
    </row>
    <row r="3201" spans="1:2">
      <c r="A3201">
        <v>5.7705799999999998</v>
      </c>
      <c r="B3201">
        <f t="shared" si="49"/>
        <v>7.654672953504555</v>
      </c>
    </row>
    <row r="3202" spans="1:2">
      <c r="A3202">
        <v>5.5536000000000003</v>
      </c>
      <c r="B3202">
        <f t="shared" si="49"/>
        <v>7.366849036766304</v>
      </c>
    </row>
    <row r="3203" spans="1:2">
      <c r="A3203">
        <v>4.4668700000000001</v>
      </c>
      <c r="B3203">
        <f t="shared" ref="B3203:B3266" si="50">A3203*(LN(85/0.0002)/LN(3.5/0.0002))</f>
        <v>5.9253019585242548</v>
      </c>
    </row>
    <row r="3204" spans="1:2">
      <c r="A3204">
        <v>7.2637999999999998</v>
      </c>
      <c r="B3204">
        <f t="shared" si="50"/>
        <v>9.6354289169661254</v>
      </c>
    </row>
    <row r="3205" spans="1:2">
      <c r="A3205">
        <v>5.3238000000000003</v>
      </c>
      <c r="B3205">
        <f t="shared" si="50"/>
        <v>7.0620193931749586</v>
      </c>
    </row>
    <row r="3206" spans="1:2">
      <c r="A3206">
        <v>1.9757199999999999</v>
      </c>
      <c r="B3206">
        <f t="shared" si="50"/>
        <v>2.6207920950230341</v>
      </c>
    </row>
    <row r="3207" spans="1:2">
      <c r="A3207">
        <v>2.78688</v>
      </c>
      <c r="B3207">
        <f t="shared" si="50"/>
        <v>3.6967956359088299</v>
      </c>
    </row>
    <row r="3208" spans="1:2">
      <c r="A3208">
        <v>1.61042</v>
      </c>
      <c r="B3208">
        <f t="shared" si="50"/>
        <v>2.1362217346926662</v>
      </c>
    </row>
    <row r="3209" spans="1:2">
      <c r="A3209">
        <v>1.23323</v>
      </c>
      <c r="B3209">
        <f t="shared" si="50"/>
        <v>1.6358792922809187</v>
      </c>
    </row>
    <row r="3210" spans="1:2">
      <c r="A3210">
        <v>1.214</v>
      </c>
      <c r="B3210">
        <f t="shared" si="50"/>
        <v>1.6103707020012772</v>
      </c>
    </row>
    <row r="3211" spans="1:2">
      <c r="A3211">
        <v>1.1828700000000001</v>
      </c>
      <c r="B3211">
        <f t="shared" si="50"/>
        <v>1.5690767646427108</v>
      </c>
    </row>
    <row r="3212" spans="1:2">
      <c r="A3212">
        <v>1.22773</v>
      </c>
      <c r="B3212">
        <f t="shared" si="50"/>
        <v>1.628583543630995</v>
      </c>
    </row>
    <row r="3213" spans="1:2">
      <c r="A3213">
        <v>11.601559999999999</v>
      </c>
      <c r="B3213">
        <f t="shared" si="50"/>
        <v>15.389466492182814</v>
      </c>
    </row>
    <row r="3214" spans="1:2">
      <c r="A3214">
        <v>11.17188</v>
      </c>
      <c r="B3214">
        <f t="shared" si="50"/>
        <v>14.819496077655707</v>
      </c>
    </row>
    <row r="3215" spans="1:2">
      <c r="A3215">
        <v>11.09375</v>
      </c>
      <c r="B3215">
        <f t="shared" si="50"/>
        <v>14.715856651834159</v>
      </c>
    </row>
    <row r="3216" spans="1:2">
      <c r="A3216">
        <v>8.9843799999999998</v>
      </c>
      <c r="B3216">
        <f t="shared" si="50"/>
        <v>11.917777864617985</v>
      </c>
    </row>
    <row r="3217" spans="1:2">
      <c r="A3217">
        <v>5.5078100000000001</v>
      </c>
      <c r="B3217">
        <f t="shared" si="50"/>
        <v>7.3061086130063053</v>
      </c>
    </row>
    <row r="3218" spans="1:2">
      <c r="A3218">
        <v>4.53125</v>
      </c>
      <c r="B3218">
        <f t="shared" si="50"/>
        <v>6.0107020127209942</v>
      </c>
    </row>
    <row r="3219" spans="1:2">
      <c r="A3219">
        <v>3.6328100000000001</v>
      </c>
      <c r="B3219">
        <f t="shared" si="50"/>
        <v>4.8189215732596873</v>
      </c>
    </row>
    <row r="3220" spans="1:2">
      <c r="A3220">
        <v>7.2265600000000001</v>
      </c>
      <c r="B3220">
        <f t="shared" si="50"/>
        <v>9.586030066107373</v>
      </c>
    </row>
    <row r="3221" spans="1:2">
      <c r="A3221">
        <v>1.3476600000000001</v>
      </c>
      <c r="B3221">
        <f t="shared" si="50"/>
        <v>1.7876706591919616</v>
      </c>
    </row>
    <row r="3222" spans="1:2">
      <c r="A3222">
        <v>0.9375</v>
      </c>
      <c r="B3222">
        <f t="shared" si="50"/>
        <v>1.2435935198733092</v>
      </c>
    </row>
    <row r="3223" spans="1:2">
      <c r="A3223">
        <v>1.5234399999999999</v>
      </c>
      <c r="B3223">
        <f t="shared" si="50"/>
        <v>2.0208427860435134</v>
      </c>
    </row>
    <row r="3224" spans="1:2">
      <c r="A3224">
        <v>2.2265600000000001</v>
      </c>
      <c r="B3224">
        <f t="shared" si="50"/>
        <v>2.9535312934497231</v>
      </c>
    </row>
    <row r="3225" spans="1:2">
      <c r="A3225">
        <v>3.28125</v>
      </c>
      <c r="B3225">
        <f t="shared" si="50"/>
        <v>4.3525773195565822</v>
      </c>
    </row>
    <row r="3226" spans="1:2">
      <c r="A3226">
        <v>3.6914099999999999</v>
      </c>
      <c r="B3226">
        <f t="shared" si="50"/>
        <v>4.8966544588752345</v>
      </c>
    </row>
    <row r="3227" spans="1:2">
      <c r="A3227">
        <v>2.7539099999999999</v>
      </c>
      <c r="B3227">
        <f t="shared" si="50"/>
        <v>3.6530609390019251</v>
      </c>
    </row>
    <row r="3228" spans="1:2">
      <c r="A3228">
        <v>6.7968799999999998</v>
      </c>
      <c r="B3228">
        <f t="shared" si="50"/>
        <v>9.0160596515802638</v>
      </c>
    </row>
    <row r="3229" spans="1:2">
      <c r="A3229">
        <v>8.59375</v>
      </c>
      <c r="B3229">
        <f t="shared" si="50"/>
        <v>11.399607265505335</v>
      </c>
    </row>
    <row r="3230" spans="1:2">
      <c r="A3230">
        <v>4.1015600000000001</v>
      </c>
      <c r="B3230">
        <f t="shared" si="50"/>
        <v>5.4407183331963411</v>
      </c>
    </row>
    <row r="3231" spans="1:2">
      <c r="A3231">
        <v>1.95313</v>
      </c>
      <c r="B3231">
        <f t="shared" si="50"/>
        <v>2.590826465568167</v>
      </c>
    </row>
    <row r="3232" spans="1:2">
      <c r="A3232">
        <v>2.34375</v>
      </c>
      <c r="B3232">
        <f t="shared" si="50"/>
        <v>3.1089837996832728</v>
      </c>
    </row>
    <row r="3233" spans="1:2">
      <c r="A3233">
        <v>1.3671899999999999</v>
      </c>
      <c r="B3233">
        <f t="shared" si="50"/>
        <v>1.8135771993979621</v>
      </c>
    </row>
    <row r="3234" spans="1:2">
      <c r="A3234">
        <v>4.2968799999999998</v>
      </c>
      <c r="B3234">
        <f t="shared" si="50"/>
        <v>5.6998102652514397</v>
      </c>
    </row>
    <row r="3235" spans="1:2">
      <c r="A3235">
        <v>2.1484399999999999</v>
      </c>
      <c r="B3235">
        <f t="shared" si="50"/>
        <v>2.8499051326257199</v>
      </c>
    </row>
    <row r="3236" spans="1:2">
      <c r="A3236">
        <v>1.95313</v>
      </c>
      <c r="B3236">
        <f t="shared" si="50"/>
        <v>2.590826465568167</v>
      </c>
    </row>
    <row r="3237" spans="1:2">
      <c r="A3237">
        <v>7.8305100000000003</v>
      </c>
      <c r="B3237">
        <f t="shared" si="50"/>
        <v>10.38716959285669</v>
      </c>
    </row>
    <row r="3238" spans="1:2">
      <c r="A3238">
        <v>8.8751300000000004</v>
      </c>
      <c r="B3238">
        <f t="shared" si="50"/>
        <v>11.772857766435417</v>
      </c>
    </row>
    <row r="3239" spans="1:2">
      <c r="A3239">
        <v>7.6281800000000004</v>
      </c>
      <c r="B3239">
        <f t="shared" si="50"/>
        <v>10.118778897522326</v>
      </c>
    </row>
    <row r="3240" spans="1:2">
      <c r="A3240">
        <v>8.0905199999999997</v>
      </c>
      <c r="B3240">
        <f t="shared" si="50"/>
        <v>10.732072794032431</v>
      </c>
    </row>
    <row r="3241" spans="1:2">
      <c r="A3241">
        <v>5.1983699999999997</v>
      </c>
      <c r="B3241">
        <f t="shared" si="50"/>
        <v>6.8956365289640678</v>
      </c>
    </row>
    <row r="3242" spans="1:2">
      <c r="A3242">
        <v>3.7838799999999999</v>
      </c>
      <c r="B3242">
        <f t="shared" si="50"/>
        <v>5.019315891176765</v>
      </c>
    </row>
    <row r="3243" spans="1:2">
      <c r="A3243">
        <v>2.5067200000000001</v>
      </c>
      <c r="B3243">
        <f t="shared" si="50"/>
        <v>3.3251634646792763</v>
      </c>
    </row>
    <row r="3244" spans="1:2">
      <c r="A3244">
        <v>1.30555</v>
      </c>
      <c r="B3244">
        <f t="shared" si="50"/>
        <v>1.7318117545286387</v>
      </c>
    </row>
    <row r="3245" spans="1:2">
      <c r="A3245">
        <v>2.5991900000000001</v>
      </c>
      <c r="B3245">
        <f t="shared" si="50"/>
        <v>3.4478248969808072</v>
      </c>
    </row>
    <row r="3246" spans="1:2">
      <c r="A3246">
        <v>5.586E-2</v>
      </c>
      <c r="B3246">
        <f t="shared" si="50"/>
        <v>7.409827628813126E-2</v>
      </c>
    </row>
    <row r="3247" spans="1:2">
      <c r="A3247">
        <v>0.59236</v>
      </c>
      <c r="B3247">
        <f t="shared" si="50"/>
        <v>0.78576539459429695</v>
      </c>
    </row>
    <row r="3248" spans="1:2">
      <c r="A3248">
        <v>1.5261899999999999</v>
      </c>
      <c r="B3248">
        <f t="shared" si="50"/>
        <v>2.0244906603684756</v>
      </c>
    </row>
    <row r="3249" spans="1:2">
      <c r="A3249">
        <v>1.7404299999999999</v>
      </c>
      <c r="B3249">
        <f t="shared" si="50"/>
        <v>2.3086799677793102</v>
      </c>
    </row>
    <row r="3250" spans="1:2">
      <c r="A3250">
        <v>1.55091</v>
      </c>
      <c r="B3250">
        <f t="shared" si="50"/>
        <v>2.0572817343004948</v>
      </c>
    </row>
    <row r="3251" spans="1:2">
      <c r="A3251">
        <v>2.2128399999999999</v>
      </c>
      <c r="B3251">
        <f t="shared" si="50"/>
        <v>2.9353317168175503</v>
      </c>
    </row>
    <row r="3252" spans="1:2">
      <c r="A3252">
        <v>0.45868999999999999</v>
      </c>
      <c r="B3252">
        <f t="shared" si="50"/>
        <v>0.60845217240606742</v>
      </c>
    </row>
    <row r="3253" spans="1:2">
      <c r="A3253">
        <v>5.3201400000000003</v>
      </c>
      <c r="B3253">
        <f t="shared" si="50"/>
        <v>7.0571644040733732</v>
      </c>
    </row>
    <row r="3254" spans="1:2">
      <c r="A3254">
        <v>3.9157199999999999</v>
      </c>
      <c r="B3254">
        <f t="shared" si="50"/>
        <v>5.1942016188142013</v>
      </c>
    </row>
    <row r="3255" spans="1:2">
      <c r="A3255">
        <v>3.7198000000000002</v>
      </c>
      <c r="B3255">
        <f t="shared" si="50"/>
        <v>4.9343137869063849</v>
      </c>
    </row>
    <row r="3256" spans="1:2">
      <c r="A3256">
        <v>3.8351500000000001</v>
      </c>
      <c r="B3256">
        <f t="shared" si="50"/>
        <v>5.0873255335915966</v>
      </c>
    </row>
    <row r="3257" spans="1:2">
      <c r="A3257">
        <v>2.54792</v>
      </c>
      <c r="B3257">
        <f t="shared" si="50"/>
        <v>3.3798152545659752</v>
      </c>
    </row>
    <row r="3258" spans="1:2">
      <c r="A3258">
        <v>1.40168</v>
      </c>
      <c r="B3258">
        <f t="shared" si="50"/>
        <v>1.8593281759317548</v>
      </c>
    </row>
    <row r="3259" spans="1:2">
      <c r="A3259">
        <v>1.4117500000000001</v>
      </c>
      <c r="B3259">
        <f t="shared" si="50"/>
        <v>1.8726860284598872</v>
      </c>
    </row>
    <row r="3260" spans="1:2">
      <c r="A3260">
        <v>3.63923</v>
      </c>
      <c r="B3260">
        <f t="shared" si="50"/>
        <v>4.8274377016837793</v>
      </c>
    </row>
    <row r="3261" spans="1:2">
      <c r="A3261">
        <v>2.9309999999999999E-2</v>
      </c>
      <c r="B3261">
        <f t="shared" si="50"/>
        <v>3.8879707805319137E-2</v>
      </c>
    </row>
    <row r="3262" spans="1:2">
      <c r="A3262">
        <v>1.60676</v>
      </c>
      <c r="B3262">
        <f t="shared" si="50"/>
        <v>2.1313667455910807</v>
      </c>
    </row>
    <row r="3263" spans="1:2">
      <c r="A3263">
        <v>2.7480000000000001E-2</v>
      </c>
      <c r="B3263">
        <f t="shared" si="50"/>
        <v>3.6452213254526439E-2</v>
      </c>
    </row>
    <row r="3264" spans="1:2">
      <c r="A3264">
        <v>2.3968600000000002</v>
      </c>
      <c r="B3264">
        <f t="shared" si="50"/>
        <v>3.1794342016464427</v>
      </c>
    </row>
    <row r="3265" spans="1:2">
      <c r="A3265">
        <v>2.01051</v>
      </c>
      <c r="B3265">
        <f t="shared" si="50"/>
        <v>2.6669410214831859</v>
      </c>
    </row>
    <row r="3266" spans="1:2">
      <c r="A3266">
        <v>1.5582400000000001</v>
      </c>
      <c r="B3266">
        <f t="shared" si="50"/>
        <v>2.0670049775012109</v>
      </c>
    </row>
    <row r="3267" spans="1:2">
      <c r="A3267">
        <v>1.5225299999999999</v>
      </c>
      <c r="B3267">
        <f t="shared" ref="B3267:B3330" si="51">A3267*(LN(85/0.0002)/LN(3.5/0.0002))</f>
        <v>2.0196356712668901</v>
      </c>
    </row>
    <row r="3268" spans="1:2">
      <c r="A3268">
        <v>2.7480000000000001E-2</v>
      </c>
      <c r="B3268">
        <f t="shared" si="51"/>
        <v>3.6452213254526439E-2</v>
      </c>
    </row>
    <row r="3269" spans="1:2">
      <c r="A3269">
        <v>7.1749999999999998</v>
      </c>
      <c r="B3269">
        <f t="shared" si="51"/>
        <v>9.517635738763726</v>
      </c>
    </row>
    <row r="3270" spans="1:2">
      <c r="A3270">
        <v>7.40571</v>
      </c>
      <c r="B3270">
        <f t="shared" si="51"/>
        <v>9.823672497131696</v>
      </c>
    </row>
    <row r="3271" spans="1:2">
      <c r="A3271">
        <v>7.8945999999999996</v>
      </c>
      <c r="B3271">
        <f t="shared" si="51"/>
        <v>10.472184962124615</v>
      </c>
    </row>
    <row r="3272" spans="1:2">
      <c r="A3272">
        <v>6.69618</v>
      </c>
      <c r="B3272">
        <f t="shared" si="51"/>
        <v>8.8824811262989396</v>
      </c>
    </row>
    <row r="3273" spans="1:2">
      <c r="A3273">
        <v>5.8099499999999997</v>
      </c>
      <c r="B3273">
        <f t="shared" si="51"/>
        <v>7.7068972488404608</v>
      </c>
    </row>
    <row r="3274" spans="1:2">
      <c r="A3274">
        <v>2.1414300000000002</v>
      </c>
      <c r="B3274">
        <f t="shared" si="51"/>
        <v>2.8406063693464541</v>
      </c>
    </row>
    <row r="3275" spans="1:2">
      <c r="A3275">
        <v>7.5778299999999996</v>
      </c>
      <c r="B3275">
        <f t="shared" si="51"/>
        <v>10.051989634881663</v>
      </c>
    </row>
    <row r="3276" spans="1:2">
      <c r="A3276">
        <v>7.3690899999999999</v>
      </c>
      <c r="B3276">
        <f t="shared" si="51"/>
        <v>9.7750960761207502</v>
      </c>
    </row>
    <row r="3277" spans="1:2">
      <c r="A3277">
        <v>0.82030999999999998</v>
      </c>
      <c r="B3277">
        <f t="shared" si="51"/>
        <v>1.0881410136397591</v>
      </c>
    </row>
    <row r="3278" spans="1:2">
      <c r="A3278">
        <v>4.84375</v>
      </c>
      <c r="B3278">
        <f t="shared" si="51"/>
        <v>6.4252331860120977</v>
      </c>
    </row>
    <row r="3279" spans="1:2">
      <c r="A3279">
        <v>4.53125</v>
      </c>
      <c r="B3279">
        <f t="shared" si="51"/>
        <v>6.0107020127209942</v>
      </c>
    </row>
    <row r="3280" spans="1:2">
      <c r="A3280">
        <v>3.125</v>
      </c>
      <c r="B3280">
        <f t="shared" si="51"/>
        <v>4.1453117329110309</v>
      </c>
    </row>
    <row r="3281" spans="1:2">
      <c r="A3281">
        <v>2.03125</v>
      </c>
      <c r="B3281">
        <f t="shared" si="51"/>
        <v>2.6944526263921698</v>
      </c>
    </row>
    <row r="3282" spans="1:2">
      <c r="A3282">
        <v>2.7343799999999998</v>
      </c>
      <c r="B3282">
        <f t="shared" si="51"/>
        <v>3.6271543987959243</v>
      </c>
    </row>
    <row r="3283" spans="1:2">
      <c r="A3283">
        <v>2.4609399999999999</v>
      </c>
      <c r="B3283">
        <f t="shared" si="51"/>
        <v>3.2644363059168229</v>
      </c>
    </row>
    <row r="3284" spans="1:2">
      <c r="A3284">
        <v>4.21875</v>
      </c>
      <c r="B3284">
        <f t="shared" si="51"/>
        <v>5.5961708394298917</v>
      </c>
    </row>
    <row r="3285" spans="1:2">
      <c r="A3285">
        <v>3.92578</v>
      </c>
      <c r="B3285">
        <f t="shared" si="51"/>
        <v>5.207546206344789</v>
      </c>
    </row>
    <row r="3286" spans="1:2">
      <c r="A3286">
        <v>4.5703100000000001</v>
      </c>
      <c r="B3286">
        <f t="shared" si="51"/>
        <v>6.0625150931329959</v>
      </c>
    </row>
    <row r="3287" spans="1:2">
      <c r="A3287">
        <v>5.7421899999999999</v>
      </c>
      <c r="B3287">
        <f t="shared" si="51"/>
        <v>7.6170136254734047</v>
      </c>
    </row>
    <row r="3288" spans="1:2">
      <c r="A3288">
        <v>8.7304700000000004</v>
      </c>
      <c r="B3288">
        <f t="shared" si="51"/>
        <v>11.580966311944886</v>
      </c>
    </row>
    <row r="3289" spans="1:2">
      <c r="A3289">
        <v>7.0898399999999997</v>
      </c>
      <c r="B3289">
        <f t="shared" si="51"/>
        <v>9.4046710196678216</v>
      </c>
    </row>
    <row r="3290" spans="1:2">
      <c r="A3290">
        <v>8.2617200000000004</v>
      </c>
      <c r="B3290">
        <f t="shared" si="51"/>
        <v>10.95916955200823</v>
      </c>
    </row>
    <row r="3291" spans="1:2">
      <c r="A3291">
        <v>9.1992200000000004</v>
      </c>
      <c r="B3291">
        <f t="shared" si="51"/>
        <v>12.20276307188154</v>
      </c>
    </row>
    <row r="3292" spans="1:2">
      <c r="A3292">
        <v>9.6679700000000004</v>
      </c>
      <c r="B3292">
        <f t="shared" si="51"/>
        <v>12.824559831818195</v>
      </c>
    </row>
    <row r="3293" spans="1:2">
      <c r="A3293">
        <v>1.17188</v>
      </c>
      <c r="B3293">
        <f t="shared" si="51"/>
        <v>1.5544985323404092</v>
      </c>
    </row>
    <row r="3294" spans="1:2">
      <c r="A3294">
        <v>3.7109399999999999</v>
      </c>
      <c r="B3294">
        <f t="shared" si="51"/>
        <v>4.9225609990812353</v>
      </c>
    </row>
    <row r="3295" spans="1:2">
      <c r="A3295">
        <v>5.2734399999999999</v>
      </c>
      <c r="B3295">
        <f t="shared" si="51"/>
        <v>6.9952168655367499</v>
      </c>
    </row>
    <row r="3296" spans="1:2">
      <c r="A3296">
        <v>4.8828100000000001</v>
      </c>
      <c r="B3296">
        <f t="shared" si="51"/>
        <v>6.4770462664240993</v>
      </c>
    </row>
    <row r="3297" spans="1:2">
      <c r="A3297">
        <v>2.9296899999999999</v>
      </c>
      <c r="B3297">
        <f t="shared" si="51"/>
        <v>3.8862330658534776</v>
      </c>
    </row>
    <row r="3298" spans="1:2">
      <c r="A3298">
        <v>1.3671899999999999</v>
      </c>
      <c r="B3298">
        <f t="shared" si="51"/>
        <v>1.8135771993979621</v>
      </c>
    </row>
    <row r="3299" spans="1:2">
      <c r="A3299">
        <v>0.58594000000000002</v>
      </c>
      <c r="B3299">
        <f t="shared" si="51"/>
        <v>0.77724926617020462</v>
      </c>
    </row>
    <row r="3300" spans="1:2">
      <c r="A3300">
        <v>0.19531000000000001</v>
      </c>
      <c r="B3300">
        <f t="shared" si="51"/>
        <v>0.25907866705755311</v>
      </c>
    </row>
    <row r="3301" spans="1:2">
      <c r="A3301">
        <v>3.0468799999999998</v>
      </c>
      <c r="B3301">
        <f t="shared" si="51"/>
        <v>4.0416855720870268</v>
      </c>
    </row>
    <row r="3302" spans="1:2">
      <c r="A3302">
        <v>1.64063</v>
      </c>
      <c r="B3302">
        <f t="shared" si="51"/>
        <v>2.176295292277064</v>
      </c>
    </row>
    <row r="3303" spans="1:2">
      <c r="A3303">
        <v>7.96875</v>
      </c>
      <c r="B3303">
        <f t="shared" si="51"/>
        <v>10.570544918923128</v>
      </c>
    </row>
    <row r="3304" spans="1:2">
      <c r="A3304">
        <v>7.96875</v>
      </c>
      <c r="B3304">
        <f t="shared" si="51"/>
        <v>10.570544918923128</v>
      </c>
    </row>
    <row r="3305" spans="1:2">
      <c r="A3305">
        <v>7.2656299999999998</v>
      </c>
      <c r="B3305">
        <f t="shared" si="51"/>
        <v>9.6378564115169194</v>
      </c>
    </row>
    <row r="3306" spans="1:2">
      <c r="A3306">
        <v>2.8125</v>
      </c>
      <c r="B3306">
        <f t="shared" si="51"/>
        <v>3.7307805596199275</v>
      </c>
    </row>
    <row r="3307" spans="1:2">
      <c r="A3307">
        <v>3.75</v>
      </c>
      <c r="B3307">
        <f t="shared" si="51"/>
        <v>4.974374079493237</v>
      </c>
    </row>
    <row r="3308" spans="1:2">
      <c r="A3308">
        <v>5.15625</v>
      </c>
      <c r="B3308">
        <f t="shared" si="51"/>
        <v>6.8397643593032003</v>
      </c>
    </row>
    <row r="3309" spans="1:2">
      <c r="A3309">
        <v>0.79010999999999998</v>
      </c>
      <c r="B3309">
        <f t="shared" si="51"/>
        <v>1.0480807210529071</v>
      </c>
    </row>
    <row r="3310" spans="1:2">
      <c r="A3310">
        <v>2.0517099999999999</v>
      </c>
      <c r="B3310">
        <f t="shared" si="51"/>
        <v>2.7215928113698848</v>
      </c>
    </row>
    <row r="3311" spans="1:2">
      <c r="A3311">
        <v>1.0281499999999999</v>
      </c>
      <c r="B3311">
        <f t="shared" si="51"/>
        <v>1.3638407226215923</v>
      </c>
    </row>
    <row r="3312" spans="1:2">
      <c r="A3312">
        <v>4.36341</v>
      </c>
      <c r="B3312">
        <f t="shared" si="51"/>
        <v>5.7880622939204223</v>
      </c>
    </row>
    <row r="3313" spans="1:2">
      <c r="A3313">
        <v>5.91615</v>
      </c>
      <c r="B3313">
        <f t="shared" si="51"/>
        <v>7.8477715227717102</v>
      </c>
    </row>
    <row r="3314" spans="1:2">
      <c r="A3314">
        <v>7.8286800000000003</v>
      </c>
      <c r="B3314">
        <f t="shared" si="51"/>
        <v>10.384742098305898</v>
      </c>
    </row>
    <row r="3315" spans="1:2">
      <c r="A3315">
        <v>10.33173</v>
      </c>
      <c r="B3315">
        <f t="shared" si="51"/>
        <v>13.705037308886043</v>
      </c>
    </row>
    <row r="3316" spans="1:2">
      <c r="A3316">
        <v>10.889290000000001</v>
      </c>
      <c r="B3316">
        <f t="shared" si="51"/>
        <v>14.444640512022643</v>
      </c>
    </row>
    <row r="3317" spans="1:2">
      <c r="A3317">
        <v>3.8919199999999998</v>
      </c>
      <c r="B3317">
        <f t="shared" si="51"/>
        <v>5.1626309246563515</v>
      </c>
    </row>
    <row r="3318" spans="1:2">
      <c r="A3318">
        <v>3.5467599999999999</v>
      </c>
      <c r="B3318">
        <f t="shared" si="51"/>
        <v>4.7047762693822488</v>
      </c>
    </row>
    <row r="3319" spans="1:2">
      <c r="A3319">
        <v>2.71821</v>
      </c>
      <c r="B3319">
        <f t="shared" si="51"/>
        <v>3.6057048977651496</v>
      </c>
    </row>
    <row r="3320" spans="1:2">
      <c r="A3320">
        <v>0.50995999999999997</v>
      </c>
      <c r="B3320">
        <f t="shared" si="51"/>
        <v>0.67646181482089884</v>
      </c>
    </row>
    <row r="3321" spans="1:2">
      <c r="A3321">
        <v>0.10438</v>
      </c>
      <c r="B3321">
        <f t="shared" si="51"/>
        <v>0.13846004437800108</v>
      </c>
    </row>
    <row r="3322" spans="1:2">
      <c r="A3322">
        <v>1.7596499999999999</v>
      </c>
      <c r="B3322">
        <f t="shared" si="51"/>
        <v>2.3341752930614064</v>
      </c>
    </row>
    <row r="3323" spans="1:2">
      <c r="A3323">
        <v>4.2416499999999999</v>
      </c>
      <c r="B3323">
        <f t="shared" si="51"/>
        <v>5.6265476838086634</v>
      </c>
    </row>
    <row r="3324" spans="1:2">
      <c r="A3324">
        <v>0.88715999999999995</v>
      </c>
      <c r="B3324">
        <f t="shared" si="51"/>
        <v>1.176817522230192</v>
      </c>
    </row>
    <row r="3325" spans="1:2">
      <c r="A3325">
        <v>2.39778</v>
      </c>
      <c r="B3325">
        <f t="shared" si="51"/>
        <v>3.1806545814206117</v>
      </c>
    </row>
    <row r="3326" spans="1:2">
      <c r="A3326">
        <v>1.7093</v>
      </c>
      <c r="B3326">
        <f t="shared" si="51"/>
        <v>2.2673860304207438</v>
      </c>
    </row>
    <row r="3327" spans="1:2">
      <c r="A3327">
        <v>8.2434200000000004</v>
      </c>
      <c r="B3327">
        <f t="shared" si="51"/>
        <v>10.934894606500304</v>
      </c>
    </row>
    <row r="3328" spans="1:2">
      <c r="A3328">
        <v>7.1383799999999997</v>
      </c>
      <c r="B3328">
        <f t="shared" si="51"/>
        <v>9.469059317752782</v>
      </c>
    </row>
    <row r="3329" spans="1:2">
      <c r="A3329">
        <v>8.57667</v>
      </c>
      <c r="B3329">
        <f t="shared" si="51"/>
        <v>11.376950649697935</v>
      </c>
    </row>
    <row r="3330" spans="1:2">
      <c r="A3330">
        <v>8.5052599999999998</v>
      </c>
      <c r="B3330">
        <f t="shared" si="51"/>
        <v>11.28222530222684</v>
      </c>
    </row>
    <row r="3331" spans="1:2">
      <c r="A3331">
        <v>8.3990600000000004</v>
      </c>
      <c r="B3331">
        <f t="shared" ref="B3331:B3394" si="52">A3331*(LN(85/0.0002)/LN(3.5/0.0002))</f>
        <v>11.141351028295592</v>
      </c>
    </row>
    <row r="3332" spans="1:2">
      <c r="A3332">
        <v>9.7457999999999991</v>
      </c>
      <c r="B3332">
        <f t="shared" si="52"/>
        <v>12.927801307713382</v>
      </c>
    </row>
    <row r="3333" spans="1:2">
      <c r="A3333">
        <v>10.971690000000001</v>
      </c>
      <c r="B3333">
        <f t="shared" si="52"/>
        <v>14.553944091796041</v>
      </c>
    </row>
    <row r="3334" spans="1:2">
      <c r="A3334">
        <v>8.1674299999999995</v>
      </c>
      <c r="B3334">
        <f t="shared" si="52"/>
        <v>10.834093890153452</v>
      </c>
    </row>
    <row r="3335" spans="1:2">
      <c r="A3335">
        <v>7.9065000000000003</v>
      </c>
      <c r="B3335">
        <f t="shared" si="52"/>
        <v>10.48797030920354</v>
      </c>
    </row>
    <row r="3336" spans="1:2">
      <c r="A3336">
        <v>7.3635999999999999</v>
      </c>
      <c r="B3336">
        <f t="shared" si="52"/>
        <v>9.7678135924683733</v>
      </c>
    </row>
    <row r="3337" spans="1:2">
      <c r="A3337">
        <v>6.7263900000000003</v>
      </c>
      <c r="B3337">
        <f t="shared" si="52"/>
        <v>8.9225546838833374</v>
      </c>
    </row>
    <row r="3338" spans="1:2">
      <c r="A3338">
        <v>4.8861800000000004</v>
      </c>
      <c r="B3338">
        <f t="shared" si="52"/>
        <v>6.4815165705968711</v>
      </c>
    </row>
    <row r="3339" spans="1:2">
      <c r="A3339">
        <v>6.5286299999999997</v>
      </c>
      <c r="B3339">
        <f t="shared" si="52"/>
        <v>8.6602260924271803</v>
      </c>
    </row>
    <row r="3340" spans="1:2">
      <c r="A3340">
        <v>6.4022899999999998</v>
      </c>
      <c r="B3340">
        <f t="shared" si="52"/>
        <v>8.4926361134396675</v>
      </c>
    </row>
    <row r="3341" spans="1:2">
      <c r="A3341">
        <v>8.0657999999999994</v>
      </c>
      <c r="B3341">
        <f t="shared" si="52"/>
        <v>10.699281720100412</v>
      </c>
    </row>
    <row r="3342" spans="1:2">
      <c r="A3342">
        <v>3.28125</v>
      </c>
      <c r="B3342">
        <f t="shared" si="52"/>
        <v>4.3525773195565822</v>
      </c>
    </row>
    <row r="3343" spans="1:2">
      <c r="A3343">
        <v>1.09375</v>
      </c>
      <c r="B3343">
        <f t="shared" si="52"/>
        <v>1.4508591065188607</v>
      </c>
    </row>
    <row r="3344" spans="1:2">
      <c r="A3344">
        <v>3.7109399999999999</v>
      </c>
      <c r="B3344">
        <f t="shared" si="52"/>
        <v>4.9225609990812353</v>
      </c>
    </row>
    <row r="3345" spans="1:2">
      <c r="A3345">
        <v>3.90625</v>
      </c>
      <c r="B3345">
        <f t="shared" si="52"/>
        <v>5.1816396661387882</v>
      </c>
    </row>
    <row r="3346" spans="1:2">
      <c r="A3346">
        <v>0.35155999999999998</v>
      </c>
      <c r="B3346">
        <f t="shared" si="52"/>
        <v>0.46634425370310462</v>
      </c>
    </row>
    <row r="3347" spans="1:2">
      <c r="A3347">
        <v>2.98828</v>
      </c>
      <c r="B3347">
        <f t="shared" si="52"/>
        <v>3.96395268647148</v>
      </c>
    </row>
    <row r="3348" spans="1:2">
      <c r="A3348">
        <v>5.2734399999999999</v>
      </c>
      <c r="B3348">
        <f t="shared" si="52"/>
        <v>6.9952168655367499</v>
      </c>
    </row>
    <row r="3349" spans="1:2">
      <c r="A3349">
        <v>3.28125</v>
      </c>
      <c r="B3349">
        <f t="shared" si="52"/>
        <v>4.3525773195565822</v>
      </c>
    </row>
    <row r="3350" spans="1:2">
      <c r="A3350">
        <v>3.92578</v>
      </c>
      <c r="B3350">
        <f t="shared" si="52"/>
        <v>5.207546206344789</v>
      </c>
    </row>
    <row r="3351" spans="1:2">
      <c r="A3351">
        <v>5.2148399999999997</v>
      </c>
      <c r="B3351">
        <f t="shared" si="52"/>
        <v>6.9174839799212027</v>
      </c>
    </row>
    <row r="3352" spans="1:2">
      <c r="A3352">
        <v>6.4453100000000001</v>
      </c>
      <c r="B3352">
        <f t="shared" si="52"/>
        <v>8.5497021328796148</v>
      </c>
    </row>
    <row r="3353" spans="1:2">
      <c r="A3353">
        <v>4.3359399999999999</v>
      </c>
      <c r="B3353">
        <f t="shared" si="52"/>
        <v>5.7516233456634414</v>
      </c>
    </row>
    <row r="3354" spans="1:2">
      <c r="A3354">
        <v>2.34375</v>
      </c>
      <c r="B3354">
        <f t="shared" si="52"/>
        <v>3.1089837996832728</v>
      </c>
    </row>
    <row r="3355" spans="1:2">
      <c r="A3355">
        <v>2.9296899999999999</v>
      </c>
      <c r="B3355">
        <f t="shared" si="52"/>
        <v>3.8862330658534776</v>
      </c>
    </row>
    <row r="3356" spans="1:2">
      <c r="A3356">
        <v>2.34375</v>
      </c>
      <c r="B3356">
        <f t="shared" si="52"/>
        <v>3.1089837996832728</v>
      </c>
    </row>
    <row r="3357" spans="1:2">
      <c r="A3357">
        <v>2.34375</v>
      </c>
      <c r="B3357">
        <f t="shared" si="52"/>
        <v>3.1089837996832728</v>
      </c>
    </row>
    <row r="3358" spans="1:2">
      <c r="A3358">
        <v>2.9296899999999999</v>
      </c>
      <c r="B3358">
        <f t="shared" si="52"/>
        <v>3.8862330658534776</v>
      </c>
    </row>
    <row r="3359" spans="1:2">
      <c r="A3359">
        <v>1.95313</v>
      </c>
      <c r="B3359">
        <f t="shared" si="52"/>
        <v>2.590826465568167</v>
      </c>
    </row>
    <row r="3360" spans="1:2">
      <c r="A3360">
        <v>1.3671899999999999</v>
      </c>
      <c r="B3360">
        <f t="shared" si="52"/>
        <v>1.8135771993979621</v>
      </c>
    </row>
    <row r="3361" spans="1:2">
      <c r="A3361">
        <v>0.58594000000000002</v>
      </c>
      <c r="B3361">
        <f t="shared" si="52"/>
        <v>0.77724926617020462</v>
      </c>
    </row>
    <row r="3362" spans="1:2">
      <c r="A3362">
        <v>3.125</v>
      </c>
      <c r="B3362">
        <f t="shared" si="52"/>
        <v>4.1453117329110309</v>
      </c>
    </row>
    <row r="3363" spans="1:2">
      <c r="A3363">
        <v>1.17188</v>
      </c>
      <c r="B3363">
        <f t="shared" si="52"/>
        <v>1.5544985323404092</v>
      </c>
    </row>
    <row r="3364" spans="1:2">
      <c r="A3364">
        <v>1.17188</v>
      </c>
      <c r="B3364">
        <f t="shared" si="52"/>
        <v>1.5544985323404092</v>
      </c>
    </row>
    <row r="3365" spans="1:2">
      <c r="A3365">
        <v>1.40625</v>
      </c>
      <c r="B3365">
        <f t="shared" si="52"/>
        <v>1.8653902798099637</v>
      </c>
    </row>
    <row r="3366" spans="1:2">
      <c r="A3366">
        <v>0.9375</v>
      </c>
      <c r="B3366">
        <f t="shared" si="52"/>
        <v>1.2435935198733092</v>
      </c>
    </row>
    <row r="3367" spans="1:2">
      <c r="A3367">
        <v>1.875</v>
      </c>
      <c r="B3367">
        <f t="shared" si="52"/>
        <v>2.4871870397466185</v>
      </c>
    </row>
    <row r="3368" spans="1:2">
      <c r="A3368">
        <v>1.17188</v>
      </c>
      <c r="B3368">
        <f t="shared" si="52"/>
        <v>1.5544985323404092</v>
      </c>
    </row>
    <row r="3369" spans="1:2">
      <c r="A3369">
        <v>0.46875</v>
      </c>
      <c r="B3369">
        <f t="shared" si="52"/>
        <v>0.62179675993665462</v>
      </c>
    </row>
    <row r="3370" spans="1:2">
      <c r="A3370">
        <v>2.5195400000000001</v>
      </c>
      <c r="B3370">
        <f t="shared" si="52"/>
        <v>3.3421691915323706</v>
      </c>
    </row>
    <row r="3371" spans="1:2">
      <c r="A3371">
        <v>2.5058099999999999</v>
      </c>
      <c r="B3371">
        <f t="shared" si="52"/>
        <v>3.3239563499026525</v>
      </c>
    </row>
    <row r="3372" spans="1:2">
      <c r="A3372">
        <v>4.1748099999999999</v>
      </c>
      <c r="B3372">
        <f t="shared" si="52"/>
        <v>5.5378844402157759</v>
      </c>
    </row>
    <row r="3373" spans="1:2">
      <c r="A3373">
        <v>3.4936600000000002</v>
      </c>
      <c r="B3373">
        <f t="shared" si="52"/>
        <v>4.634339132416625</v>
      </c>
    </row>
    <row r="3374" spans="1:2">
      <c r="A3374">
        <v>2.9113899999999999</v>
      </c>
      <c r="B3374">
        <f t="shared" si="52"/>
        <v>3.8619581203455504</v>
      </c>
    </row>
    <row r="3375" spans="1:2">
      <c r="A3375">
        <v>2.3840400000000002</v>
      </c>
      <c r="B3375">
        <f t="shared" si="52"/>
        <v>3.1624284747933484</v>
      </c>
    </row>
    <row r="3376" spans="1:2">
      <c r="A3376">
        <v>3.3178800000000002</v>
      </c>
      <c r="B3376">
        <f t="shared" si="52"/>
        <v>4.401167005565072</v>
      </c>
    </row>
    <row r="3377" spans="1:2">
      <c r="A3377">
        <v>2.1862900000000001</v>
      </c>
      <c r="B3377">
        <f t="shared" si="52"/>
        <v>2.9001131483347384</v>
      </c>
    </row>
    <row r="3378" spans="1:2">
      <c r="A3378">
        <v>1.61225</v>
      </c>
      <c r="B3378">
        <f t="shared" si="52"/>
        <v>2.1386492292434589</v>
      </c>
    </row>
    <row r="3379" spans="1:2">
      <c r="A3379">
        <v>1.1792100000000001</v>
      </c>
      <c r="B3379">
        <f t="shared" si="52"/>
        <v>1.5642217755411254</v>
      </c>
    </row>
    <row r="3380" spans="1:2">
      <c r="A3380">
        <v>1.2890699999999999</v>
      </c>
      <c r="B3380">
        <f t="shared" si="52"/>
        <v>1.7099510385739591</v>
      </c>
    </row>
    <row r="3381" spans="1:2">
      <c r="A3381">
        <v>1.4337299999999999</v>
      </c>
      <c r="B3381">
        <f t="shared" si="52"/>
        <v>1.9018424930644902</v>
      </c>
    </row>
    <row r="3382" spans="1:2">
      <c r="A3382">
        <v>1.29457</v>
      </c>
      <c r="B3382">
        <f t="shared" si="52"/>
        <v>1.7172467872238826</v>
      </c>
    </row>
    <row r="3383" spans="1:2">
      <c r="A3383">
        <v>1.45387</v>
      </c>
      <c r="B3383">
        <f t="shared" si="52"/>
        <v>1.9285581981207551</v>
      </c>
    </row>
    <row r="3384" spans="1:2">
      <c r="A3384">
        <v>1.5738000000000001</v>
      </c>
      <c r="B3384">
        <f t="shared" si="52"/>
        <v>2.0876453136817217</v>
      </c>
    </row>
    <row r="3385" spans="1:2">
      <c r="A3385">
        <v>0.45594000000000001</v>
      </c>
      <c r="B3385">
        <f t="shared" si="52"/>
        <v>0.6048042980811057</v>
      </c>
    </row>
    <row r="3386" spans="1:2">
      <c r="A3386">
        <v>8.0310100000000002</v>
      </c>
      <c r="B3386">
        <f t="shared" si="52"/>
        <v>10.653132793640262</v>
      </c>
    </row>
    <row r="3387" spans="1:2">
      <c r="A3387">
        <v>7.7627600000000001</v>
      </c>
      <c r="B3387">
        <f t="shared" si="52"/>
        <v>10.297299234487179</v>
      </c>
    </row>
    <row r="3388" spans="1:2">
      <c r="A3388">
        <v>8.2415900000000004</v>
      </c>
      <c r="B3388">
        <f t="shared" si="52"/>
        <v>10.932467111949512</v>
      </c>
    </row>
    <row r="3389" spans="1:2">
      <c r="A3389">
        <v>7.4331800000000001</v>
      </c>
      <c r="B3389">
        <f t="shared" si="52"/>
        <v>9.8601114453886769</v>
      </c>
    </row>
    <row r="3390" spans="1:2">
      <c r="A3390">
        <v>6.8911800000000003</v>
      </c>
      <c r="B3390">
        <f t="shared" si="52"/>
        <v>9.1411485784325883</v>
      </c>
    </row>
    <row r="3391" spans="1:2">
      <c r="A3391">
        <v>9.1735900000000008</v>
      </c>
      <c r="B3391">
        <f t="shared" si="52"/>
        <v>12.168764883172898</v>
      </c>
    </row>
    <row r="3392" spans="1:2">
      <c r="A3392">
        <v>8.8147000000000002</v>
      </c>
      <c r="B3392">
        <f t="shared" si="52"/>
        <v>11.692697386269076</v>
      </c>
    </row>
    <row r="3393" spans="1:2">
      <c r="A3393">
        <v>9.1955600000000004</v>
      </c>
      <c r="B3393">
        <f t="shared" si="52"/>
        <v>12.197908082779955</v>
      </c>
    </row>
    <row r="3394" spans="1:2">
      <c r="A3394">
        <v>7.5045900000000003</v>
      </c>
      <c r="B3394">
        <f t="shared" si="52"/>
        <v>9.9548367928597727</v>
      </c>
    </row>
    <row r="3395" spans="1:2">
      <c r="A3395">
        <v>10.062569999999999</v>
      </c>
      <c r="B3395">
        <f t="shared" ref="B3395:B3458" si="53">A3395*(LN(85/0.0002)/LN(3.5/0.0002))</f>
        <v>13.347996634956335</v>
      </c>
    </row>
    <row r="3396" spans="1:2">
      <c r="A3396">
        <v>11.95679</v>
      </c>
      <c r="B3396">
        <f t="shared" si="53"/>
        <v>15.860678999985049</v>
      </c>
    </row>
    <row r="3397" spans="1:2">
      <c r="A3397">
        <v>12.25709</v>
      </c>
      <c r="B3397">
        <f t="shared" si="53"/>
        <v>16.25902687627087</v>
      </c>
    </row>
    <row r="3398" spans="1:2">
      <c r="A3398">
        <v>10.07081</v>
      </c>
      <c r="B3398">
        <f t="shared" si="53"/>
        <v>13.358926992933675</v>
      </c>
    </row>
    <row r="3399" spans="1:2">
      <c r="A3399">
        <v>10.90668</v>
      </c>
      <c r="B3399">
        <f t="shared" si="53"/>
        <v>14.467708342753944</v>
      </c>
    </row>
    <row r="3400" spans="1:2">
      <c r="A3400">
        <v>11.43403</v>
      </c>
      <c r="B3400">
        <f t="shared" si="53"/>
        <v>15.167237988306148</v>
      </c>
    </row>
    <row r="3401" spans="1:2">
      <c r="A3401">
        <v>12.018129999999999</v>
      </c>
      <c r="B3401">
        <f t="shared" si="53"/>
        <v>15.942046494928013</v>
      </c>
    </row>
    <row r="3402" spans="1:2">
      <c r="A3402">
        <v>1.4453100000000001</v>
      </c>
      <c r="B3402">
        <f t="shared" si="53"/>
        <v>1.9172033602219654</v>
      </c>
    </row>
    <row r="3403" spans="1:2">
      <c r="A3403">
        <v>2.03125</v>
      </c>
      <c r="B3403">
        <f t="shared" si="53"/>
        <v>2.6944526263921698</v>
      </c>
    </row>
    <row r="3404" spans="1:2">
      <c r="A3404">
        <v>4.8046899999999999</v>
      </c>
      <c r="B3404">
        <f t="shared" si="53"/>
        <v>6.3734201056000961</v>
      </c>
    </row>
    <row r="3405" spans="1:2">
      <c r="A3405">
        <v>2.7734399999999999</v>
      </c>
      <c r="B3405">
        <f t="shared" si="53"/>
        <v>3.6789674792079259</v>
      </c>
    </row>
    <row r="3406" spans="1:2">
      <c r="A3406">
        <v>2.9296899999999999</v>
      </c>
      <c r="B3406">
        <f t="shared" si="53"/>
        <v>3.8862330658534776</v>
      </c>
    </row>
    <row r="3407" spans="1:2">
      <c r="A3407">
        <v>2.2265600000000001</v>
      </c>
      <c r="B3407">
        <f t="shared" si="53"/>
        <v>2.9535312934497231</v>
      </c>
    </row>
    <row r="3408" spans="1:2">
      <c r="A3408">
        <v>2.8515600000000001</v>
      </c>
      <c r="B3408">
        <f t="shared" si="53"/>
        <v>3.7825936400319291</v>
      </c>
    </row>
    <row r="3409" spans="1:2">
      <c r="A3409">
        <v>2.5781299999999998</v>
      </c>
      <c r="B3409">
        <f t="shared" si="53"/>
        <v>3.4198888121503725</v>
      </c>
    </row>
    <row r="3410" spans="1:2">
      <c r="A3410">
        <v>0.70313000000000003</v>
      </c>
      <c r="B3410">
        <f t="shared" si="53"/>
        <v>0.93270177240375463</v>
      </c>
    </row>
    <row r="3411" spans="1:2">
      <c r="A3411">
        <v>3.2226599999999999</v>
      </c>
      <c r="B3411">
        <f t="shared" si="53"/>
        <v>4.2748576989385798</v>
      </c>
    </row>
    <row r="3412" spans="1:2">
      <c r="A3412">
        <v>3.75</v>
      </c>
      <c r="B3412">
        <f t="shared" si="53"/>
        <v>4.974374079493237</v>
      </c>
    </row>
    <row r="3413" spans="1:2">
      <c r="A3413">
        <v>3.75</v>
      </c>
      <c r="B3413">
        <f t="shared" si="53"/>
        <v>4.974374079493237</v>
      </c>
    </row>
    <row r="3414" spans="1:2">
      <c r="A3414">
        <v>2.8125</v>
      </c>
      <c r="B3414">
        <f t="shared" si="53"/>
        <v>3.7307805596199275</v>
      </c>
    </row>
    <row r="3415" spans="1:2">
      <c r="A3415">
        <v>0.99609000000000003</v>
      </c>
      <c r="B3415">
        <f t="shared" si="53"/>
        <v>1.3213131404913117</v>
      </c>
    </row>
    <row r="3416" spans="1:2">
      <c r="A3416">
        <v>1.64063</v>
      </c>
      <c r="B3416">
        <f t="shared" si="53"/>
        <v>2.176295292277064</v>
      </c>
    </row>
    <row r="3417" spans="1:2">
      <c r="A3417">
        <v>1.58203</v>
      </c>
      <c r="B3417">
        <f t="shared" si="53"/>
        <v>2.0985624066615163</v>
      </c>
    </row>
    <row r="3418" spans="1:2">
      <c r="A3418">
        <v>6.8359399999999999</v>
      </c>
      <c r="B3418">
        <f t="shared" si="53"/>
        <v>9.0678727319922654</v>
      </c>
    </row>
    <row r="3419" spans="1:2">
      <c r="A3419">
        <v>6.4453100000000001</v>
      </c>
      <c r="B3419">
        <f t="shared" si="53"/>
        <v>8.5497021328796148</v>
      </c>
    </row>
    <row r="3420" spans="1:2">
      <c r="A3420">
        <v>12.10938</v>
      </c>
      <c r="B3420">
        <f t="shared" si="53"/>
        <v>16.063089597529014</v>
      </c>
    </row>
    <row r="3421" spans="1:2">
      <c r="A3421">
        <v>9.5703099999999992</v>
      </c>
      <c r="B3421">
        <f t="shared" si="53"/>
        <v>12.695013865790644</v>
      </c>
    </row>
    <row r="3422" spans="1:2">
      <c r="A3422">
        <v>8.0078099999999992</v>
      </c>
      <c r="B3422">
        <f t="shared" si="53"/>
        <v>10.622357999335129</v>
      </c>
    </row>
    <row r="3423" spans="1:2">
      <c r="A3423">
        <v>3.7109399999999999</v>
      </c>
      <c r="B3423">
        <f t="shared" si="53"/>
        <v>4.9225609990812353</v>
      </c>
    </row>
    <row r="3424" spans="1:2">
      <c r="A3424">
        <v>6.4453100000000001</v>
      </c>
      <c r="B3424">
        <f t="shared" si="53"/>
        <v>8.5497021328796148</v>
      </c>
    </row>
    <row r="3425" spans="1:2">
      <c r="A3425">
        <v>8.0078099999999992</v>
      </c>
      <c r="B3425">
        <f t="shared" si="53"/>
        <v>10.622357999335129</v>
      </c>
    </row>
    <row r="3426" spans="1:2">
      <c r="A3426">
        <v>3.9843799999999998</v>
      </c>
      <c r="B3426">
        <f t="shared" si="53"/>
        <v>5.2852790919603363</v>
      </c>
    </row>
    <row r="3427" spans="1:2">
      <c r="A3427">
        <v>2.8125</v>
      </c>
      <c r="B3427">
        <f t="shared" si="53"/>
        <v>3.7307805596199275</v>
      </c>
    </row>
    <row r="3428" spans="1:2">
      <c r="A3428">
        <v>4.4531299999999998</v>
      </c>
      <c r="B3428">
        <f t="shared" si="53"/>
        <v>5.907075851896991</v>
      </c>
    </row>
    <row r="3429" spans="1:2">
      <c r="A3429">
        <v>1.64063</v>
      </c>
      <c r="B3429">
        <f t="shared" si="53"/>
        <v>2.176295292277064</v>
      </c>
    </row>
    <row r="3430" spans="1:2">
      <c r="A3430">
        <v>2.34375</v>
      </c>
      <c r="B3430">
        <f t="shared" si="53"/>
        <v>3.1089837996832728</v>
      </c>
    </row>
    <row r="3431" spans="1:2">
      <c r="A3431">
        <v>4.4531299999999998</v>
      </c>
      <c r="B3431">
        <f t="shared" si="53"/>
        <v>5.907075851896991</v>
      </c>
    </row>
    <row r="3432" spans="1:2">
      <c r="A3432">
        <v>3.75</v>
      </c>
      <c r="B3432">
        <f t="shared" si="53"/>
        <v>4.974374079493237</v>
      </c>
    </row>
    <row r="3433" spans="1:2">
      <c r="A3433">
        <v>3.75</v>
      </c>
      <c r="B3433">
        <f t="shared" si="53"/>
        <v>4.974374079493237</v>
      </c>
    </row>
    <row r="3434" spans="1:2">
      <c r="A3434">
        <v>15.95215</v>
      </c>
      <c r="B3434">
        <f t="shared" si="53"/>
        <v>21.160523059250142</v>
      </c>
    </row>
    <row r="3435" spans="1:2">
      <c r="A3435">
        <v>15.35065</v>
      </c>
      <c r="B3435">
        <f t="shared" si="53"/>
        <v>20.362633456899427</v>
      </c>
    </row>
    <row r="3436" spans="1:2">
      <c r="A3436">
        <v>13.331</v>
      </c>
      <c r="B3436">
        <f t="shared" si="53"/>
        <v>17.683568227659823</v>
      </c>
    </row>
    <row r="3437" spans="1:2">
      <c r="A3437">
        <v>11.290290000000001</v>
      </c>
      <c r="B3437">
        <f t="shared" si="53"/>
        <v>14.976566913589787</v>
      </c>
    </row>
    <row r="3438" spans="1:2">
      <c r="A3438">
        <v>11.46973</v>
      </c>
      <c r="B3438">
        <f t="shared" si="53"/>
        <v>15.214594029542923</v>
      </c>
    </row>
    <row r="3439" spans="1:2">
      <c r="A3439">
        <v>6.1331300000000004</v>
      </c>
      <c r="B3439">
        <f t="shared" si="53"/>
        <v>8.1355954395099612</v>
      </c>
    </row>
    <row r="3440" spans="1:2">
      <c r="A3440">
        <v>6.8673799999999998</v>
      </c>
      <c r="B3440">
        <f t="shared" si="53"/>
        <v>9.1095778842747368</v>
      </c>
    </row>
    <row r="3441" spans="1:2">
      <c r="A3441">
        <v>2.2146699999999999</v>
      </c>
      <c r="B3441">
        <f t="shared" si="53"/>
        <v>2.9377592113683431</v>
      </c>
    </row>
    <row r="3442" spans="1:2">
      <c r="A3442">
        <v>5.7074100000000003</v>
      </c>
      <c r="B3442">
        <f t="shared" si="53"/>
        <v>7.5708779640107986</v>
      </c>
    </row>
    <row r="3443" spans="1:2">
      <c r="A3443">
        <v>4.9566699999999999</v>
      </c>
      <c r="B3443">
        <f t="shared" si="53"/>
        <v>6.5750215382937975</v>
      </c>
    </row>
    <row r="3444" spans="1:2">
      <c r="A3444">
        <v>30</v>
      </c>
      <c r="B3444">
        <f t="shared" si="53"/>
        <v>39.794992635945896</v>
      </c>
    </row>
    <row r="3445" spans="1:2">
      <c r="A3445">
        <v>2.2906599999999999</v>
      </c>
      <c r="B3445">
        <f t="shared" si="53"/>
        <v>3.0385599277151938</v>
      </c>
    </row>
    <row r="3446" spans="1:2">
      <c r="A3446">
        <v>2.6660300000000001</v>
      </c>
      <c r="B3446">
        <f t="shared" si="53"/>
        <v>3.5364881405736948</v>
      </c>
    </row>
    <row r="3447" spans="1:2">
      <c r="A3447">
        <v>2.2622800000000001</v>
      </c>
      <c r="B3447">
        <f t="shared" si="53"/>
        <v>3.0009138646815892</v>
      </c>
    </row>
    <row r="3448" spans="1:2">
      <c r="A3448">
        <v>5.6872600000000002</v>
      </c>
      <c r="B3448">
        <f t="shared" si="53"/>
        <v>7.5441489939569886</v>
      </c>
    </row>
    <row r="3449" spans="1:2">
      <c r="A3449">
        <v>11.223459999999999</v>
      </c>
      <c r="B3449">
        <f t="shared" si="53"/>
        <v>14.887916934994443</v>
      </c>
    </row>
    <row r="3450" spans="1:2">
      <c r="A3450">
        <v>14.13392</v>
      </c>
      <c r="B3450">
        <f t="shared" si="53"/>
        <v>18.748641410568279</v>
      </c>
    </row>
    <row r="3451" spans="1:2">
      <c r="A3451">
        <v>13.739319999999999</v>
      </c>
      <c r="B3451">
        <f t="shared" si="53"/>
        <v>18.225204607430136</v>
      </c>
    </row>
    <row r="3452" spans="1:2">
      <c r="A3452">
        <v>15.99335</v>
      </c>
      <c r="B3452">
        <f t="shared" si="53"/>
        <v>21.21517484913684</v>
      </c>
    </row>
    <row r="3453" spans="1:2">
      <c r="A3453">
        <v>13.073740000000001</v>
      </c>
      <c r="B3453">
        <f t="shared" si="53"/>
        <v>17.342312900809045</v>
      </c>
    </row>
    <row r="3454" spans="1:2">
      <c r="A3454">
        <v>14.095459999999999</v>
      </c>
      <c r="B3454">
        <f t="shared" si="53"/>
        <v>18.697624230008994</v>
      </c>
    </row>
    <row r="3455" spans="1:2">
      <c r="A3455">
        <v>15.542</v>
      </c>
      <c r="B3455">
        <f t="shared" si="53"/>
        <v>20.616459184929035</v>
      </c>
    </row>
    <row r="3456" spans="1:2">
      <c r="A3456">
        <v>14.954230000000001</v>
      </c>
      <c r="B3456">
        <f t="shared" si="53"/>
        <v>19.836782424208039</v>
      </c>
    </row>
    <row r="3457" spans="1:2">
      <c r="A3457">
        <v>9.7622800000000005</v>
      </c>
      <c r="B3457">
        <f t="shared" si="53"/>
        <v>12.949662023668063</v>
      </c>
    </row>
    <row r="3458" spans="1:2">
      <c r="A3458">
        <v>10.223699999999999</v>
      </c>
      <c r="B3458">
        <f t="shared" si="53"/>
        <v>13.561735540403999</v>
      </c>
    </row>
    <row r="3459" spans="1:2">
      <c r="A3459">
        <v>10.398569999999999</v>
      </c>
      <c r="B3459">
        <f t="shared" ref="B3459:B3522" si="54">A3459*(LN(85/0.0002)/LN(3.5/0.0002))</f>
        <v>13.79370055247893</v>
      </c>
    </row>
    <row r="3460" spans="1:2">
      <c r="A3460">
        <v>8.0749600000000008</v>
      </c>
      <c r="B3460">
        <f t="shared" si="54"/>
        <v>10.711432457851924</v>
      </c>
    </row>
    <row r="3461" spans="1:2">
      <c r="A3461">
        <v>6.3620099999999997</v>
      </c>
      <c r="B3461">
        <f t="shared" si="54"/>
        <v>8.4392047033271371</v>
      </c>
    </row>
    <row r="3462" spans="1:2">
      <c r="A3462">
        <v>7.1841499999999998</v>
      </c>
      <c r="B3462">
        <f t="shared" si="54"/>
        <v>9.5297732115176892</v>
      </c>
    </row>
    <row r="3463" spans="1:2">
      <c r="A3463">
        <v>7.8927699999999996</v>
      </c>
      <c r="B3463">
        <f t="shared" si="54"/>
        <v>10.469757467573823</v>
      </c>
    </row>
    <row r="3464" spans="1:2">
      <c r="A3464">
        <v>8.0154499999999995</v>
      </c>
      <c r="B3464">
        <f t="shared" si="54"/>
        <v>10.632492457459749</v>
      </c>
    </row>
    <row r="3465" spans="1:2">
      <c r="A3465">
        <v>1.3330200000000001</v>
      </c>
      <c r="B3465">
        <f t="shared" si="54"/>
        <v>1.76825070278562</v>
      </c>
    </row>
    <row r="3466" spans="1:2">
      <c r="A3466">
        <v>2.1194600000000001</v>
      </c>
      <c r="B3466">
        <f t="shared" si="54"/>
        <v>2.8114631697393961</v>
      </c>
    </row>
    <row r="3467" spans="1:2">
      <c r="A3467">
        <v>3.2235800000000001</v>
      </c>
      <c r="B3467">
        <f t="shared" si="54"/>
        <v>4.2760780787127493</v>
      </c>
    </row>
    <row r="3468" spans="1:2">
      <c r="A3468">
        <v>2.9992800000000002</v>
      </c>
      <c r="B3468">
        <f t="shared" si="54"/>
        <v>3.9785441837713269</v>
      </c>
    </row>
    <row r="3469" spans="1:2">
      <c r="A3469">
        <v>5.6277600000000003</v>
      </c>
      <c r="B3469">
        <f t="shared" si="54"/>
        <v>7.4652222585623624</v>
      </c>
    </row>
    <row r="3470" spans="1:2">
      <c r="A3470">
        <v>5.8575499999999998</v>
      </c>
      <c r="B3470">
        <f t="shared" si="54"/>
        <v>7.7700386371561621</v>
      </c>
    </row>
    <row r="3471" spans="1:2">
      <c r="A3471">
        <v>6.7575200000000004</v>
      </c>
      <c r="B3471">
        <f t="shared" si="54"/>
        <v>8.9638486212419046</v>
      </c>
    </row>
    <row r="3472" spans="1:2">
      <c r="A3472">
        <v>8.8266100000000005</v>
      </c>
      <c r="B3472">
        <f t="shared" si="54"/>
        <v>11.708495998345548</v>
      </c>
    </row>
    <row r="3473" spans="1:2">
      <c r="A3473">
        <v>3.3984399999999999</v>
      </c>
      <c r="B3473">
        <f t="shared" si="54"/>
        <v>4.5080298257901319</v>
      </c>
    </row>
    <row r="3474" spans="1:2">
      <c r="A3474">
        <v>1.9140600000000001</v>
      </c>
      <c r="B3474">
        <f t="shared" si="54"/>
        <v>2.5390001201586201</v>
      </c>
    </row>
    <row r="3475" spans="1:2">
      <c r="A3475">
        <v>3.3203100000000001</v>
      </c>
      <c r="B3475">
        <f t="shared" si="54"/>
        <v>4.4043903999685838</v>
      </c>
    </row>
    <row r="3476" spans="1:2">
      <c r="A3476">
        <v>3.8671899999999999</v>
      </c>
      <c r="B3476">
        <f t="shared" si="54"/>
        <v>5.1298265857267866</v>
      </c>
    </row>
    <row r="3477" spans="1:2">
      <c r="A3477">
        <v>3.90625</v>
      </c>
      <c r="B3477">
        <f t="shared" si="54"/>
        <v>5.1816396661387882</v>
      </c>
    </row>
    <row r="3478" spans="1:2">
      <c r="A3478">
        <v>3.75</v>
      </c>
      <c r="B3478">
        <f t="shared" si="54"/>
        <v>4.974374079493237</v>
      </c>
    </row>
    <row r="3479" spans="1:2">
      <c r="A3479">
        <v>2.1875</v>
      </c>
      <c r="B3479">
        <f t="shared" si="54"/>
        <v>2.9017182130377215</v>
      </c>
    </row>
    <row r="3480" spans="1:2">
      <c r="A3480">
        <v>2.2656299999999998</v>
      </c>
      <c r="B3480">
        <f t="shared" si="54"/>
        <v>3.0053576388592695</v>
      </c>
    </row>
    <row r="3481" spans="1:2">
      <c r="A3481">
        <v>4.6875</v>
      </c>
      <c r="B3481">
        <f t="shared" si="54"/>
        <v>6.2179675993665455</v>
      </c>
    </row>
    <row r="3482" spans="1:2">
      <c r="A3482">
        <v>6.6210899999999997</v>
      </c>
      <c r="B3482">
        <f t="shared" si="54"/>
        <v>8.782874259731166</v>
      </c>
    </row>
    <row r="3483" spans="1:2">
      <c r="A3483">
        <v>8.0859400000000008</v>
      </c>
      <c r="B3483">
        <f t="shared" si="54"/>
        <v>10.725997425156679</v>
      </c>
    </row>
    <row r="3484" spans="1:2">
      <c r="A3484">
        <v>9.9023400000000006</v>
      </c>
      <c r="B3484">
        <f t="shared" si="54"/>
        <v>13.13545157928775</v>
      </c>
    </row>
    <row r="3485" spans="1:2">
      <c r="A3485">
        <v>7.4414100000000003</v>
      </c>
      <c r="B3485">
        <f t="shared" si="54"/>
        <v>9.8710285383684724</v>
      </c>
    </row>
    <row r="3486" spans="1:2">
      <c r="A3486">
        <v>7.6171899999999999</v>
      </c>
      <c r="B3486">
        <f t="shared" si="54"/>
        <v>10.104200665220024</v>
      </c>
    </row>
    <row r="3487" spans="1:2">
      <c r="A3487">
        <v>7.1484399999999999</v>
      </c>
      <c r="B3487">
        <f t="shared" si="54"/>
        <v>9.482403905283368</v>
      </c>
    </row>
    <row r="3488" spans="1:2">
      <c r="A3488">
        <v>11.71875</v>
      </c>
      <c r="B3488">
        <f t="shared" si="54"/>
        <v>15.544918998416366</v>
      </c>
    </row>
    <row r="3489" spans="1:2">
      <c r="A3489">
        <v>4.1015600000000001</v>
      </c>
      <c r="B3489">
        <f t="shared" si="54"/>
        <v>5.4407183331963411</v>
      </c>
    </row>
    <row r="3490" spans="1:2">
      <c r="A3490">
        <v>4.6875</v>
      </c>
      <c r="B3490">
        <f t="shared" si="54"/>
        <v>6.2179675993665455</v>
      </c>
    </row>
    <row r="3491" spans="1:2">
      <c r="A3491">
        <v>5.8593799999999998</v>
      </c>
      <c r="B3491">
        <f t="shared" si="54"/>
        <v>7.7724661317069552</v>
      </c>
    </row>
    <row r="3492" spans="1:2">
      <c r="A3492">
        <v>4.6875</v>
      </c>
      <c r="B3492">
        <f t="shared" si="54"/>
        <v>6.2179675993665455</v>
      </c>
    </row>
    <row r="3493" spans="1:2">
      <c r="A3493">
        <v>4.4531299999999998</v>
      </c>
      <c r="B3493">
        <f t="shared" si="54"/>
        <v>5.907075851896991</v>
      </c>
    </row>
    <row r="3494" spans="1:2">
      <c r="A3494">
        <v>3.28125</v>
      </c>
      <c r="B3494">
        <f t="shared" si="54"/>
        <v>4.3525773195565822</v>
      </c>
    </row>
    <row r="3495" spans="1:2">
      <c r="A3495">
        <v>4.6875</v>
      </c>
      <c r="B3495">
        <f t="shared" si="54"/>
        <v>6.2179675993665455</v>
      </c>
    </row>
    <row r="3496" spans="1:2">
      <c r="A3496">
        <v>6.5625</v>
      </c>
      <c r="B3496">
        <f t="shared" si="54"/>
        <v>8.7051546391131644</v>
      </c>
    </row>
    <row r="3497" spans="1:2">
      <c r="A3497">
        <v>5.3906299999999998</v>
      </c>
      <c r="B3497">
        <f t="shared" si="54"/>
        <v>7.1506693717703005</v>
      </c>
    </row>
    <row r="3498" spans="1:2">
      <c r="A3498">
        <v>5.8593799999999998</v>
      </c>
      <c r="B3498">
        <f t="shared" si="54"/>
        <v>7.7724661317069552</v>
      </c>
    </row>
    <row r="3499" spans="1:2">
      <c r="A3499">
        <v>2.8125</v>
      </c>
      <c r="B3499">
        <f t="shared" si="54"/>
        <v>3.7307805596199275</v>
      </c>
    </row>
    <row r="3500" spans="1:2">
      <c r="A3500">
        <v>3.9843799999999998</v>
      </c>
      <c r="B3500">
        <f t="shared" si="54"/>
        <v>5.2852790919603363</v>
      </c>
    </row>
    <row r="3501" spans="1:2">
      <c r="A3501">
        <v>4.4531299999999998</v>
      </c>
      <c r="B3501">
        <f t="shared" si="54"/>
        <v>5.907075851896991</v>
      </c>
    </row>
    <row r="3502" spans="1:2">
      <c r="A3502">
        <v>5.8593799999999998</v>
      </c>
      <c r="B3502">
        <f t="shared" si="54"/>
        <v>7.7724661317069552</v>
      </c>
    </row>
    <row r="3503" spans="1:2">
      <c r="A3503">
        <v>2.656E-2</v>
      </c>
      <c r="B3503">
        <f t="shared" si="54"/>
        <v>3.5231833480357432E-2</v>
      </c>
    </row>
    <row r="3504" spans="1:2">
      <c r="A3504">
        <v>2.656E-2</v>
      </c>
      <c r="B3504">
        <f t="shared" si="54"/>
        <v>3.5231833480357432E-2</v>
      </c>
    </row>
    <row r="3505" spans="1:2">
      <c r="A3505">
        <v>2.656E-2</v>
      </c>
      <c r="B3505">
        <f t="shared" si="54"/>
        <v>3.5231833480357432E-2</v>
      </c>
    </row>
    <row r="3506" spans="1:2">
      <c r="A3506">
        <v>2.656E-2</v>
      </c>
      <c r="B3506">
        <f t="shared" si="54"/>
        <v>3.5231833480357432E-2</v>
      </c>
    </row>
    <row r="3507" spans="1:2">
      <c r="A3507">
        <v>2.656E-2</v>
      </c>
      <c r="B3507">
        <f t="shared" si="54"/>
        <v>3.5231833480357432E-2</v>
      </c>
    </row>
    <row r="3508" spans="1:2">
      <c r="A3508">
        <v>2.656E-2</v>
      </c>
      <c r="B3508">
        <f t="shared" si="54"/>
        <v>3.5231833480357432E-2</v>
      </c>
    </row>
    <row r="3509" spans="1:2">
      <c r="A3509">
        <v>2.7480000000000001E-2</v>
      </c>
      <c r="B3509">
        <f t="shared" si="54"/>
        <v>3.6452213254526439E-2</v>
      </c>
    </row>
    <row r="3510" spans="1:2">
      <c r="A3510">
        <v>2.656E-2</v>
      </c>
      <c r="B3510">
        <f t="shared" si="54"/>
        <v>3.5231833480357432E-2</v>
      </c>
    </row>
    <row r="3511" spans="1:2">
      <c r="A3511">
        <v>0.66193999999999997</v>
      </c>
      <c r="B3511">
        <f t="shared" si="54"/>
        <v>0.87806324751460074</v>
      </c>
    </row>
    <row r="3512" spans="1:2">
      <c r="A3512">
        <v>0.54932999999999998</v>
      </c>
      <c r="B3512">
        <f t="shared" si="54"/>
        <v>0.72868611015680529</v>
      </c>
    </row>
    <row r="3513" spans="1:2">
      <c r="A3513">
        <v>4.11714</v>
      </c>
      <c r="B3513">
        <f t="shared" si="54"/>
        <v>5.4613851993719429</v>
      </c>
    </row>
    <row r="3514" spans="1:2">
      <c r="A3514">
        <v>4.5364500000000003</v>
      </c>
      <c r="B3514">
        <f t="shared" si="54"/>
        <v>6.0175998114445584</v>
      </c>
    </row>
    <row r="3515" spans="1:2">
      <c r="A3515">
        <v>7.5109899999999996</v>
      </c>
      <c r="B3515">
        <f t="shared" si="54"/>
        <v>9.9633263912887742</v>
      </c>
    </row>
    <row r="3516" spans="1:2">
      <c r="A3516">
        <v>7.7014199999999997</v>
      </c>
      <c r="B3516">
        <f t="shared" si="54"/>
        <v>10.215931739544214</v>
      </c>
    </row>
    <row r="3517" spans="1:2">
      <c r="A3517">
        <v>7.1896399999999998</v>
      </c>
      <c r="B3517">
        <f t="shared" si="54"/>
        <v>9.5370556951700678</v>
      </c>
    </row>
    <row r="3518" spans="1:2">
      <c r="A3518">
        <v>6.6439899999999996</v>
      </c>
      <c r="B3518">
        <f t="shared" si="54"/>
        <v>8.8132511041099377</v>
      </c>
    </row>
    <row r="3519" spans="1:2">
      <c r="A3519">
        <v>1.8841699999999999</v>
      </c>
      <c r="B3519">
        <f t="shared" si="54"/>
        <v>2.4993510424956722</v>
      </c>
    </row>
    <row r="3520" spans="1:2">
      <c r="A3520">
        <v>1.23231</v>
      </c>
      <c r="B3520">
        <f t="shared" si="54"/>
        <v>1.6346589125067494</v>
      </c>
    </row>
    <row r="3521" spans="1:2">
      <c r="A3521">
        <v>1.32386</v>
      </c>
      <c r="B3521">
        <f t="shared" si="54"/>
        <v>1.7560999650341111</v>
      </c>
    </row>
    <row r="3522" spans="1:2">
      <c r="A3522">
        <v>2.07185</v>
      </c>
      <c r="B3522">
        <f t="shared" si="54"/>
        <v>2.74830851642615</v>
      </c>
    </row>
    <row r="3523" spans="1:2">
      <c r="A3523">
        <v>2.79969</v>
      </c>
      <c r="B3523">
        <f t="shared" ref="B3523:B3586" si="55">A3523*(LN(85/0.0002)/LN(3.5/0.0002))</f>
        <v>3.7137880977643785</v>
      </c>
    </row>
    <row r="3524" spans="1:2">
      <c r="A3524">
        <v>2.3602400000000001</v>
      </c>
      <c r="B3524">
        <f t="shared" si="55"/>
        <v>3.1308577806354982</v>
      </c>
    </row>
    <row r="3525" spans="1:2">
      <c r="A3525">
        <v>1.75508</v>
      </c>
      <c r="B3525">
        <f t="shared" si="55"/>
        <v>2.3281131891831972</v>
      </c>
    </row>
    <row r="3526" spans="1:2">
      <c r="A3526">
        <v>3.6831800000000001</v>
      </c>
      <c r="B3526">
        <f t="shared" si="55"/>
        <v>4.8857373658954399</v>
      </c>
    </row>
    <row r="3527" spans="1:2">
      <c r="A3527">
        <v>2.1875</v>
      </c>
      <c r="B3527">
        <f t="shared" si="55"/>
        <v>2.9017182130377215</v>
      </c>
    </row>
    <row r="3528" spans="1:2">
      <c r="A3528">
        <v>1.9921899999999999</v>
      </c>
      <c r="B3528">
        <f t="shared" si="55"/>
        <v>2.6426395459801681</v>
      </c>
    </row>
    <row r="3529" spans="1:2">
      <c r="A3529">
        <v>1.2109399999999999</v>
      </c>
      <c r="B3529">
        <f t="shared" si="55"/>
        <v>1.6063116127524106</v>
      </c>
    </row>
    <row r="3530" spans="1:2">
      <c r="A3530">
        <v>2.4218799999999998</v>
      </c>
      <c r="B3530">
        <f t="shared" si="55"/>
        <v>3.2126232255048213</v>
      </c>
    </row>
    <row r="3531" spans="1:2">
      <c r="A3531">
        <v>0.46875</v>
      </c>
      <c r="B3531">
        <f t="shared" si="55"/>
        <v>0.62179675993665462</v>
      </c>
    </row>
    <row r="3532" spans="1:2">
      <c r="A3532">
        <v>1.1328100000000001</v>
      </c>
      <c r="B3532">
        <f t="shared" si="55"/>
        <v>1.5026721869308624</v>
      </c>
    </row>
    <row r="3533" spans="1:2">
      <c r="A3533">
        <v>0.97655999999999998</v>
      </c>
      <c r="B3533">
        <f t="shared" si="55"/>
        <v>1.2954066002853106</v>
      </c>
    </row>
    <row r="3534" spans="1:2">
      <c r="A3534">
        <v>1.40625</v>
      </c>
      <c r="B3534">
        <f t="shared" si="55"/>
        <v>1.8653902798099637</v>
      </c>
    </row>
    <row r="3535" spans="1:2">
      <c r="A3535">
        <v>10.54688</v>
      </c>
      <c r="B3535">
        <f t="shared" si="55"/>
        <v>13.9904337310735</v>
      </c>
    </row>
    <row r="3536" spans="1:2">
      <c r="A3536">
        <v>9.84375</v>
      </c>
      <c r="B3536">
        <f t="shared" si="55"/>
        <v>13.057731958669747</v>
      </c>
    </row>
    <row r="3537" spans="1:2">
      <c r="A3537">
        <v>11.25</v>
      </c>
      <c r="B3537">
        <f t="shared" si="55"/>
        <v>14.92312223847971</v>
      </c>
    </row>
    <row r="3538" spans="1:2">
      <c r="A3538">
        <v>10.78125</v>
      </c>
      <c r="B3538">
        <f t="shared" si="55"/>
        <v>14.301325478543056</v>
      </c>
    </row>
    <row r="3539" spans="1:2">
      <c r="A3539">
        <v>8.90625</v>
      </c>
      <c r="B3539">
        <f t="shared" si="55"/>
        <v>11.814138438796437</v>
      </c>
    </row>
    <row r="3540" spans="1:2">
      <c r="A3540">
        <v>10.3125</v>
      </c>
      <c r="B3540">
        <f t="shared" si="55"/>
        <v>13.679528718606401</v>
      </c>
    </row>
    <row r="3541" spans="1:2">
      <c r="A3541">
        <v>10.54688</v>
      </c>
      <c r="B3541">
        <f t="shared" si="55"/>
        <v>13.9904337310735</v>
      </c>
    </row>
    <row r="3542" spans="1:2">
      <c r="A3542">
        <v>9.1406299999999998</v>
      </c>
      <c r="B3542">
        <f t="shared" si="55"/>
        <v>12.125043451263537</v>
      </c>
    </row>
    <row r="3543" spans="1:2">
      <c r="A3543">
        <v>8.6718799999999998</v>
      </c>
      <c r="B3543">
        <f t="shared" si="55"/>
        <v>11.503246691326883</v>
      </c>
    </row>
    <row r="3544" spans="1:2">
      <c r="A3544">
        <v>8.4375</v>
      </c>
      <c r="B3544">
        <f t="shared" si="55"/>
        <v>11.192341678859783</v>
      </c>
    </row>
    <row r="3545" spans="1:2">
      <c r="A3545">
        <v>5.3906299999999998</v>
      </c>
      <c r="B3545">
        <f t="shared" si="55"/>
        <v>7.1506693717703005</v>
      </c>
    </row>
    <row r="3546" spans="1:2">
      <c r="A3546">
        <v>5.8593799999999998</v>
      </c>
      <c r="B3546">
        <f t="shared" si="55"/>
        <v>7.7724661317069552</v>
      </c>
    </row>
    <row r="3547" spans="1:2">
      <c r="A3547">
        <v>3.9843799999999998</v>
      </c>
      <c r="B3547">
        <f t="shared" si="55"/>
        <v>5.2852790919603363</v>
      </c>
    </row>
    <row r="3548" spans="1:2">
      <c r="A3548">
        <v>5.15625</v>
      </c>
      <c r="B3548">
        <f t="shared" si="55"/>
        <v>6.8397643593032003</v>
      </c>
    </row>
    <row r="3549" spans="1:2">
      <c r="A3549">
        <v>4.9218799999999998</v>
      </c>
      <c r="B3549">
        <f t="shared" si="55"/>
        <v>6.5288726118336458</v>
      </c>
    </row>
    <row r="3550" spans="1:2">
      <c r="A3550">
        <v>5.8593799999999998</v>
      </c>
      <c r="B3550">
        <f t="shared" si="55"/>
        <v>7.7724661317069552</v>
      </c>
    </row>
    <row r="3551" spans="1:2">
      <c r="A3551">
        <v>2.5781299999999998</v>
      </c>
      <c r="B3551">
        <f t="shared" si="55"/>
        <v>3.4198888121503725</v>
      </c>
    </row>
    <row r="3552" spans="1:2">
      <c r="A3552">
        <v>8.2031299999999998</v>
      </c>
      <c r="B3552">
        <f t="shared" si="55"/>
        <v>10.881449931390227</v>
      </c>
    </row>
    <row r="3553" spans="1:2">
      <c r="A3553">
        <v>6.5625</v>
      </c>
      <c r="B3553">
        <f t="shared" si="55"/>
        <v>8.7051546391131644</v>
      </c>
    </row>
    <row r="3554" spans="1:2">
      <c r="A3554">
        <v>7.7343799999999998</v>
      </c>
      <c r="B3554">
        <f t="shared" si="55"/>
        <v>10.259653171453573</v>
      </c>
    </row>
    <row r="3555" spans="1:2">
      <c r="A3555">
        <v>6.7968799999999998</v>
      </c>
      <c r="B3555">
        <f t="shared" si="55"/>
        <v>9.0160596515802638</v>
      </c>
    </row>
    <row r="3556" spans="1:2">
      <c r="A3556">
        <v>9.84375</v>
      </c>
      <c r="B3556">
        <f t="shared" si="55"/>
        <v>13.057731958669747</v>
      </c>
    </row>
    <row r="3557" spans="1:2">
      <c r="A3557">
        <v>7.96875</v>
      </c>
      <c r="B3557">
        <f t="shared" si="55"/>
        <v>10.570544918923128</v>
      </c>
    </row>
    <row r="3558" spans="1:2">
      <c r="A3558">
        <v>9.1406299999999998</v>
      </c>
      <c r="B3558">
        <f t="shared" si="55"/>
        <v>12.125043451263537</v>
      </c>
    </row>
    <row r="3559" spans="1:2">
      <c r="A3559">
        <v>2.7480000000000001E-2</v>
      </c>
      <c r="B3559">
        <f t="shared" si="55"/>
        <v>3.6452213254526439E-2</v>
      </c>
    </row>
    <row r="3560" spans="1:2">
      <c r="A3560">
        <v>2.7480000000000001E-2</v>
      </c>
      <c r="B3560">
        <f t="shared" si="55"/>
        <v>3.6452213254526439E-2</v>
      </c>
    </row>
    <row r="3561" spans="1:2">
      <c r="A3561">
        <v>2.7480000000000001E-2</v>
      </c>
      <c r="B3561">
        <f t="shared" si="55"/>
        <v>3.6452213254526439E-2</v>
      </c>
    </row>
    <row r="3562" spans="1:2">
      <c r="A3562">
        <v>2.656E-2</v>
      </c>
      <c r="B3562">
        <f t="shared" si="55"/>
        <v>3.5231833480357432E-2</v>
      </c>
    </row>
    <row r="3563" spans="1:2">
      <c r="A3563">
        <v>2.7480000000000001E-2</v>
      </c>
      <c r="B3563">
        <f t="shared" si="55"/>
        <v>3.6452213254526439E-2</v>
      </c>
    </row>
    <row r="3564" spans="1:2">
      <c r="A3564">
        <v>2.7480000000000001E-2</v>
      </c>
      <c r="B3564">
        <f t="shared" si="55"/>
        <v>3.6452213254526439E-2</v>
      </c>
    </row>
    <row r="3565" spans="1:2">
      <c r="A3565">
        <v>2.5649999999999999E-2</v>
      </c>
      <c r="B3565">
        <f t="shared" si="55"/>
        <v>3.402471870373374E-2</v>
      </c>
    </row>
    <row r="3566" spans="1:2">
      <c r="A3566">
        <v>2.7480000000000001E-2</v>
      </c>
      <c r="B3566">
        <f t="shared" si="55"/>
        <v>3.6452213254526439E-2</v>
      </c>
    </row>
    <row r="3567" spans="1:2">
      <c r="A3567">
        <v>1.6507099999999999</v>
      </c>
      <c r="B3567">
        <f t="shared" si="55"/>
        <v>2.1896664098027414</v>
      </c>
    </row>
    <row r="3568" spans="1:2">
      <c r="A3568">
        <v>1.70106</v>
      </c>
      <c r="B3568">
        <f t="shared" si="55"/>
        <v>2.2564556724434039</v>
      </c>
    </row>
    <row r="3569" spans="1:2">
      <c r="A3569">
        <v>1.71113</v>
      </c>
      <c r="B3569">
        <f t="shared" si="55"/>
        <v>2.2698135249715365</v>
      </c>
    </row>
    <row r="3570" spans="1:2">
      <c r="A3570">
        <v>1.38337</v>
      </c>
      <c r="B3570">
        <f t="shared" si="55"/>
        <v>1.8350399654262823</v>
      </c>
    </row>
    <row r="3571" spans="1:2">
      <c r="A3571">
        <v>2.5649999999999999E-2</v>
      </c>
      <c r="B3571">
        <f t="shared" si="55"/>
        <v>3.402471870373374E-2</v>
      </c>
    </row>
    <row r="3572" spans="1:2">
      <c r="A3572">
        <v>2.5030600000000001</v>
      </c>
      <c r="B3572">
        <f t="shared" si="55"/>
        <v>3.3203084755776913</v>
      </c>
    </row>
    <row r="3573" spans="1:2">
      <c r="A3573">
        <v>2.37764</v>
      </c>
      <c r="B3573">
        <f t="shared" si="55"/>
        <v>3.1539388763643466</v>
      </c>
    </row>
    <row r="3574" spans="1:2">
      <c r="A3574">
        <v>3.8140999999999998</v>
      </c>
      <c r="B3574">
        <f t="shared" si="55"/>
        <v>5.0594027137587076</v>
      </c>
    </row>
    <row r="3575" spans="1:2">
      <c r="A3575">
        <v>3.5943700000000001</v>
      </c>
      <c r="B3575">
        <f t="shared" si="55"/>
        <v>4.7679309226954949</v>
      </c>
    </row>
    <row r="3576" spans="1:2">
      <c r="A3576">
        <v>5.7953000000000001</v>
      </c>
      <c r="B3576">
        <f t="shared" si="55"/>
        <v>7.6874640274365751</v>
      </c>
    </row>
    <row r="3577" spans="1:2">
      <c r="A3577">
        <v>0.78461999999999998</v>
      </c>
      <c r="B3577">
        <f t="shared" si="55"/>
        <v>1.0407982374005289</v>
      </c>
    </row>
    <row r="3578" spans="1:2">
      <c r="A3578">
        <v>3.59375</v>
      </c>
      <c r="B3578">
        <f t="shared" si="55"/>
        <v>4.7671084928476848</v>
      </c>
    </row>
    <row r="3579" spans="1:2">
      <c r="A3579">
        <v>2.8125</v>
      </c>
      <c r="B3579">
        <f t="shared" si="55"/>
        <v>3.7307805596199275</v>
      </c>
    </row>
    <row r="3580" spans="1:2">
      <c r="A3580">
        <v>2.1875</v>
      </c>
      <c r="B3580">
        <f t="shared" si="55"/>
        <v>2.9017182130377215</v>
      </c>
    </row>
    <row r="3581" spans="1:2">
      <c r="A3581">
        <v>3.1640600000000001</v>
      </c>
      <c r="B3581">
        <f t="shared" si="55"/>
        <v>4.1971248133230326</v>
      </c>
    </row>
    <row r="3582" spans="1:2">
      <c r="A3582">
        <v>0.85938000000000003</v>
      </c>
      <c r="B3582">
        <f t="shared" si="55"/>
        <v>1.139967359049306</v>
      </c>
    </row>
    <row r="3583" spans="1:2">
      <c r="A3583">
        <v>0.82030999999999998</v>
      </c>
      <c r="B3583">
        <f t="shared" si="55"/>
        <v>1.0881410136397591</v>
      </c>
    </row>
    <row r="3584" spans="1:2">
      <c r="A3584">
        <v>0.97655999999999998</v>
      </c>
      <c r="B3584">
        <f t="shared" si="55"/>
        <v>1.2954066002853106</v>
      </c>
    </row>
    <row r="3585" spans="1:2">
      <c r="A3585">
        <v>6.3281299999999998</v>
      </c>
      <c r="B3585">
        <f t="shared" si="55"/>
        <v>8.3942628916436099</v>
      </c>
    </row>
    <row r="3586" spans="1:2">
      <c r="A3586">
        <v>3.5156299999999998</v>
      </c>
      <c r="B3586">
        <f t="shared" si="55"/>
        <v>4.6634823320236816</v>
      </c>
    </row>
    <row r="3587" spans="1:2">
      <c r="A3587">
        <v>2.1093799999999998</v>
      </c>
      <c r="B3587">
        <f t="shared" ref="B3587:B3650" si="56">A3587*(LN(85/0.0002)/LN(3.5/0.0002))</f>
        <v>2.7980920522137183</v>
      </c>
    </row>
    <row r="3588" spans="1:2">
      <c r="A3588">
        <v>1.875</v>
      </c>
      <c r="B3588">
        <f t="shared" si="56"/>
        <v>2.4871870397466185</v>
      </c>
    </row>
    <row r="3589" spans="1:2">
      <c r="A3589">
        <v>1.875</v>
      </c>
      <c r="B3589">
        <f t="shared" si="56"/>
        <v>2.4871870397466185</v>
      </c>
    </row>
    <row r="3590" spans="1:2">
      <c r="A3590">
        <v>0.46875</v>
      </c>
      <c r="B3590">
        <f t="shared" si="56"/>
        <v>0.62179675993665462</v>
      </c>
    </row>
    <row r="3591" spans="1:2">
      <c r="A3591">
        <v>2.8125</v>
      </c>
      <c r="B3591">
        <f t="shared" si="56"/>
        <v>3.7307805596199275</v>
      </c>
    </row>
    <row r="3592" spans="1:2">
      <c r="A3592">
        <v>2.8125</v>
      </c>
      <c r="B3592">
        <f t="shared" si="56"/>
        <v>3.7307805596199275</v>
      </c>
    </row>
    <row r="3593" spans="1:2">
      <c r="A3593">
        <v>0.23438000000000001</v>
      </c>
      <c r="B3593">
        <f t="shared" si="56"/>
        <v>0.31090501246709995</v>
      </c>
    </row>
    <row r="3594" spans="1:2">
      <c r="A3594">
        <v>0.23438000000000001</v>
      </c>
      <c r="B3594">
        <f t="shared" si="56"/>
        <v>0.31090501246709995</v>
      </c>
    </row>
    <row r="3595" spans="1:2">
      <c r="A3595">
        <v>0.23438000000000001</v>
      </c>
      <c r="B3595">
        <f t="shared" si="56"/>
        <v>0.31090501246709995</v>
      </c>
    </row>
    <row r="3596" spans="1:2">
      <c r="A3596">
        <v>0.23438000000000001</v>
      </c>
      <c r="B3596">
        <f t="shared" si="56"/>
        <v>0.31090501246709995</v>
      </c>
    </row>
    <row r="3597" spans="1:2">
      <c r="A3597">
        <v>10.3125</v>
      </c>
      <c r="B3597">
        <f t="shared" si="56"/>
        <v>13.679528718606401</v>
      </c>
    </row>
    <row r="3598" spans="1:2">
      <c r="A3598">
        <v>11.71875</v>
      </c>
      <c r="B3598">
        <f t="shared" si="56"/>
        <v>15.544918998416366</v>
      </c>
    </row>
    <row r="3599" spans="1:2">
      <c r="A3599">
        <v>11.71875</v>
      </c>
      <c r="B3599">
        <f t="shared" si="56"/>
        <v>15.544918998416366</v>
      </c>
    </row>
    <row r="3600" spans="1:2">
      <c r="A3600">
        <v>13.82813</v>
      </c>
      <c r="B3600">
        <f t="shared" si="56"/>
        <v>18.343011050630082</v>
      </c>
    </row>
    <row r="3601" spans="1:2">
      <c r="A3601">
        <v>12.42188</v>
      </c>
      <c r="B3601">
        <f t="shared" si="56"/>
        <v>16.477620770820121</v>
      </c>
    </row>
    <row r="3602" spans="1:2">
      <c r="A3602">
        <v>11.48438</v>
      </c>
      <c r="B3602">
        <f t="shared" si="56"/>
        <v>15.234027250946809</v>
      </c>
    </row>
    <row r="3603" spans="1:2">
      <c r="A3603">
        <v>12.1875</v>
      </c>
      <c r="B3603">
        <f t="shared" si="56"/>
        <v>16.166715758353018</v>
      </c>
    </row>
    <row r="3604" spans="1:2">
      <c r="A3604">
        <v>12.65625</v>
      </c>
      <c r="B3604">
        <f t="shared" si="56"/>
        <v>16.788512518289675</v>
      </c>
    </row>
    <row r="3605" spans="1:2">
      <c r="A3605">
        <v>2.7480000000000001E-2</v>
      </c>
      <c r="B3605">
        <f t="shared" si="56"/>
        <v>3.6452213254526439E-2</v>
      </c>
    </row>
    <row r="3606" spans="1:2">
      <c r="A3606">
        <v>2.7480000000000001E-2</v>
      </c>
      <c r="B3606">
        <f t="shared" si="56"/>
        <v>3.6452213254526439E-2</v>
      </c>
    </row>
    <row r="3607" spans="1:2">
      <c r="A3607">
        <v>2.656E-2</v>
      </c>
      <c r="B3607">
        <f t="shared" si="56"/>
        <v>3.5231833480357432E-2</v>
      </c>
    </row>
    <row r="3608" spans="1:2">
      <c r="A3608">
        <v>2.7480000000000001E-2</v>
      </c>
      <c r="B3608">
        <f t="shared" si="56"/>
        <v>3.6452213254526439E-2</v>
      </c>
    </row>
    <row r="3609" spans="1:2">
      <c r="A3609">
        <v>2.7480000000000001E-2</v>
      </c>
      <c r="B3609">
        <f t="shared" si="56"/>
        <v>3.6452213254526439E-2</v>
      </c>
    </row>
    <row r="3610" spans="1:2">
      <c r="A3610">
        <v>12.147220000000001</v>
      </c>
      <c r="B3610">
        <f t="shared" si="56"/>
        <v>16.113284348240491</v>
      </c>
    </row>
    <row r="3611" spans="1:2">
      <c r="A3611">
        <v>11.438610000000001</v>
      </c>
      <c r="B3611">
        <f t="shared" si="56"/>
        <v>15.173313357181902</v>
      </c>
    </row>
    <row r="3612" spans="1:2">
      <c r="A3612">
        <v>9.2037999999999993</v>
      </c>
      <c r="B3612">
        <f t="shared" si="56"/>
        <v>12.208838440757294</v>
      </c>
    </row>
    <row r="3613" spans="1:2">
      <c r="A3613">
        <v>9.6139600000000005</v>
      </c>
      <c r="B3613">
        <f t="shared" si="56"/>
        <v>12.752915580075946</v>
      </c>
    </row>
    <row r="3614" spans="1:2">
      <c r="A3614">
        <v>7.2180299999999997</v>
      </c>
      <c r="B3614">
        <f t="shared" si="56"/>
        <v>9.5747150232012181</v>
      </c>
    </row>
    <row r="3615" spans="1:2">
      <c r="A3615">
        <v>5.1013299999999999</v>
      </c>
      <c r="B3615">
        <f t="shared" si="56"/>
        <v>6.766912992784329</v>
      </c>
    </row>
    <row r="3616" spans="1:2">
      <c r="A3616">
        <v>6.7630100000000004</v>
      </c>
      <c r="B3616">
        <f t="shared" si="56"/>
        <v>8.9711311048942814</v>
      </c>
    </row>
    <row r="3617" spans="1:2">
      <c r="A3617">
        <v>8.7378</v>
      </c>
      <c r="B3617">
        <f t="shared" si="56"/>
        <v>11.590689555145602</v>
      </c>
    </row>
    <row r="3618" spans="1:2">
      <c r="A3618">
        <v>9.3000000000000005E-4</v>
      </c>
      <c r="B3618">
        <f t="shared" si="56"/>
        <v>1.2336447717143228E-3</v>
      </c>
    </row>
    <row r="3619" spans="1:2">
      <c r="A3619">
        <v>9.3000000000000005E-4</v>
      </c>
      <c r="B3619">
        <f t="shared" si="56"/>
        <v>1.2336447717143228E-3</v>
      </c>
    </row>
    <row r="3620" spans="1:2">
      <c r="A3620">
        <v>11.8689</v>
      </c>
      <c r="B3620">
        <f t="shared" si="56"/>
        <v>15.744092936559275</v>
      </c>
    </row>
    <row r="3621" spans="1:2">
      <c r="A3621">
        <v>13.09022</v>
      </c>
      <c r="B3621">
        <f t="shared" si="56"/>
        <v>17.364173616763722</v>
      </c>
    </row>
    <row r="3622" spans="1:2">
      <c r="A3622">
        <v>9.7567799999999991</v>
      </c>
      <c r="B3622">
        <f t="shared" si="56"/>
        <v>12.942366275018138</v>
      </c>
    </row>
    <row r="3623" spans="1:2">
      <c r="A3623">
        <v>8.8733000000000004</v>
      </c>
      <c r="B3623">
        <f t="shared" si="56"/>
        <v>11.770430271884624</v>
      </c>
    </row>
    <row r="3624" spans="1:2">
      <c r="A3624">
        <v>8.9199900000000003</v>
      </c>
      <c r="B3624">
        <f t="shared" si="56"/>
        <v>11.832364545423701</v>
      </c>
    </row>
    <row r="3625" spans="1:2">
      <c r="A3625">
        <v>7.9174899999999999</v>
      </c>
      <c r="B3625">
        <f t="shared" si="56"/>
        <v>10.502548541505842</v>
      </c>
    </row>
    <row r="3626" spans="1:2">
      <c r="A3626">
        <v>9.5187500000000007</v>
      </c>
      <c r="B3626">
        <f t="shared" si="56"/>
        <v>12.626619538447001</v>
      </c>
    </row>
    <row r="3627" spans="1:2">
      <c r="A3627">
        <v>10.604559999999999</v>
      </c>
      <c r="B3627">
        <f t="shared" si="56"/>
        <v>14.066946236914879</v>
      </c>
    </row>
    <row r="3628" spans="1:2">
      <c r="A3628">
        <v>4.1796899999999999</v>
      </c>
      <c r="B3628">
        <f t="shared" si="56"/>
        <v>5.5443577590178901</v>
      </c>
    </row>
    <row r="3629" spans="1:2">
      <c r="A3629">
        <v>2.1875</v>
      </c>
      <c r="B3629">
        <f t="shared" si="56"/>
        <v>2.9017182130377215</v>
      </c>
    </row>
    <row r="3630" spans="1:2">
      <c r="A3630">
        <v>3.1640600000000001</v>
      </c>
      <c r="B3630">
        <f t="shared" si="56"/>
        <v>4.1971248133230326</v>
      </c>
    </row>
    <row r="3631" spans="1:2">
      <c r="A3631">
        <v>4.1015600000000001</v>
      </c>
      <c r="B3631">
        <f t="shared" si="56"/>
        <v>5.4407183331963411</v>
      </c>
    </row>
    <row r="3632" spans="1:2">
      <c r="A3632">
        <v>3.7109399999999999</v>
      </c>
      <c r="B3632">
        <f t="shared" si="56"/>
        <v>4.9225609990812353</v>
      </c>
    </row>
    <row r="3633" spans="1:2">
      <c r="A3633">
        <v>4.1015600000000001</v>
      </c>
      <c r="B3633">
        <f t="shared" si="56"/>
        <v>5.4407183331963411</v>
      </c>
    </row>
    <row r="3634" spans="1:2">
      <c r="A3634">
        <v>4.7265600000000001</v>
      </c>
      <c r="B3634">
        <f t="shared" si="56"/>
        <v>6.269780679778548</v>
      </c>
    </row>
    <row r="3635" spans="1:2">
      <c r="A3635">
        <v>4.6875</v>
      </c>
      <c r="B3635">
        <f t="shared" si="56"/>
        <v>6.2179675993665455</v>
      </c>
    </row>
    <row r="3636" spans="1:2">
      <c r="A3636">
        <v>8.2031299999999998</v>
      </c>
      <c r="B3636">
        <f t="shared" si="56"/>
        <v>10.881449931390227</v>
      </c>
    </row>
    <row r="3637" spans="1:2">
      <c r="A3637">
        <v>9.84375</v>
      </c>
      <c r="B3637">
        <f t="shared" si="56"/>
        <v>13.057731958669747</v>
      </c>
    </row>
    <row r="3638" spans="1:2">
      <c r="A3638">
        <v>9.375</v>
      </c>
      <c r="B3638">
        <f t="shared" si="56"/>
        <v>12.435935198733091</v>
      </c>
    </row>
    <row r="3639" spans="1:2">
      <c r="A3639">
        <v>9.375</v>
      </c>
      <c r="B3639">
        <f t="shared" si="56"/>
        <v>12.435935198733091</v>
      </c>
    </row>
    <row r="3640" spans="1:2">
      <c r="A3640">
        <v>9.84375</v>
      </c>
      <c r="B3640">
        <f t="shared" si="56"/>
        <v>13.057731958669747</v>
      </c>
    </row>
    <row r="3641" spans="1:2">
      <c r="A3641">
        <v>6.3281299999999998</v>
      </c>
      <c r="B3641">
        <f t="shared" si="56"/>
        <v>8.3942628916436099</v>
      </c>
    </row>
    <row r="3642" spans="1:2">
      <c r="A3642">
        <v>6.7968799999999998</v>
      </c>
      <c r="B3642">
        <f t="shared" si="56"/>
        <v>9.0160596515802638</v>
      </c>
    </row>
    <row r="3643" spans="1:2">
      <c r="A3643">
        <v>0.23438000000000001</v>
      </c>
      <c r="B3643">
        <f t="shared" si="56"/>
        <v>0.31090501246709995</v>
      </c>
    </row>
    <row r="3644" spans="1:2">
      <c r="A3644">
        <v>0.23438000000000001</v>
      </c>
      <c r="B3644">
        <f t="shared" si="56"/>
        <v>0.31090501246709995</v>
      </c>
    </row>
    <row r="3645" spans="1:2">
      <c r="A3645">
        <v>0.9375</v>
      </c>
      <c r="B3645">
        <f t="shared" si="56"/>
        <v>1.2435935198733092</v>
      </c>
    </row>
    <row r="3646" spans="1:2">
      <c r="A3646">
        <v>4.21875</v>
      </c>
      <c r="B3646">
        <f t="shared" si="56"/>
        <v>5.5961708394298917</v>
      </c>
    </row>
    <row r="3647" spans="1:2">
      <c r="A3647">
        <v>5.8593799999999998</v>
      </c>
      <c r="B3647">
        <f t="shared" si="56"/>
        <v>7.7724661317069552</v>
      </c>
    </row>
    <row r="3648" spans="1:2">
      <c r="A3648">
        <v>6.5625</v>
      </c>
      <c r="B3648">
        <f t="shared" si="56"/>
        <v>8.7051546391131644</v>
      </c>
    </row>
    <row r="3649" spans="1:2">
      <c r="A3649">
        <v>9.1406299999999998</v>
      </c>
      <c r="B3649">
        <f t="shared" si="56"/>
        <v>12.125043451263537</v>
      </c>
    </row>
    <row r="3650" spans="1:2">
      <c r="A3650">
        <v>11.01563</v>
      </c>
      <c r="B3650">
        <f t="shared" si="56"/>
        <v>14.612230491010155</v>
      </c>
    </row>
    <row r="3651" spans="1:2">
      <c r="A3651">
        <v>12.89063</v>
      </c>
      <c r="B3651">
        <f t="shared" ref="B3651:B3714" si="57">A3651*(LN(85/0.0002)/LN(3.5/0.0002))</f>
        <v>17.099417530756774</v>
      </c>
    </row>
    <row r="3652" spans="1:2">
      <c r="A3652">
        <v>10.78125</v>
      </c>
      <c r="B3652">
        <f t="shared" si="57"/>
        <v>14.301325478543056</v>
      </c>
    </row>
    <row r="3653" spans="1:2">
      <c r="A3653">
        <v>0.93747999999999998</v>
      </c>
      <c r="B3653">
        <f t="shared" si="57"/>
        <v>1.2435669898782185</v>
      </c>
    </row>
    <row r="3654" spans="1:2">
      <c r="A3654">
        <v>1.5234099999999999</v>
      </c>
      <c r="B3654">
        <f t="shared" si="57"/>
        <v>2.0208029910508776</v>
      </c>
    </row>
    <row r="3655" spans="1:2">
      <c r="A3655">
        <v>0.23435</v>
      </c>
      <c r="B3655">
        <f t="shared" si="57"/>
        <v>0.310865217474464</v>
      </c>
    </row>
    <row r="3656" spans="1:2">
      <c r="A3656">
        <v>2.2851300000000001</v>
      </c>
      <c r="B3656">
        <f t="shared" si="57"/>
        <v>3.0312243840726349</v>
      </c>
    </row>
    <row r="3657" spans="1:2">
      <c r="A3657">
        <v>11.249980000000001</v>
      </c>
      <c r="B3657">
        <f t="shared" si="57"/>
        <v>14.92309570848462</v>
      </c>
    </row>
    <row r="3658" spans="1:2">
      <c r="A3658">
        <v>15.41014</v>
      </c>
      <c r="B3658">
        <f t="shared" si="57"/>
        <v>20.44154692729651</v>
      </c>
    </row>
    <row r="3659" spans="1:2">
      <c r="A3659">
        <v>13.47655</v>
      </c>
      <c r="B3659">
        <f t="shared" si="57"/>
        <v>17.876640266931886</v>
      </c>
    </row>
    <row r="3660" spans="1:2">
      <c r="A3660">
        <v>10.857250000000001</v>
      </c>
      <c r="B3660">
        <f t="shared" si="57"/>
        <v>14.402139459887453</v>
      </c>
    </row>
    <row r="3661" spans="1:2">
      <c r="A3661">
        <v>6.4691299999999998</v>
      </c>
      <c r="B3661">
        <f t="shared" si="57"/>
        <v>8.581299357032556</v>
      </c>
    </row>
    <row r="3662" spans="1:2">
      <c r="A3662">
        <v>7.5137400000000003</v>
      </c>
      <c r="B3662">
        <f t="shared" si="57"/>
        <v>9.9669742656137377</v>
      </c>
    </row>
    <row r="3663" spans="1:2">
      <c r="A3663">
        <v>5.1654099999999996</v>
      </c>
      <c r="B3663">
        <f t="shared" si="57"/>
        <v>6.8519150970547091</v>
      </c>
    </row>
    <row r="3664" spans="1:2">
      <c r="A3664">
        <v>3.4304899999999998</v>
      </c>
      <c r="B3664">
        <f t="shared" si="57"/>
        <v>4.5505441429228677</v>
      </c>
    </row>
    <row r="3665" spans="1:2">
      <c r="A3665">
        <v>3.0432199999999998</v>
      </c>
      <c r="B3665">
        <f t="shared" si="57"/>
        <v>4.0368305829854423</v>
      </c>
    </row>
    <row r="3666" spans="1:2">
      <c r="A3666">
        <v>1.69831</v>
      </c>
      <c r="B3666">
        <f t="shared" si="57"/>
        <v>2.2528077981184422</v>
      </c>
    </row>
    <row r="3667" spans="1:2">
      <c r="A3667">
        <v>0.58320000000000005</v>
      </c>
      <c r="B3667">
        <f t="shared" si="57"/>
        <v>0.7736146568427883</v>
      </c>
    </row>
    <row r="3668" spans="1:2">
      <c r="A3668">
        <v>7.0367499999999996</v>
      </c>
      <c r="B3668">
        <f t="shared" si="57"/>
        <v>9.3342471476997417</v>
      </c>
    </row>
    <row r="3669" spans="1:2">
      <c r="A3669">
        <v>7.0001300000000004</v>
      </c>
      <c r="B3669">
        <f t="shared" si="57"/>
        <v>9.2856707266887977</v>
      </c>
    </row>
    <row r="3670" spans="1:2">
      <c r="A3670">
        <v>5.8593500000000001</v>
      </c>
      <c r="B3670">
        <f t="shared" si="57"/>
        <v>7.7724263367143189</v>
      </c>
    </row>
    <row r="3671" spans="1:2">
      <c r="A3671">
        <v>4.10154</v>
      </c>
      <c r="B3671">
        <f t="shared" si="57"/>
        <v>5.4406918032012506</v>
      </c>
    </row>
    <row r="3672" spans="1:2">
      <c r="A3672">
        <v>6.0351400000000002</v>
      </c>
      <c r="B3672">
        <f t="shared" si="57"/>
        <v>8.0056117285634176</v>
      </c>
    </row>
    <row r="3673" spans="1:2">
      <c r="A3673">
        <v>3.5741999999999998</v>
      </c>
      <c r="B3673">
        <f t="shared" si="57"/>
        <v>4.7411754226465934</v>
      </c>
    </row>
    <row r="3674" spans="1:2">
      <c r="A3674">
        <v>3.5156000000000001</v>
      </c>
      <c r="B3674">
        <f t="shared" si="57"/>
        <v>4.6634425370310462</v>
      </c>
    </row>
    <row r="3675" spans="1:2">
      <c r="A3675">
        <v>3.0468500000000001</v>
      </c>
      <c r="B3675">
        <f t="shared" si="57"/>
        <v>4.0416457770943914</v>
      </c>
    </row>
    <row r="3676" spans="1:2">
      <c r="A3676">
        <v>12.055669999999999</v>
      </c>
      <c r="B3676">
        <f t="shared" si="57"/>
        <v>15.991843295713126</v>
      </c>
    </row>
    <row r="3677" spans="1:2">
      <c r="A3677">
        <v>8.1161600000000007</v>
      </c>
      <c r="B3677">
        <f t="shared" si="57"/>
        <v>10.766084247738622</v>
      </c>
    </row>
    <row r="3678" spans="1:2">
      <c r="A3678">
        <v>7.5183200000000001</v>
      </c>
      <c r="B3678">
        <f t="shared" si="57"/>
        <v>9.9730496344894917</v>
      </c>
    </row>
    <row r="3679" spans="1:2">
      <c r="A3679">
        <v>5.6991699999999996</v>
      </c>
      <c r="B3679">
        <f t="shared" si="57"/>
        <v>7.5599476060334583</v>
      </c>
    </row>
    <row r="3680" spans="1:2">
      <c r="A3680">
        <v>7.3535199999999996</v>
      </c>
      <c r="B3680">
        <f t="shared" si="57"/>
        <v>9.7544424749426941</v>
      </c>
    </row>
    <row r="3681" spans="1:2">
      <c r="A3681">
        <v>3.3416800000000002</v>
      </c>
      <c r="B3681">
        <f t="shared" si="57"/>
        <v>4.4327376997229226</v>
      </c>
    </row>
    <row r="3682" spans="1:2">
      <c r="A3682">
        <v>8.6966000000000001</v>
      </c>
      <c r="B3682">
        <f t="shared" si="57"/>
        <v>11.536037765258902</v>
      </c>
    </row>
    <row r="3683" spans="1:2">
      <c r="A3683">
        <v>4.5327900000000003</v>
      </c>
      <c r="B3683">
        <f t="shared" si="57"/>
        <v>6.0127448223429738</v>
      </c>
    </row>
    <row r="3684" spans="1:2">
      <c r="A3684">
        <v>7.1493599999999997</v>
      </c>
      <c r="B3684">
        <f t="shared" si="57"/>
        <v>9.4836242850575374</v>
      </c>
    </row>
    <row r="3685" spans="1:2">
      <c r="A3685">
        <v>10.041510000000001</v>
      </c>
      <c r="B3685">
        <f t="shared" si="57"/>
        <v>13.320060550125902</v>
      </c>
    </row>
    <row r="3686" spans="1:2">
      <c r="A3686">
        <v>7.9119999999999999</v>
      </c>
      <c r="B3686">
        <f t="shared" si="57"/>
        <v>10.495266057853463</v>
      </c>
    </row>
    <row r="3687" spans="1:2">
      <c r="A3687">
        <v>10.15321</v>
      </c>
      <c r="B3687">
        <f t="shared" si="57"/>
        <v>13.468230572707073</v>
      </c>
    </row>
    <row r="3688" spans="1:2">
      <c r="A3688">
        <v>7.9788300000000003</v>
      </c>
      <c r="B3688">
        <f t="shared" si="57"/>
        <v>10.583916036448807</v>
      </c>
    </row>
    <row r="3689" spans="1:2">
      <c r="A3689">
        <v>16.341249999999999</v>
      </c>
      <c r="B3689">
        <f t="shared" si="57"/>
        <v>21.676664113738358</v>
      </c>
    </row>
    <row r="3690" spans="1:2">
      <c r="A3690">
        <v>14.417730000000001</v>
      </c>
      <c r="B3690">
        <f t="shared" si="57"/>
        <v>19.125115305901875</v>
      </c>
    </row>
    <row r="3691" spans="1:2">
      <c r="A3691">
        <v>14.08356</v>
      </c>
      <c r="B3691">
        <f t="shared" si="57"/>
        <v>18.681838882930073</v>
      </c>
    </row>
    <row r="3692" spans="1:2">
      <c r="A3692">
        <v>3.7890600000000001</v>
      </c>
      <c r="B3692">
        <f t="shared" si="57"/>
        <v>5.0261871599052386</v>
      </c>
    </row>
    <row r="3693" spans="1:2">
      <c r="A3693">
        <v>4.5703100000000001</v>
      </c>
      <c r="B3693">
        <f t="shared" si="57"/>
        <v>6.0625150931329959</v>
      </c>
    </row>
    <row r="3694" spans="1:2">
      <c r="A3694">
        <v>4.1406299999999998</v>
      </c>
      <c r="B3694">
        <f t="shared" si="57"/>
        <v>5.4925446786058876</v>
      </c>
    </row>
    <row r="3695" spans="1:2">
      <c r="A3695">
        <v>3.6328100000000001</v>
      </c>
      <c r="B3695">
        <f t="shared" si="57"/>
        <v>4.8189215732596873</v>
      </c>
    </row>
    <row r="3696" spans="1:2">
      <c r="A3696">
        <v>2.9296899999999999</v>
      </c>
      <c r="B3696">
        <f t="shared" si="57"/>
        <v>3.8862330658534776</v>
      </c>
    </row>
    <row r="3697" spans="1:2">
      <c r="A3697">
        <v>1.17188</v>
      </c>
      <c r="B3697">
        <f t="shared" si="57"/>
        <v>1.5544985323404092</v>
      </c>
    </row>
    <row r="3698" spans="1:2">
      <c r="A3698">
        <v>1.5234399999999999</v>
      </c>
      <c r="B3698">
        <f t="shared" si="57"/>
        <v>2.0208427860435134</v>
      </c>
    </row>
    <row r="3699" spans="1:2">
      <c r="A3699">
        <v>3.125</v>
      </c>
      <c r="B3699">
        <f t="shared" si="57"/>
        <v>4.1453117329110309</v>
      </c>
    </row>
    <row r="3700" spans="1:2">
      <c r="A3700">
        <v>5.46875</v>
      </c>
      <c r="B3700">
        <f t="shared" si="57"/>
        <v>7.2542955325943037</v>
      </c>
    </row>
    <row r="3701" spans="1:2">
      <c r="A3701">
        <v>4.1015600000000001</v>
      </c>
      <c r="B3701">
        <f t="shared" si="57"/>
        <v>5.4407183331963411</v>
      </c>
    </row>
    <row r="3702" spans="1:2">
      <c r="A3702">
        <v>5.46875</v>
      </c>
      <c r="B3702">
        <f t="shared" si="57"/>
        <v>7.2542955325943037</v>
      </c>
    </row>
    <row r="3703" spans="1:2">
      <c r="A3703">
        <v>4.6875</v>
      </c>
      <c r="B3703">
        <f t="shared" si="57"/>
        <v>6.2179675993665455</v>
      </c>
    </row>
    <row r="3704" spans="1:2">
      <c r="A3704">
        <v>7.4218799999999998</v>
      </c>
      <c r="B3704">
        <f t="shared" si="57"/>
        <v>9.8451219981624707</v>
      </c>
    </row>
    <row r="3705" spans="1:2">
      <c r="A3705">
        <v>8.3984400000000008</v>
      </c>
      <c r="B3705">
        <f t="shared" si="57"/>
        <v>11.140528598447782</v>
      </c>
    </row>
    <row r="3706" spans="1:2">
      <c r="A3706">
        <v>10.742190000000001</v>
      </c>
      <c r="B3706">
        <f t="shared" si="57"/>
        <v>14.249512398131055</v>
      </c>
    </row>
    <row r="3707" spans="1:2">
      <c r="A3707">
        <v>12.89063</v>
      </c>
      <c r="B3707">
        <f t="shared" si="57"/>
        <v>17.099417530756774</v>
      </c>
    </row>
    <row r="3708" spans="1:2">
      <c r="A3708">
        <v>4.21875</v>
      </c>
      <c r="B3708">
        <f t="shared" si="57"/>
        <v>5.5961708394298917</v>
      </c>
    </row>
    <row r="3709" spans="1:2">
      <c r="A3709">
        <v>4.4531299999999998</v>
      </c>
      <c r="B3709">
        <f t="shared" si="57"/>
        <v>5.907075851896991</v>
      </c>
    </row>
    <row r="3710" spans="1:2">
      <c r="A3710">
        <v>1.17188</v>
      </c>
      <c r="B3710">
        <f t="shared" si="57"/>
        <v>1.5544985323404092</v>
      </c>
    </row>
    <row r="3711" spans="1:2">
      <c r="A3711">
        <v>5.3906299999999998</v>
      </c>
      <c r="B3711">
        <f t="shared" si="57"/>
        <v>7.1506693717703005</v>
      </c>
    </row>
    <row r="3712" spans="1:2">
      <c r="A3712">
        <v>6.5625</v>
      </c>
      <c r="B3712">
        <f t="shared" si="57"/>
        <v>8.7051546391131644</v>
      </c>
    </row>
    <row r="3713" spans="1:2">
      <c r="A3713">
        <v>4.9218799999999998</v>
      </c>
      <c r="B3713">
        <f t="shared" si="57"/>
        <v>6.5288726118336458</v>
      </c>
    </row>
    <row r="3714" spans="1:2">
      <c r="A3714">
        <v>7.03125</v>
      </c>
      <c r="B3714">
        <f t="shared" si="57"/>
        <v>9.3269513990498183</v>
      </c>
    </row>
    <row r="3715" spans="1:2">
      <c r="A3715">
        <v>7.2656299999999998</v>
      </c>
      <c r="B3715">
        <f t="shared" ref="B3715:B3778" si="58">A3715*(LN(85/0.0002)/LN(3.5/0.0002))</f>
        <v>9.6378564115169194</v>
      </c>
    </row>
    <row r="3716" spans="1:2">
      <c r="A3716">
        <v>3.34809</v>
      </c>
      <c r="B3716">
        <f t="shared" si="58"/>
        <v>4.4412405631494698</v>
      </c>
    </row>
    <row r="3717" spans="1:2">
      <c r="A3717">
        <v>3.5019</v>
      </c>
      <c r="B3717">
        <f t="shared" si="58"/>
        <v>4.6452694903939644</v>
      </c>
    </row>
    <row r="3718" spans="1:2">
      <c r="A3718">
        <v>2.5030600000000001</v>
      </c>
      <c r="B3718">
        <f t="shared" si="58"/>
        <v>3.3203084755776913</v>
      </c>
    </row>
    <row r="3719" spans="1:2">
      <c r="A3719">
        <v>4.8394899999999996</v>
      </c>
      <c r="B3719">
        <f t="shared" si="58"/>
        <v>6.4195822970577927</v>
      </c>
    </row>
    <row r="3720" spans="1:2">
      <c r="A3720">
        <v>3.1558299999999999</v>
      </c>
      <c r="B3720">
        <f t="shared" si="58"/>
        <v>4.186207720343238</v>
      </c>
    </row>
    <row r="3721" spans="1:2">
      <c r="A3721">
        <v>3.2052700000000001</v>
      </c>
      <c r="B3721">
        <f t="shared" si="58"/>
        <v>4.2517898682072763</v>
      </c>
    </row>
    <row r="3722" spans="1:2">
      <c r="A3722">
        <v>2.6568700000000001</v>
      </c>
      <c r="B3722">
        <f t="shared" si="58"/>
        <v>3.5243374028221854</v>
      </c>
    </row>
    <row r="3723" spans="1:2">
      <c r="A3723">
        <v>2.3565800000000001</v>
      </c>
      <c r="B3723">
        <f t="shared" si="58"/>
        <v>3.1260027915339128</v>
      </c>
    </row>
    <row r="3724" spans="1:2">
      <c r="A3724">
        <v>2.2210800000000002</v>
      </c>
      <c r="B3724">
        <f t="shared" si="58"/>
        <v>2.9462620747948902</v>
      </c>
    </row>
    <row r="3725" spans="1:2">
      <c r="A3725">
        <v>1.5847899999999999</v>
      </c>
      <c r="B3725">
        <f t="shared" si="58"/>
        <v>2.1022235459840228</v>
      </c>
    </row>
    <row r="3726" spans="1:2">
      <c r="A3726">
        <v>0.66651000000000005</v>
      </c>
      <c r="B3726">
        <f t="shared" si="58"/>
        <v>0.88412535139281001</v>
      </c>
    </row>
    <row r="3727" spans="1:2">
      <c r="A3727">
        <v>7.9211499999999999</v>
      </c>
      <c r="B3727">
        <f t="shared" si="58"/>
        <v>10.507403530607426</v>
      </c>
    </row>
    <row r="3728" spans="1:2">
      <c r="A3728">
        <v>1.23963</v>
      </c>
      <c r="B3728">
        <f t="shared" si="58"/>
        <v>1.6443688907099203</v>
      </c>
    </row>
    <row r="3729" spans="1:2">
      <c r="A3729">
        <v>1.4117500000000001</v>
      </c>
      <c r="B3729">
        <f t="shared" si="58"/>
        <v>1.8726860284598872</v>
      </c>
    </row>
    <row r="3730" spans="1:2">
      <c r="A3730">
        <v>1.77064</v>
      </c>
      <c r="B3730">
        <f t="shared" si="58"/>
        <v>2.348753525363708</v>
      </c>
    </row>
    <row r="3731" spans="1:2">
      <c r="A3731">
        <v>7.2340000000000002E-2</v>
      </c>
      <c r="B3731">
        <f t="shared" si="58"/>
        <v>9.5958992242810862E-2</v>
      </c>
    </row>
    <row r="3732" spans="1:2">
      <c r="A3732">
        <v>2.01417</v>
      </c>
      <c r="B3732">
        <f t="shared" si="58"/>
        <v>2.6717960105847713</v>
      </c>
    </row>
    <row r="3733" spans="1:2">
      <c r="A3733">
        <v>1.91804</v>
      </c>
      <c r="B3733">
        <f t="shared" si="58"/>
        <v>2.5442795891816554</v>
      </c>
    </row>
    <row r="3734" spans="1:2">
      <c r="A3734">
        <v>2.7539199999999999</v>
      </c>
      <c r="B3734">
        <f t="shared" si="58"/>
        <v>3.6530742039994704</v>
      </c>
    </row>
    <row r="3735" spans="1:2">
      <c r="A3735">
        <v>2.656E-2</v>
      </c>
      <c r="B3735">
        <f t="shared" si="58"/>
        <v>3.5231833480357432E-2</v>
      </c>
    </row>
    <row r="3736" spans="1:2">
      <c r="A3736">
        <v>2.9608300000000001</v>
      </c>
      <c r="B3736">
        <f t="shared" si="58"/>
        <v>3.9275402682095897</v>
      </c>
    </row>
    <row r="3737" spans="1:2">
      <c r="A3737">
        <v>4.3048200000000003</v>
      </c>
      <c r="B3737">
        <f t="shared" si="58"/>
        <v>5.7103426733024207</v>
      </c>
    </row>
    <row r="3738" spans="1:2">
      <c r="A3738">
        <v>5.7266300000000001</v>
      </c>
      <c r="B3738">
        <f t="shared" si="58"/>
        <v>7.5963732892928943</v>
      </c>
    </row>
    <row r="3739" spans="1:2">
      <c r="A3739">
        <v>8.9620999999999995</v>
      </c>
      <c r="B3739">
        <f t="shared" si="58"/>
        <v>11.888223450087022</v>
      </c>
    </row>
    <row r="3740" spans="1:2">
      <c r="A3740">
        <v>4.9996999999999998</v>
      </c>
      <c r="B3740">
        <f t="shared" si="58"/>
        <v>6.6321008227312896</v>
      </c>
    </row>
    <row r="3741" spans="1:2">
      <c r="A3741">
        <v>6.4691299999999998</v>
      </c>
      <c r="B3741">
        <f t="shared" si="58"/>
        <v>8.581299357032556</v>
      </c>
    </row>
    <row r="3742" spans="1:2">
      <c r="A3742">
        <v>5.52522</v>
      </c>
      <c r="B3742">
        <f t="shared" si="58"/>
        <v>7.3292029737326994</v>
      </c>
    </row>
    <row r="3743" spans="1:2">
      <c r="A3743">
        <v>3.2226300000000001</v>
      </c>
      <c r="B3743">
        <f t="shared" si="58"/>
        <v>4.2748179039459444</v>
      </c>
    </row>
    <row r="3744" spans="1:2">
      <c r="A3744">
        <v>3.96882</v>
      </c>
      <c r="B3744">
        <f t="shared" si="58"/>
        <v>5.264638755779826</v>
      </c>
    </row>
    <row r="3745" spans="1:2">
      <c r="A3745">
        <v>3.4652799999999999</v>
      </c>
      <c r="B3745">
        <f t="shared" si="58"/>
        <v>4.5966930693830195</v>
      </c>
    </row>
    <row r="3746" spans="1:2">
      <c r="A3746">
        <v>3.5430999999999999</v>
      </c>
      <c r="B3746">
        <f t="shared" si="58"/>
        <v>4.6999212802806634</v>
      </c>
    </row>
    <row r="3747" spans="1:2">
      <c r="A3747">
        <v>4.2443900000000001</v>
      </c>
      <c r="B3747">
        <f t="shared" si="58"/>
        <v>5.6301822931360803</v>
      </c>
    </row>
    <row r="3748" spans="1:2">
      <c r="A3748">
        <v>2.71089</v>
      </c>
      <c r="B3748">
        <f t="shared" si="58"/>
        <v>3.5959949195619787</v>
      </c>
    </row>
    <row r="3749" spans="1:2">
      <c r="A3749">
        <v>1.21492</v>
      </c>
      <c r="B3749">
        <f t="shared" si="58"/>
        <v>1.6115910817754462</v>
      </c>
    </row>
    <row r="3750" spans="1:2">
      <c r="A3750">
        <v>4.36341</v>
      </c>
      <c r="B3750">
        <f t="shared" si="58"/>
        <v>5.7880622939204223</v>
      </c>
    </row>
    <row r="3751" spans="1:2">
      <c r="A3751">
        <v>3.6850100000000001</v>
      </c>
      <c r="B3751">
        <f t="shared" si="58"/>
        <v>4.8881648604462331</v>
      </c>
    </row>
    <row r="3752" spans="1:2">
      <c r="A3752">
        <v>4.3350299999999997</v>
      </c>
      <c r="B3752">
        <f t="shared" si="58"/>
        <v>5.7504162308868176</v>
      </c>
    </row>
    <row r="3753" spans="1:2">
      <c r="A3753">
        <v>1.37879</v>
      </c>
      <c r="B3753">
        <f t="shared" si="58"/>
        <v>1.8289645965505279</v>
      </c>
    </row>
    <row r="3754" spans="1:2">
      <c r="A3754">
        <v>2.2604500000000001</v>
      </c>
      <c r="B3754">
        <f t="shared" si="58"/>
        <v>2.9984863701307964</v>
      </c>
    </row>
    <row r="3755" spans="1:2">
      <c r="A3755">
        <v>5.9738199999999999</v>
      </c>
      <c r="B3755">
        <f t="shared" si="58"/>
        <v>7.9242707636155432</v>
      </c>
    </row>
    <row r="3756" spans="1:2">
      <c r="A3756">
        <v>2.1093799999999998</v>
      </c>
      <c r="B3756">
        <f t="shared" si="58"/>
        <v>2.7980920522137183</v>
      </c>
    </row>
    <row r="3757" spans="1:2">
      <c r="A3757">
        <v>0.19531000000000001</v>
      </c>
      <c r="B3757">
        <f t="shared" si="58"/>
        <v>0.25907866705755311</v>
      </c>
    </row>
    <row r="3758" spans="1:2">
      <c r="A3758">
        <v>1.48438</v>
      </c>
      <c r="B3758">
        <f t="shared" si="58"/>
        <v>1.9690297056315123</v>
      </c>
    </row>
    <row r="3759" spans="1:2">
      <c r="A3759">
        <v>2.34375</v>
      </c>
      <c r="B3759">
        <f t="shared" si="58"/>
        <v>3.1089837996832728</v>
      </c>
    </row>
    <row r="3760" spans="1:2">
      <c r="A3760">
        <v>2.1484399999999999</v>
      </c>
      <c r="B3760">
        <f t="shared" si="58"/>
        <v>2.8499051326257199</v>
      </c>
    </row>
    <row r="3761" spans="1:2">
      <c r="A3761">
        <v>0.11719</v>
      </c>
      <c r="B3761">
        <f t="shared" si="58"/>
        <v>0.15545250623354998</v>
      </c>
    </row>
    <row r="3762" spans="1:2">
      <c r="A3762">
        <v>1.09375</v>
      </c>
      <c r="B3762">
        <f t="shared" si="58"/>
        <v>1.4508591065188607</v>
      </c>
    </row>
    <row r="3763" spans="1:2">
      <c r="A3763">
        <v>3.3984399999999999</v>
      </c>
      <c r="B3763">
        <f t="shared" si="58"/>
        <v>4.5080298257901319</v>
      </c>
    </row>
    <row r="3764" spans="1:2">
      <c r="A3764">
        <v>3.5156299999999998</v>
      </c>
      <c r="B3764">
        <f t="shared" si="58"/>
        <v>4.6634823320236816</v>
      </c>
    </row>
    <row r="3765" spans="1:2">
      <c r="A3765">
        <v>5.8593799999999998</v>
      </c>
      <c r="B3765">
        <f t="shared" si="58"/>
        <v>7.7724661317069552</v>
      </c>
    </row>
    <row r="3766" spans="1:2">
      <c r="A3766">
        <v>5.6640600000000001</v>
      </c>
      <c r="B3766">
        <f t="shared" si="58"/>
        <v>7.5133741996518566</v>
      </c>
    </row>
    <row r="3767" spans="1:2">
      <c r="A3767">
        <v>3.7109399999999999</v>
      </c>
      <c r="B3767">
        <f t="shared" si="58"/>
        <v>4.9225609990812353</v>
      </c>
    </row>
    <row r="3768" spans="1:2">
      <c r="A3768">
        <v>11.914059999999999</v>
      </c>
      <c r="B3768">
        <f t="shared" si="58"/>
        <v>15.803997665473917</v>
      </c>
    </row>
    <row r="3769" spans="1:2">
      <c r="A3769">
        <v>7.8125</v>
      </c>
      <c r="B3769">
        <f t="shared" si="58"/>
        <v>10.363279332277576</v>
      </c>
    </row>
    <row r="3770" spans="1:2">
      <c r="A3770">
        <v>0.78125</v>
      </c>
      <c r="B3770">
        <f t="shared" si="58"/>
        <v>1.0363279332277577</v>
      </c>
    </row>
    <row r="3771" spans="1:2">
      <c r="A3771">
        <v>4.2968799999999998</v>
      </c>
      <c r="B3771">
        <f t="shared" si="58"/>
        <v>5.6998102652514397</v>
      </c>
    </row>
    <row r="3772" spans="1:2">
      <c r="A3772">
        <v>3.0468799999999998</v>
      </c>
      <c r="B3772">
        <f t="shared" si="58"/>
        <v>4.0416855720870268</v>
      </c>
    </row>
    <row r="3773" spans="1:2">
      <c r="A3773">
        <v>1.875</v>
      </c>
      <c r="B3773">
        <f t="shared" si="58"/>
        <v>2.4871870397466185</v>
      </c>
    </row>
    <row r="3774" spans="1:2">
      <c r="A3774">
        <v>2.1093799999999998</v>
      </c>
      <c r="B3774">
        <f t="shared" si="58"/>
        <v>2.7980920522137183</v>
      </c>
    </row>
    <row r="3775" spans="1:2">
      <c r="A3775">
        <v>3.5156299999999998</v>
      </c>
      <c r="B3775">
        <f t="shared" si="58"/>
        <v>4.6634823320236816</v>
      </c>
    </row>
    <row r="3776" spans="1:2">
      <c r="A3776">
        <v>6.09375</v>
      </c>
      <c r="B3776">
        <f t="shared" si="58"/>
        <v>8.0833578791765088</v>
      </c>
    </row>
    <row r="3777" spans="1:2">
      <c r="A3777">
        <v>5.8593799999999998</v>
      </c>
      <c r="B3777">
        <f t="shared" si="58"/>
        <v>7.7724661317069552</v>
      </c>
    </row>
    <row r="3778" spans="1:2">
      <c r="A3778">
        <v>0.70313000000000003</v>
      </c>
      <c r="B3778">
        <f t="shared" si="58"/>
        <v>0.93270177240375463</v>
      </c>
    </row>
    <row r="3779" spans="1:2">
      <c r="A3779">
        <v>6.2640500000000001</v>
      </c>
      <c r="B3779">
        <f t="shared" ref="B3779:B3842" si="59">A3779*(LN(85/0.0002)/LN(3.5/0.0002))</f>
        <v>8.3092607873732298</v>
      </c>
    </row>
    <row r="3780" spans="1:2">
      <c r="A3780">
        <v>6.2567199999999996</v>
      </c>
      <c r="B3780">
        <f t="shared" si="59"/>
        <v>8.2995375441725123</v>
      </c>
    </row>
    <row r="3781" spans="1:2">
      <c r="A3781">
        <v>6.3794000000000004</v>
      </c>
      <c r="B3781">
        <f t="shared" si="59"/>
        <v>8.4622725340584424</v>
      </c>
    </row>
    <row r="3782" spans="1:2">
      <c r="A3782">
        <v>4.6014499999999998</v>
      </c>
      <c r="B3782">
        <f t="shared" si="59"/>
        <v>6.1038222954891079</v>
      </c>
    </row>
    <row r="3783" spans="1:2">
      <c r="A3783">
        <v>2.6788400000000001</v>
      </c>
      <c r="B3783">
        <f t="shared" si="59"/>
        <v>3.5534806024292434</v>
      </c>
    </row>
    <row r="3784" spans="1:2">
      <c r="A3784">
        <v>1.6690199999999999</v>
      </c>
      <c r="B3784">
        <f t="shared" si="59"/>
        <v>2.2139546203082139</v>
      </c>
    </row>
    <row r="3785" spans="1:2">
      <c r="A3785">
        <v>2.3382700000000001</v>
      </c>
      <c r="B3785">
        <f t="shared" si="59"/>
        <v>3.1017145810284403</v>
      </c>
    </row>
    <row r="3786" spans="1:2">
      <c r="A3786">
        <v>2.5506700000000002</v>
      </c>
      <c r="B3786">
        <f t="shared" si="59"/>
        <v>3.3834631288909374</v>
      </c>
    </row>
    <row r="3787" spans="1:2">
      <c r="A3787">
        <v>3.5165500000000001</v>
      </c>
      <c r="B3787">
        <f t="shared" si="59"/>
        <v>4.664702711797851</v>
      </c>
    </row>
    <row r="3788" spans="1:2">
      <c r="A3788">
        <v>6.2457399999999996</v>
      </c>
      <c r="B3788">
        <f t="shared" si="59"/>
        <v>8.2849725768677569</v>
      </c>
    </row>
    <row r="3789" spans="1:2">
      <c r="A3789">
        <v>5.7092400000000003</v>
      </c>
      <c r="B3789">
        <f t="shared" si="59"/>
        <v>7.5733054585615918</v>
      </c>
    </row>
    <row r="3790" spans="1:2">
      <c r="A3790">
        <v>6.5844800000000001</v>
      </c>
      <c r="B3790">
        <f t="shared" si="59"/>
        <v>8.7343111037177668</v>
      </c>
    </row>
    <row r="3791" spans="1:2">
      <c r="A3791">
        <v>4.3139700000000003</v>
      </c>
      <c r="B3791">
        <f t="shared" si="59"/>
        <v>5.7224801460563839</v>
      </c>
    </row>
    <row r="3792" spans="1:2">
      <c r="A3792">
        <v>0.95123999999999997</v>
      </c>
      <c r="B3792">
        <f t="shared" si="59"/>
        <v>1.2618196265005723</v>
      </c>
    </row>
    <row r="3793" spans="1:2">
      <c r="A3793">
        <v>5.1068199999999999</v>
      </c>
      <c r="B3793">
        <f t="shared" si="59"/>
        <v>6.7741954764367067</v>
      </c>
    </row>
    <row r="3794" spans="1:2">
      <c r="A3794">
        <v>4.4897600000000004</v>
      </c>
      <c r="B3794">
        <f t="shared" si="59"/>
        <v>5.9556655379054817</v>
      </c>
    </row>
    <row r="3795" spans="1:2">
      <c r="A3795">
        <v>11.89452</v>
      </c>
      <c r="B3795">
        <f t="shared" si="59"/>
        <v>15.778077860270372</v>
      </c>
    </row>
    <row r="3796" spans="1:2">
      <c r="A3796">
        <v>5.03904</v>
      </c>
      <c r="B3796">
        <f t="shared" si="59"/>
        <v>6.68428532307456</v>
      </c>
    </row>
    <row r="3797" spans="1:2">
      <c r="A3797">
        <v>6.7968500000000001</v>
      </c>
      <c r="B3797">
        <f t="shared" si="59"/>
        <v>9.0160198565876275</v>
      </c>
    </row>
    <row r="3798" spans="1:2">
      <c r="A3798">
        <v>5.2148199999999996</v>
      </c>
      <c r="B3798">
        <f t="shared" si="59"/>
        <v>6.9174574499261112</v>
      </c>
    </row>
    <row r="3799" spans="1:2">
      <c r="A3799">
        <v>6.1523199999999996</v>
      </c>
      <c r="B3799">
        <f t="shared" si="59"/>
        <v>8.1610509697994207</v>
      </c>
    </row>
    <row r="3800" spans="1:2">
      <c r="A3800">
        <v>8.2616999999999994</v>
      </c>
      <c r="B3800">
        <f t="shared" si="59"/>
        <v>10.959143022013139</v>
      </c>
    </row>
    <row r="3801" spans="1:2">
      <c r="A3801">
        <v>6.9726400000000002</v>
      </c>
      <c r="B3801">
        <f t="shared" si="59"/>
        <v>9.2492052484367253</v>
      </c>
    </row>
    <row r="3802" spans="1:2">
      <c r="A3802">
        <v>7.38279</v>
      </c>
      <c r="B3802">
        <f t="shared" si="59"/>
        <v>9.7932691227578328</v>
      </c>
    </row>
    <row r="3803" spans="1:2">
      <c r="A3803">
        <v>1.1032200000000001</v>
      </c>
      <c r="B3803">
        <f t="shared" si="59"/>
        <v>1.4634210591942745</v>
      </c>
    </row>
    <row r="3804" spans="1:2">
      <c r="A3804">
        <v>2.8235000000000001</v>
      </c>
      <c r="B3804">
        <f t="shared" si="59"/>
        <v>3.7453720569197744</v>
      </c>
    </row>
    <row r="3805" spans="1:2">
      <c r="A3805">
        <v>1.1233599999999999</v>
      </c>
      <c r="B3805">
        <f t="shared" si="59"/>
        <v>1.4901367642505392</v>
      </c>
    </row>
    <row r="3806" spans="1:2">
      <c r="A3806">
        <v>2.3639000000000001</v>
      </c>
      <c r="B3806">
        <f t="shared" si="59"/>
        <v>3.1357127697370832</v>
      </c>
    </row>
    <row r="3807" spans="1:2">
      <c r="A3807">
        <v>4.90449</v>
      </c>
      <c r="B3807">
        <f t="shared" si="59"/>
        <v>6.5058047811023423</v>
      </c>
    </row>
    <row r="3808" spans="1:2">
      <c r="A3808">
        <v>4.8367399999999998</v>
      </c>
      <c r="B3808">
        <f t="shared" si="59"/>
        <v>6.415934422732831</v>
      </c>
    </row>
    <row r="3809" spans="1:2">
      <c r="A3809">
        <v>9.1278199999999998</v>
      </c>
      <c r="B3809">
        <f t="shared" si="59"/>
        <v>12.108050989407989</v>
      </c>
    </row>
    <row r="3810" spans="1:2">
      <c r="A3810">
        <v>11.386419999999999</v>
      </c>
      <c r="B3810">
        <f t="shared" si="59"/>
        <v>15.1040833349929</v>
      </c>
    </row>
    <row r="3811" spans="1:2">
      <c r="A3811">
        <v>3.86537</v>
      </c>
      <c r="B3811">
        <f t="shared" si="59"/>
        <v>5.1274123561735392</v>
      </c>
    </row>
    <row r="3812" spans="1:2">
      <c r="A3812">
        <v>4.8578000000000001</v>
      </c>
      <c r="B3812">
        <f t="shared" si="59"/>
        <v>6.4438705075632656</v>
      </c>
    </row>
    <row r="3813" spans="1:2">
      <c r="A3813">
        <v>5.3723200000000002</v>
      </c>
      <c r="B3813">
        <f t="shared" si="59"/>
        <v>7.1263811612648285</v>
      </c>
    </row>
    <row r="3814" spans="1:2">
      <c r="A3814">
        <v>1.5646500000000001</v>
      </c>
      <c r="B3814">
        <f t="shared" si="59"/>
        <v>2.0755078409277581</v>
      </c>
    </row>
    <row r="3815" spans="1:2">
      <c r="A3815">
        <v>3.3151299999999999</v>
      </c>
      <c r="B3815">
        <f t="shared" si="59"/>
        <v>4.3975191312401103</v>
      </c>
    </row>
    <row r="3816" spans="1:2">
      <c r="A3816">
        <v>2.4389799999999999</v>
      </c>
      <c r="B3816">
        <f t="shared" si="59"/>
        <v>3.2353063713073102</v>
      </c>
    </row>
    <row r="3817" spans="1:2">
      <c r="A3817">
        <v>4.8513900000000003</v>
      </c>
      <c r="B3817">
        <f t="shared" si="59"/>
        <v>6.4353676441367185</v>
      </c>
    </row>
    <row r="3818" spans="1:2">
      <c r="A3818">
        <v>1.3385100000000001</v>
      </c>
      <c r="B3818">
        <f t="shared" si="59"/>
        <v>1.775533186437998</v>
      </c>
    </row>
    <row r="3819" spans="1:2">
      <c r="A3819">
        <v>1.5234399999999999</v>
      </c>
      <c r="B3819">
        <f t="shared" si="59"/>
        <v>2.0208427860435134</v>
      </c>
    </row>
    <row r="3820" spans="1:2">
      <c r="A3820">
        <v>2.5</v>
      </c>
      <c r="B3820">
        <f t="shared" si="59"/>
        <v>3.3162493863288245</v>
      </c>
    </row>
    <row r="3821" spans="1:2">
      <c r="A3821">
        <v>3.9843799999999998</v>
      </c>
      <c r="B3821">
        <f t="shared" si="59"/>
        <v>5.2852790919603363</v>
      </c>
    </row>
    <row r="3822" spans="1:2">
      <c r="A3822">
        <v>3.8671899999999999</v>
      </c>
      <c r="B3822">
        <f t="shared" si="59"/>
        <v>5.1298265857267866</v>
      </c>
    </row>
    <row r="3823" spans="1:2">
      <c r="A3823">
        <v>0.85938000000000003</v>
      </c>
      <c r="B3823">
        <f t="shared" si="59"/>
        <v>1.139967359049306</v>
      </c>
    </row>
    <row r="3824" spans="1:2">
      <c r="A3824">
        <v>2.5390600000000001</v>
      </c>
      <c r="B3824">
        <f t="shared" si="59"/>
        <v>3.3680624667408261</v>
      </c>
    </row>
    <row r="3825" spans="1:2">
      <c r="A3825">
        <v>2.96875</v>
      </c>
      <c r="B3825">
        <f t="shared" si="59"/>
        <v>3.9380461462654792</v>
      </c>
    </row>
    <row r="3826" spans="1:2">
      <c r="A3826">
        <v>6.8359399999999999</v>
      </c>
      <c r="B3826">
        <f t="shared" si="59"/>
        <v>9.0678727319922654</v>
      </c>
    </row>
    <row r="3827" spans="1:2">
      <c r="A3827">
        <v>6.4453100000000001</v>
      </c>
      <c r="B3827">
        <f t="shared" si="59"/>
        <v>8.5497021328796148</v>
      </c>
    </row>
    <row r="3828" spans="1:2">
      <c r="A3828">
        <v>7.6171899999999999</v>
      </c>
      <c r="B3828">
        <f t="shared" si="59"/>
        <v>10.104200665220024</v>
      </c>
    </row>
    <row r="3829" spans="1:2">
      <c r="A3829">
        <v>6.4453100000000001</v>
      </c>
      <c r="B3829">
        <f t="shared" si="59"/>
        <v>8.5497021328796148</v>
      </c>
    </row>
    <row r="3830" spans="1:2">
      <c r="A3830">
        <v>4.8828100000000001</v>
      </c>
      <c r="B3830">
        <f t="shared" si="59"/>
        <v>6.4770462664240993</v>
      </c>
    </row>
    <row r="3831" spans="1:2">
      <c r="A3831">
        <v>6.25</v>
      </c>
      <c r="B3831">
        <f t="shared" si="59"/>
        <v>8.2906234658220619</v>
      </c>
    </row>
    <row r="3832" spans="1:2">
      <c r="A3832">
        <v>4.1015600000000001</v>
      </c>
      <c r="B3832">
        <f t="shared" si="59"/>
        <v>5.4407183331963411</v>
      </c>
    </row>
    <row r="3833" spans="1:2">
      <c r="A3833">
        <v>5.2734399999999999</v>
      </c>
      <c r="B3833">
        <f t="shared" si="59"/>
        <v>6.9952168655367499</v>
      </c>
    </row>
    <row r="3834" spans="1:2">
      <c r="A3834">
        <v>2.1093799999999998</v>
      </c>
      <c r="B3834">
        <f t="shared" si="59"/>
        <v>2.7980920522137183</v>
      </c>
    </row>
    <row r="3835" spans="1:2">
      <c r="A3835">
        <v>4.4531299999999998</v>
      </c>
      <c r="B3835">
        <f t="shared" si="59"/>
        <v>5.907075851896991</v>
      </c>
    </row>
    <row r="3836" spans="1:2">
      <c r="A3836">
        <v>4.6875</v>
      </c>
      <c r="B3836">
        <f t="shared" si="59"/>
        <v>6.2179675993665455</v>
      </c>
    </row>
    <row r="3837" spans="1:2">
      <c r="A3837">
        <v>6.09375</v>
      </c>
      <c r="B3837">
        <f t="shared" si="59"/>
        <v>8.0833578791765088</v>
      </c>
    </row>
    <row r="3838" spans="1:2">
      <c r="A3838">
        <v>3.75</v>
      </c>
      <c r="B3838">
        <f t="shared" si="59"/>
        <v>4.974374079493237</v>
      </c>
    </row>
    <row r="3839" spans="1:2">
      <c r="A3839">
        <v>4.9218799999999998</v>
      </c>
      <c r="B3839">
        <f t="shared" si="59"/>
        <v>6.5288726118336458</v>
      </c>
    </row>
    <row r="3840" spans="1:2">
      <c r="A3840">
        <v>0.9375</v>
      </c>
      <c r="B3840">
        <f t="shared" si="59"/>
        <v>1.2435935198733092</v>
      </c>
    </row>
    <row r="3841" spans="1:2">
      <c r="A3841">
        <v>0.46875</v>
      </c>
      <c r="B3841">
        <f t="shared" si="59"/>
        <v>0.62179675993665462</v>
      </c>
    </row>
    <row r="3842" spans="1:2">
      <c r="A3842">
        <v>5.4419000000000004</v>
      </c>
      <c r="B3842">
        <f t="shared" si="59"/>
        <v>7.2186790141851329</v>
      </c>
    </row>
    <row r="3843" spans="1:2">
      <c r="A3843">
        <v>6.7685000000000004</v>
      </c>
      <c r="B3843">
        <f t="shared" ref="B3843:B3906" si="60">A3843*(LN(85/0.0002)/LN(3.5/0.0002))</f>
        <v>8.9784135885466601</v>
      </c>
    </row>
    <row r="3844" spans="1:2">
      <c r="A3844">
        <v>4.3734799999999998</v>
      </c>
      <c r="B3844">
        <f t="shared" si="60"/>
        <v>5.8014201464485549</v>
      </c>
    </row>
    <row r="3845" spans="1:2">
      <c r="A3845">
        <v>0.13825999999999999</v>
      </c>
      <c r="B3845">
        <f t="shared" si="60"/>
        <v>0.18340185606152931</v>
      </c>
    </row>
    <row r="3846" spans="1:2">
      <c r="A3846">
        <v>1.7340199999999999</v>
      </c>
      <c r="B3846">
        <f t="shared" si="60"/>
        <v>2.300177104352763</v>
      </c>
    </row>
    <row r="3847" spans="1:2">
      <c r="A3847">
        <v>3.3664000000000001</v>
      </c>
      <c r="B3847">
        <f t="shared" si="60"/>
        <v>4.4655287736549418</v>
      </c>
    </row>
    <row r="3848" spans="1:2">
      <c r="A3848">
        <v>5.1516799999999998</v>
      </c>
      <c r="B3848">
        <f t="shared" si="60"/>
        <v>6.8337022554249911</v>
      </c>
    </row>
    <row r="3849" spans="1:2">
      <c r="A3849">
        <v>3.64106</v>
      </c>
      <c r="B3849">
        <f t="shared" si="60"/>
        <v>4.8298651962345716</v>
      </c>
    </row>
    <row r="3850" spans="1:2">
      <c r="A3850">
        <v>1.99769</v>
      </c>
      <c r="B3850">
        <f t="shared" si="60"/>
        <v>2.6499352946300916</v>
      </c>
    </row>
    <row r="3851" spans="1:2">
      <c r="A3851">
        <v>3.6328200000000002</v>
      </c>
      <c r="B3851">
        <f t="shared" si="60"/>
        <v>4.8189348382572321</v>
      </c>
    </row>
    <row r="3852" spans="1:2">
      <c r="A3852">
        <v>3.5019</v>
      </c>
      <c r="B3852">
        <f t="shared" si="60"/>
        <v>4.6452694903939644</v>
      </c>
    </row>
    <row r="3853" spans="1:2">
      <c r="A3853">
        <v>1.6388</v>
      </c>
      <c r="B3853">
        <f t="shared" si="60"/>
        <v>2.1738677977262713</v>
      </c>
    </row>
    <row r="3854" spans="1:2">
      <c r="A3854">
        <v>5.2826000000000004</v>
      </c>
      <c r="B3854">
        <f t="shared" si="60"/>
        <v>7.0073676032882597</v>
      </c>
    </row>
    <row r="3855" spans="1:2">
      <c r="A3855">
        <v>4.9795600000000002</v>
      </c>
      <c r="B3855">
        <f t="shared" si="60"/>
        <v>6.6053851176750245</v>
      </c>
    </row>
    <row r="3856" spans="1:2">
      <c r="A3856">
        <v>3.4845100000000002</v>
      </c>
      <c r="B3856">
        <f t="shared" si="60"/>
        <v>4.6222016596626609</v>
      </c>
    </row>
    <row r="3857" spans="1:2">
      <c r="A3857">
        <v>4.8513900000000003</v>
      </c>
      <c r="B3857">
        <f t="shared" si="60"/>
        <v>6.4353676441367185</v>
      </c>
    </row>
    <row r="3858" spans="1:2">
      <c r="A3858">
        <v>3.9798100000000001</v>
      </c>
      <c r="B3858">
        <f t="shared" si="60"/>
        <v>5.279216988082128</v>
      </c>
    </row>
    <row r="3859" spans="1:2">
      <c r="A3859">
        <v>3.9615</v>
      </c>
      <c r="B3859">
        <f t="shared" si="60"/>
        <v>5.2549287775766551</v>
      </c>
    </row>
    <row r="3860" spans="1:2">
      <c r="A3860">
        <v>2.69807</v>
      </c>
      <c r="B3860">
        <f t="shared" si="60"/>
        <v>3.5789891927088844</v>
      </c>
    </row>
    <row r="3861" spans="1:2">
      <c r="A3861">
        <v>1.46485</v>
      </c>
      <c r="B3861">
        <f t="shared" si="60"/>
        <v>1.9431231654255114</v>
      </c>
    </row>
    <row r="3862" spans="1:2">
      <c r="A3862">
        <v>0.55847999999999998</v>
      </c>
      <c r="B3862">
        <f t="shared" si="60"/>
        <v>0.74082358291076877</v>
      </c>
    </row>
    <row r="3863" spans="1:2">
      <c r="A3863">
        <v>0.53102000000000005</v>
      </c>
      <c r="B3863">
        <f t="shared" si="60"/>
        <v>0.70439789965133304</v>
      </c>
    </row>
    <row r="3864" spans="1:2">
      <c r="A3864">
        <v>2.8042699999999998</v>
      </c>
      <c r="B3864">
        <f t="shared" si="60"/>
        <v>3.7198634666401329</v>
      </c>
    </row>
    <row r="3865" spans="1:2">
      <c r="A3865">
        <v>2.30165</v>
      </c>
      <c r="B3865">
        <f t="shared" si="60"/>
        <v>3.0531381600174954</v>
      </c>
    </row>
    <row r="3866" spans="1:2">
      <c r="A3866">
        <v>0.91371000000000002</v>
      </c>
      <c r="B3866">
        <f t="shared" si="60"/>
        <v>1.2120360907130041</v>
      </c>
    </row>
    <row r="3867" spans="1:2">
      <c r="A3867">
        <v>1.46211</v>
      </c>
      <c r="B3867">
        <f t="shared" si="60"/>
        <v>1.939488556098095</v>
      </c>
    </row>
    <row r="3868" spans="1:2">
      <c r="A3868">
        <v>2.93702</v>
      </c>
      <c r="B3868">
        <f t="shared" si="60"/>
        <v>3.8959563090541938</v>
      </c>
    </row>
    <row r="3869" spans="1:2">
      <c r="A3869">
        <v>1.9171199999999999</v>
      </c>
      <c r="B3869">
        <f t="shared" si="60"/>
        <v>2.5430592094074864</v>
      </c>
    </row>
    <row r="3870" spans="1:2">
      <c r="A3870">
        <v>1.69648</v>
      </c>
      <c r="B3870">
        <f t="shared" si="60"/>
        <v>2.2503803035676495</v>
      </c>
    </row>
    <row r="3871" spans="1:2">
      <c r="A3871">
        <v>4.4805999999999999</v>
      </c>
      <c r="B3871">
        <f t="shared" si="60"/>
        <v>5.9435148001539719</v>
      </c>
    </row>
    <row r="3872" spans="1:2">
      <c r="A3872">
        <v>6.1669999999999998</v>
      </c>
      <c r="B3872">
        <f t="shared" si="60"/>
        <v>8.1805239861959436</v>
      </c>
    </row>
    <row r="3873" spans="1:2">
      <c r="A3873">
        <v>6.0104499999999996</v>
      </c>
      <c r="B3873">
        <f t="shared" si="60"/>
        <v>7.972860449624033</v>
      </c>
    </row>
    <row r="3874" spans="1:2">
      <c r="A3874">
        <v>5.7064899999999996</v>
      </c>
      <c r="B3874">
        <f t="shared" si="60"/>
        <v>7.5696575842366292</v>
      </c>
    </row>
    <row r="3875" spans="1:2">
      <c r="A3875">
        <v>5.8749500000000001</v>
      </c>
      <c r="B3875">
        <f t="shared" si="60"/>
        <v>7.7931197328850113</v>
      </c>
    </row>
    <row r="3876" spans="1:2">
      <c r="A3876">
        <v>3.7234600000000002</v>
      </c>
      <c r="B3876">
        <f t="shared" si="60"/>
        <v>4.9391687760079703</v>
      </c>
    </row>
    <row r="3877" spans="1:2">
      <c r="A3877">
        <v>4.58589</v>
      </c>
      <c r="B3877">
        <f t="shared" si="60"/>
        <v>6.0831819593085976</v>
      </c>
    </row>
    <row r="3878" spans="1:2">
      <c r="A3878">
        <v>1.2057599999999999</v>
      </c>
      <c r="B3878">
        <f t="shared" si="60"/>
        <v>1.5994403440239373</v>
      </c>
    </row>
    <row r="3879" spans="1:2">
      <c r="A3879">
        <v>2.4169999999999998</v>
      </c>
      <c r="B3879">
        <f t="shared" si="60"/>
        <v>3.2061499067027071</v>
      </c>
    </row>
    <row r="3880" spans="1:2">
      <c r="A3880">
        <v>5.4739500000000003</v>
      </c>
      <c r="B3880">
        <f t="shared" si="60"/>
        <v>7.2611933313178678</v>
      </c>
    </row>
    <row r="3881" spans="1:2">
      <c r="A3881">
        <v>5.67903</v>
      </c>
      <c r="B3881">
        <f t="shared" si="60"/>
        <v>7.533231900977194</v>
      </c>
    </row>
    <row r="3882" spans="1:2">
      <c r="A3882">
        <v>6.3986299999999998</v>
      </c>
      <c r="B3882">
        <f t="shared" si="60"/>
        <v>8.487781124338083</v>
      </c>
    </row>
    <row r="3883" spans="1:2">
      <c r="A3883">
        <v>5.6506400000000001</v>
      </c>
      <c r="B3883">
        <f t="shared" si="60"/>
        <v>7.4955725729460436</v>
      </c>
    </row>
    <row r="3884" spans="1:2">
      <c r="A3884">
        <v>3.9862199999999999</v>
      </c>
      <c r="B3884">
        <f t="shared" si="60"/>
        <v>5.2877198515086743</v>
      </c>
    </row>
    <row r="3885" spans="1:2">
      <c r="A3885">
        <v>4.0329100000000002</v>
      </c>
      <c r="B3885">
        <f t="shared" si="60"/>
        <v>5.3496541250477518</v>
      </c>
    </row>
    <row r="3886" spans="1:2">
      <c r="A3886">
        <v>5.3</v>
      </c>
      <c r="B3886">
        <f t="shared" si="60"/>
        <v>7.030448699017108</v>
      </c>
    </row>
    <row r="3887" spans="1:2">
      <c r="A3887">
        <v>5.4492200000000004</v>
      </c>
      <c r="B3887">
        <f t="shared" si="60"/>
        <v>7.2283889923883029</v>
      </c>
    </row>
    <row r="3888" spans="1:2">
      <c r="A3888">
        <v>1.9335899999999999</v>
      </c>
      <c r="B3888">
        <f t="shared" si="60"/>
        <v>2.5649066603646204</v>
      </c>
    </row>
    <row r="3889" spans="1:2">
      <c r="A3889">
        <v>6.2109399999999999</v>
      </c>
      <c r="B3889">
        <f t="shared" si="60"/>
        <v>8.2388103854100603</v>
      </c>
    </row>
    <row r="3890" spans="1:2">
      <c r="A3890">
        <v>7.6757799999999996</v>
      </c>
      <c r="B3890">
        <f t="shared" si="60"/>
        <v>10.181920285838025</v>
      </c>
    </row>
    <row r="3891" spans="1:2">
      <c r="A3891">
        <v>2.4609399999999999</v>
      </c>
      <c r="B3891">
        <f t="shared" si="60"/>
        <v>3.2644363059168229</v>
      </c>
    </row>
    <row r="3892" spans="1:2">
      <c r="A3892">
        <v>7.6171899999999999</v>
      </c>
      <c r="B3892">
        <f t="shared" si="60"/>
        <v>10.104200665220024</v>
      </c>
    </row>
    <row r="3893" spans="1:2">
      <c r="A3893">
        <v>7.2656299999999998</v>
      </c>
      <c r="B3893">
        <f t="shared" si="60"/>
        <v>9.6378564115169194</v>
      </c>
    </row>
    <row r="3894" spans="1:2">
      <c r="A3894">
        <v>7.5</v>
      </c>
      <c r="B3894">
        <f t="shared" si="60"/>
        <v>9.9487481589864739</v>
      </c>
    </row>
    <row r="3895" spans="1:2">
      <c r="A3895">
        <v>2.5390600000000001</v>
      </c>
      <c r="B3895">
        <f t="shared" si="60"/>
        <v>3.3680624667408261</v>
      </c>
    </row>
    <row r="3896" spans="1:2">
      <c r="A3896">
        <v>1.95313</v>
      </c>
      <c r="B3896">
        <f t="shared" si="60"/>
        <v>2.590826465568167</v>
      </c>
    </row>
    <row r="3897" spans="1:2">
      <c r="A3897">
        <v>3.90625</v>
      </c>
      <c r="B3897">
        <f t="shared" si="60"/>
        <v>5.1816396661387882</v>
      </c>
    </row>
    <row r="3898" spans="1:2">
      <c r="A3898">
        <v>6.0546899999999999</v>
      </c>
      <c r="B3898">
        <f t="shared" si="60"/>
        <v>8.0315447987645072</v>
      </c>
    </row>
    <row r="3899" spans="1:2">
      <c r="A3899">
        <v>9.375</v>
      </c>
      <c r="B3899">
        <f t="shared" si="60"/>
        <v>12.435935198733091</v>
      </c>
    </row>
    <row r="3900" spans="1:2">
      <c r="A3900">
        <v>6.8359399999999999</v>
      </c>
      <c r="B3900">
        <f t="shared" si="60"/>
        <v>9.0678727319922654</v>
      </c>
    </row>
    <row r="3901" spans="1:2">
      <c r="A3901">
        <v>5.46875</v>
      </c>
      <c r="B3901">
        <f t="shared" si="60"/>
        <v>7.2542955325943037</v>
      </c>
    </row>
    <row r="3902" spans="1:2">
      <c r="A3902">
        <v>4.4921899999999999</v>
      </c>
      <c r="B3902">
        <f t="shared" si="60"/>
        <v>5.9588889323089926</v>
      </c>
    </row>
    <row r="3903" spans="1:2">
      <c r="A3903">
        <v>9.1406299999999998</v>
      </c>
      <c r="B3903">
        <f t="shared" si="60"/>
        <v>12.125043451263537</v>
      </c>
    </row>
    <row r="3904" spans="1:2">
      <c r="A3904">
        <v>9.375</v>
      </c>
      <c r="B3904">
        <f t="shared" si="60"/>
        <v>12.435935198733091</v>
      </c>
    </row>
    <row r="3905" spans="1:2">
      <c r="A3905">
        <v>10.07813</v>
      </c>
      <c r="B3905">
        <f t="shared" si="60"/>
        <v>13.368636971136846</v>
      </c>
    </row>
    <row r="3906" spans="1:2">
      <c r="A3906">
        <v>9.84375</v>
      </c>
      <c r="B3906">
        <f t="shared" si="60"/>
        <v>13.057731958669747</v>
      </c>
    </row>
    <row r="3907" spans="1:2">
      <c r="A3907">
        <v>8.6718799999999998</v>
      </c>
      <c r="B3907">
        <f t="shared" ref="B3907:B3970" si="61">A3907*(LN(85/0.0002)/LN(3.5/0.0002))</f>
        <v>11.503246691326883</v>
      </c>
    </row>
    <row r="3908" spans="1:2">
      <c r="A3908">
        <v>5.8593799999999998</v>
      </c>
      <c r="B3908">
        <f t="shared" si="61"/>
        <v>7.7724661317069552</v>
      </c>
    </row>
    <row r="3909" spans="1:2">
      <c r="A3909">
        <v>5.8593799999999998</v>
      </c>
      <c r="B3909">
        <f t="shared" si="61"/>
        <v>7.7724661317069552</v>
      </c>
    </row>
    <row r="3910" spans="1:2">
      <c r="A3910">
        <v>3.28125</v>
      </c>
      <c r="B3910">
        <f t="shared" si="61"/>
        <v>4.3525773195565822</v>
      </c>
    </row>
    <row r="3911" spans="1:2">
      <c r="A3911">
        <v>2.1075499999999998</v>
      </c>
      <c r="B3911">
        <f t="shared" si="61"/>
        <v>2.7956645576629255</v>
      </c>
    </row>
    <row r="3912" spans="1:2">
      <c r="A3912">
        <v>2.01783</v>
      </c>
      <c r="B3912">
        <f t="shared" si="61"/>
        <v>2.6766509996863568</v>
      </c>
    </row>
    <row r="3913" spans="1:2">
      <c r="A3913">
        <v>3.8433899999999999</v>
      </c>
      <c r="B3913">
        <f t="shared" si="61"/>
        <v>5.098255891568936</v>
      </c>
    </row>
    <row r="3914" spans="1:2">
      <c r="A3914">
        <v>3.7747299999999999</v>
      </c>
      <c r="B3914">
        <f t="shared" si="61"/>
        <v>5.007178418422801</v>
      </c>
    </row>
    <row r="3915" spans="1:2">
      <c r="A3915">
        <v>2.7456800000000001</v>
      </c>
      <c r="B3915">
        <f t="shared" si="61"/>
        <v>3.6421438460221309</v>
      </c>
    </row>
    <row r="3916" spans="1:2">
      <c r="A3916">
        <v>2.8930799999999999</v>
      </c>
      <c r="B3916">
        <f t="shared" si="61"/>
        <v>3.8376699098400779</v>
      </c>
    </row>
    <row r="3917" spans="1:2">
      <c r="A3917">
        <v>9.6258599999999994</v>
      </c>
      <c r="B3917">
        <f t="shared" si="61"/>
        <v>12.768700927154871</v>
      </c>
    </row>
    <row r="3918" spans="1:2">
      <c r="A3918">
        <v>5.6662100000000004</v>
      </c>
      <c r="B3918">
        <f t="shared" si="61"/>
        <v>7.5162261741240997</v>
      </c>
    </row>
    <row r="3919" spans="1:2">
      <c r="A3919">
        <v>3.4570099999999999</v>
      </c>
      <c r="B3919">
        <f t="shared" si="61"/>
        <v>4.5857229164130437</v>
      </c>
    </row>
    <row r="3920" spans="1:2">
      <c r="A3920">
        <v>7.3425399999999996</v>
      </c>
      <c r="B3920">
        <f t="shared" si="61"/>
        <v>9.7398775076379387</v>
      </c>
    </row>
    <row r="3921" spans="1:2">
      <c r="A3921">
        <v>5.3421099999999999</v>
      </c>
      <c r="B3921">
        <f t="shared" si="61"/>
        <v>7.0863076036804307</v>
      </c>
    </row>
    <row r="3922" spans="1:2">
      <c r="A3922">
        <v>3.2785099999999998</v>
      </c>
      <c r="B3922">
        <f t="shared" si="61"/>
        <v>4.3489427102291653</v>
      </c>
    </row>
    <row r="3923" spans="1:2">
      <c r="A3923">
        <v>3.08534</v>
      </c>
      <c r="B3923">
        <f t="shared" si="61"/>
        <v>4.0927027526463098</v>
      </c>
    </row>
    <row r="3924" spans="1:2">
      <c r="A3924">
        <v>1.8777600000000001</v>
      </c>
      <c r="B3924">
        <f t="shared" si="61"/>
        <v>2.4908481790691255</v>
      </c>
    </row>
    <row r="3925" spans="1:2">
      <c r="A3925">
        <v>0.44496000000000002</v>
      </c>
      <c r="B3925">
        <f t="shared" si="61"/>
        <v>0.59023933077634949</v>
      </c>
    </row>
    <row r="3926" spans="1:2">
      <c r="A3926">
        <v>3.1549200000000002</v>
      </c>
      <c r="B3926">
        <f t="shared" si="61"/>
        <v>4.1850006055666142</v>
      </c>
    </row>
    <row r="3927" spans="1:2">
      <c r="A3927">
        <v>7.8918499999999998</v>
      </c>
      <c r="B3927">
        <f t="shared" si="61"/>
        <v>10.468537087799653</v>
      </c>
    </row>
    <row r="3928" spans="1:2">
      <c r="A3928">
        <v>5.60853</v>
      </c>
      <c r="B3928">
        <f t="shared" si="61"/>
        <v>7.439713668282721</v>
      </c>
    </row>
    <row r="3929" spans="1:2">
      <c r="A3929">
        <v>4.1711499999999999</v>
      </c>
      <c r="B3929">
        <f t="shared" si="61"/>
        <v>5.5330294511141904</v>
      </c>
    </row>
    <row r="3930" spans="1:2">
      <c r="A3930">
        <v>5.0537200000000002</v>
      </c>
      <c r="B3930">
        <f t="shared" si="61"/>
        <v>6.7037583394710829</v>
      </c>
    </row>
    <row r="3931" spans="1:2">
      <c r="A3931">
        <v>2.4554499999999999</v>
      </c>
      <c r="B3931">
        <f t="shared" si="61"/>
        <v>3.2571538222644447</v>
      </c>
    </row>
    <row r="3932" spans="1:2">
      <c r="A3932">
        <v>0.93750999999999995</v>
      </c>
      <c r="B3932">
        <f t="shared" si="61"/>
        <v>1.2436067848708545</v>
      </c>
    </row>
    <row r="3933" spans="1:2">
      <c r="A3933">
        <v>1.4941500000000001</v>
      </c>
      <c r="B3933">
        <f t="shared" si="61"/>
        <v>1.9819896082332853</v>
      </c>
    </row>
    <row r="3934" spans="1:2">
      <c r="A3934">
        <v>0.39643</v>
      </c>
      <c r="B3934">
        <f t="shared" si="61"/>
        <v>0.52586429768893439</v>
      </c>
    </row>
    <row r="3935" spans="1:2">
      <c r="A3935">
        <v>7.1997200000000001</v>
      </c>
      <c r="B3935">
        <f t="shared" si="61"/>
        <v>9.5504268126957452</v>
      </c>
    </row>
    <row r="3936" spans="1:2">
      <c r="A3936">
        <v>6.9204800000000004</v>
      </c>
      <c r="B3936">
        <f t="shared" si="61"/>
        <v>9.1800150212403615</v>
      </c>
    </row>
    <row r="3937" spans="1:2">
      <c r="A3937">
        <v>6.9323800000000002</v>
      </c>
      <c r="B3937">
        <f t="shared" si="61"/>
        <v>9.1958003683192864</v>
      </c>
    </row>
    <row r="3938" spans="1:2">
      <c r="A3938">
        <v>7.3224</v>
      </c>
      <c r="B3938">
        <f t="shared" si="61"/>
        <v>9.7131618025816735</v>
      </c>
    </row>
    <row r="3939" spans="1:2">
      <c r="A3939">
        <v>5.4382400000000004</v>
      </c>
      <c r="B3939">
        <f t="shared" si="61"/>
        <v>7.2138240250835475</v>
      </c>
    </row>
    <row r="3940" spans="1:2">
      <c r="A3940">
        <v>5.6836000000000002</v>
      </c>
      <c r="B3940">
        <f t="shared" si="61"/>
        <v>7.5392940048554031</v>
      </c>
    </row>
    <row r="3941" spans="1:2">
      <c r="A3941">
        <v>3.08717</v>
      </c>
      <c r="B3941">
        <f t="shared" si="61"/>
        <v>4.0951302471971029</v>
      </c>
    </row>
    <row r="3942" spans="1:2">
      <c r="A3942">
        <v>5.3439399999999999</v>
      </c>
      <c r="B3942">
        <f t="shared" si="61"/>
        <v>7.0887350982312229</v>
      </c>
    </row>
    <row r="3943" spans="1:2">
      <c r="A3943">
        <v>1.3357699999999999</v>
      </c>
      <c r="B3943">
        <f t="shared" si="61"/>
        <v>1.7718985771105815</v>
      </c>
    </row>
    <row r="3944" spans="1:2">
      <c r="A3944">
        <v>1.0501199999999999</v>
      </c>
      <c r="B3944">
        <f t="shared" si="61"/>
        <v>1.39298392222865</v>
      </c>
    </row>
    <row r="3945" spans="1:2">
      <c r="A3945">
        <v>1.2314000000000001</v>
      </c>
      <c r="B3945">
        <f t="shared" si="61"/>
        <v>1.6334517977301259</v>
      </c>
    </row>
    <row r="3946" spans="1:2">
      <c r="A3946">
        <v>2.5909499999999999</v>
      </c>
      <c r="B3946">
        <f t="shared" si="61"/>
        <v>3.4368945390034669</v>
      </c>
    </row>
    <row r="3947" spans="1:2">
      <c r="A3947">
        <v>3.5128900000000001</v>
      </c>
      <c r="B3947">
        <f t="shared" si="61"/>
        <v>4.6598477226962656</v>
      </c>
    </row>
    <row r="3948" spans="1:2">
      <c r="A3948">
        <v>3.7884600000000002</v>
      </c>
      <c r="B3948">
        <f t="shared" si="61"/>
        <v>5.0253912600525199</v>
      </c>
    </row>
    <row r="3949" spans="1:2">
      <c r="A3949">
        <v>1.23597</v>
      </c>
      <c r="B3949">
        <f t="shared" si="61"/>
        <v>1.6395139016083349</v>
      </c>
    </row>
    <row r="3950" spans="1:2">
      <c r="A3950">
        <v>6.71875</v>
      </c>
      <c r="B3950">
        <f t="shared" si="61"/>
        <v>8.9124202257587157</v>
      </c>
    </row>
    <row r="3951" spans="1:2">
      <c r="A3951">
        <v>7.4218799999999998</v>
      </c>
      <c r="B3951">
        <f t="shared" si="61"/>
        <v>9.8451219981624707</v>
      </c>
    </row>
    <row r="3952" spans="1:2">
      <c r="A3952">
        <v>7.2656299999999998</v>
      </c>
      <c r="B3952">
        <f t="shared" si="61"/>
        <v>9.6378564115169194</v>
      </c>
    </row>
    <row r="3953" spans="1:2">
      <c r="A3953">
        <v>7.8515600000000001</v>
      </c>
      <c r="B3953">
        <f t="shared" si="61"/>
        <v>10.415092412689578</v>
      </c>
    </row>
    <row r="3954" spans="1:2">
      <c r="A3954">
        <v>5.4296899999999999</v>
      </c>
      <c r="B3954">
        <f t="shared" si="61"/>
        <v>7.2024824521823021</v>
      </c>
    </row>
    <row r="3955" spans="1:2">
      <c r="A3955">
        <v>4.0625</v>
      </c>
      <c r="B3955">
        <f t="shared" si="61"/>
        <v>5.3889052527843395</v>
      </c>
    </row>
    <row r="3956" spans="1:2">
      <c r="A3956">
        <v>3.125</v>
      </c>
      <c r="B3956">
        <f t="shared" si="61"/>
        <v>4.1453117329110309</v>
      </c>
    </row>
    <row r="3957" spans="1:2">
      <c r="A3957">
        <v>3.1640600000000001</v>
      </c>
      <c r="B3957">
        <f t="shared" si="61"/>
        <v>4.1971248133230326</v>
      </c>
    </row>
    <row r="3958" spans="1:2">
      <c r="A3958">
        <v>11.191409999999999</v>
      </c>
      <c r="B3958">
        <f t="shared" si="61"/>
        <v>14.845402617861707</v>
      </c>
    </row>
    <row r="3959" spans="1:2">
      <c r="A3959">
        <v>9.4335900000000006</v>
      </c>
      <c r="B3959">
        <f t="shared" si="61"/>
        <v>12.513654819351094</v>
      </c>
    </row>
    <row r="3960" spans="1:2">
      <c r="A3960">
        <v>10.253909999999999</v>
      </c>
      <c r="B3960">
        <f t="shared" si="61"/>
        <v>13.601809097988397</v>
      </c>
    </row>
    <row r="3961" spans="1:2">
      <c r="A3961">
        <v>6.3281299999999998</v>
      </c>
      <c r="B3961">
        <f t="shared" si="61"/>
        <v>8.3942628916436099</v>
      </c>
    </row>
    <row r="3962" spans="1:2">
      <c r="A3962">
        <v>2.63672</v>
      </c>
      <c r="B3962">
        <f t="shared" si="61"/>
        <v>3.497608432768375</v>
      </c>
    </row>
    <row r="3963" spans="1:2">
      <c r="A3963">
        <v>1.40625</v>
      </c>
      <c r="B3963">
        <f t="shared" si="61"/>
        <v>1.8653902798099637</v>
      </c>
    </row>
    <row r="3964" spans="1:2">
      <c r="A3964">
        <v>0.52734000000000003</v>
      </c>
      <c r="B3964">
        <f t="shared" si="61"/>
        <v>0.69951638055465692</v>
      </c>
    </row>
    <row r="3965" spans="1:2">
      <c r="A3965">
        <v>3.3203100000000001</v>
      </c>
      <c r="B3965">
        <f t="shared" si="61"/>
        <v>4.4043903999685838</v>
      </c>
    </row>
    <row r="3966" spans="1:2">
      <c r="A3966">
        <v>6.4453100000000001</v>
      </c>
      <c r="B3966">
        <f t="shared" si="61"/>
        <v>8.5497021328796148</v>
      </c>
    </row>
    <row r="3967" spans="1:2">
      <c r="A3967">
        <v>6.0546899999999999</v>
      </c>
      <c r="B3967">
        <f t="shared" si="61"/>
        <v>8.0315447987645072</v>
      </c>
    </row>
    <row r="3968" spans="1:2">
      <c r="A3968">
        <v>2.7343799999999998</v>
      </c>
      <c r="B3968">
        <f t="shared" si="61"/>
        <v>3.6271543987959243</v>
      </c>
    </row>
    <row r="3969" spans="1:2">
      <c r="A3969">
        <v>5.0781299999999998</v>
      </c>
      <c r="B3969">
        <f t="shared" si="61"/>
        <v>6.736138198479197</v>
      </c>
    </row>
    <row r="3970" spans="1:2">
      <c r="A3970">
        <v>1.5625</v>
      </c>
      <c r="B3970">
        <f t="shared" si="61"/>
        <v>2.0726558664555155</v>
      </c>
    </row>
    <row r="3971" spans="1:2">
      <c r="A3971">
        <v>0.58594000000000002</v>
      </c>
      <c r="B3971">
        <f t="shared" ref="B3971:B4034" si="62">A3971*(LN(85/0.0002)/LN(3.5/0.0002))</f>
        <v>0.77724926617020462</v>
      </c>
    </row>
    <row r="3972" spans="1:2">
      <c r="A3972">
        <v>2.1484399999999999</v>
      </c>
      <c r="B3972">
        <f t="shared" si="62"/>
        <v>2.8499051326257199</v>
      </c>
    </row>
    <row r="3973" spans="1:2">
      <c r="A3973">
        <v>4.4687000000000001</v>
      </c>
      <c r="B3973">
        <f t="shared" si="62"/>
        <v>5.9277294530750471</v>
      </c>
    </row>
    <row r="3974" spans="1:2">
      <c r="A3974">
        <v>4.43574</v>
      </c>
      <c r="B3974">
        <f t="shared" si="62"/>
        <v>5.8840080211656884</v>
      </c>
    </row>
    <row r="3975" spans="1:2">
      <c r="A3975">
        <v>3.5046499999999998</v>
      </c>
      <c r="B3975">
        <f t="shared" si="62"/>
        <v>4.6489173647189252</v>
      </c>
    </row>
    <row r="3976" spans="1:2">
      <c r="A3976">
        <v>3.3764699999999999</v>
      </c>
      <c r="B3976">
        <f t="shared" si="62"/>
        <v>4.4788866261830744</v>
      </c>
    </row>
    <row r="3977" spans="1:2">
      <c r="A3977">
        <v>2.94068</v>
      </c>
      <c r="B3977">
        <f t="shared" si="62"/>
        <v>3.9008112981557792</v>
      </c>
    </row>
    <row r="3978" spans="1:2">
      <c r="A3978">
        <v>1.8400000000000001E-3</v>
      </c>
      <c r="B3978">
        <f t="shared" si="62"/>
        <v>2.440759548338015E-3</v>
      </c>
    </row>
    <row r="3979" spans="1:2">
      <c r="A3979">
        <v>2.2631899999999998</v>
      </c>
      <c r="B3979">
        <f t="shared" si="62"/>
        <v>3.0021209794582129</v>
      </c>
    </row>
    <row r="3980" spans="1:2">
      <c r="A3980">
        <v>3.0230800000000002</v>
      </c>
      <c r="B3980">
        <f t="shared" si="62"/>
        <v>4.0101148779291771</v>
      </c>
    </row>
    <row r="3981" spans="1:2">
      <c r="A3981">
        <v>0.46144000000000002</v>
      </c>
      <c r="B3981">
        <f t="shared" si="62"/>
        <v>0.61210004673102913</v>
      </c>
    </row>
    <row r="3982" spans="1:2">
      <c r="A3982">
        <v>3.18696</v>
      </c>
      <c r="B3982">
        <f t="shared" si="62"/>
        <v>4.2275016577018043</v>
      </c>
    </row>
    <row r="3983" spans="1:2">
      <c r="A3983">
        <v>0.99060999999999999</v>
      </c>
      <c r="B3983">
        <f t="shared" si="62"/>
        <v>1.3140439218364788</v>
      </c>
    </row>
    <row r="3984" spans="1:2">
      <c r="A3984">
        <v>0.31769999999999998</v>
      </c>
      <c r="B3984">
        <f t="shared" si="62"/>
        <v>0.421428972014667</v>
      </c>
    </row>
    <row r="3985" spans="1:2">
      <c r="A3985">
        <v>2.9892099999999999</v>
      </c>
      <c r="B3985">
        <f t="shared" si="62"/>
        <v>3.9651863312431939</v>
      </c>
    </row>
    <row r="3986" spans="1:2">
      <c r="A3986">
        <v>2.80152</v>
      </c>
      <c r="B3986">
        <f t="shared" si="62"/>
        <v>3.7162155923151712</v>
      </c>
    </row>
    <row r="3987" spans="1:2">
      <c r="A3987">
        <v>0.91278999999999999</v>
      </c>
      <c r="B3987">
        <f t="shared" si="62"/>
        <v>1.2108157109388351</v>
      </c>
    </row>
    <row r="3988" spans="1:2">
      <c r="A3988">
        <v>3.6529600000000002</v>
      </c>
      <c r="B3988">
        <f t="shared" si="62"/>
        <v>4.8456505433134973</v>
      </c>
    </row>
    <row r="3989" spans="1:2">
      <c r="A3989">
        <v>5.8071999999999999</v>
      </c>
      <c r="B3989">
        <f t="shared" si="62"/>
        <v>7.7032493745155</v>
      </c>
    </row>
    <row r="3990" spans="1:2">
      <c r="A3990">
        <v>7.0486500000000003</v>
      </c>
      <c r="B3990">
        <f t="shared" si="62"/>
        <v>9.3500324947786684</v>
      </c>
    </row>
    <row r="3991" spans="1:2">
      <c r="A3991">
        <v>7.4368400000000001</v>
      </c>
      <c r="B3991">
        <f t="shared" si="62"/>
        <v>9.8649664344902614</v>
      </c>
    </row>
    <row r="3992" spans="1:2">
      <c r="A3992">
        <v>4.5053200000000002</v>
      </c>
      <c r="B3992">
        <f t="shared" si="62"/>
        <v>5.976305874085992</v>
      </c>
    </row>
    <row r="3993" spans="1:2">
      <c r="A3993">
        <v>4.2736900000000002</v>
      </c>
      <c r="B3993">
        <f t="shared" si="62"/>
        <v>5.6690487359438535</v>
      </c>
    </row>
    <row r="3994" spans="1:2">
      <c r="A3994">
        <v>2.1560800000000002</v>
      </c>
      <c r="B3994">
        <f t="shared" si="62"/>
        <v>2.8600395907503411</v>
      </c>
    </row>
    <row r="3995" spans="1:2">
      <c r="A3995">
        <v>5.44923</v>
      </c>
      <c r="B3995">
        <f t="shared" si="62"/>
        <v>7.2284022573858477</v>
      </c>
    </row>
    <row r="3996" spans="1:2">
      <c r="A3996">
        <v>2.656E-2</v>
      </c>
      <c r="B3996">
        <f t="shared" si="62"/>
        <v>3.5231833480357432E-2</v>
      </c>
    </row>
    <row r="3997" spans="1:2">
      <c r="A3997">
        <v>1.75508</v>
      </c>
      <c r="B3997">
        <f t="shared" si="62"/>
        <v>2.3281131891831972</v>
      </c>
    </row>
    <row r="3998" spans="1:2">
      <c r="A3998">
        <v>2.198E-2</v>
      </c>
      <c r="B3998">
        <f t="shared" si="62"/>
        <v>2.9156464604603024E-2</v>
      </c>
    </row>
    <row r="3999" spans="1:2">
      <c r="A3999">
        <v>4.1209999999999997E-2</v>
      </c>
      <c r="B3999">
        <f t="shared" si="62"/>
        <v>5.4665054884244335E-2</v>
      </c>
    </row>
    <row r="4000" spans="1:2">
      <c r="A4000">
        <v>0.40466999999999997</v>
      </c>
      <c r="B4000">
        <f t="shared" si="62"/>
        <v>0.53679465566627416</v>
      </c>
    </row>
    <row r="4001" spans="1:2">
      <c r="A4001">
        <v>1.9610700000000001</v>
      </c>
      <c r="B4001">
        <f t="shared" si="62"/>
        <v>2.6013588736191471</v>
      </c>
    </row>
    <row r="4002" spans="1:2">
      <c r="A4002">
        <v>2.8170899999999999</v>
      </c>
      <c r="B4002">
        <f t="shared" si="62"/>
        <v>3.7368691934932272</v>
      </c>
    </row>
    <row r="4003" spans="1:2">
      <c r="A4003">
        <v>3.7573300000000001</v>
      </c>
      <c r="B4003">
        <f t="shared" si="62"/>
        <v>4.9840973226939527</v>
      </c>
    </row>
    <row r="4004" spans="1:2">
      <c r="A4004">
        <v>11.61896</v>
      </c>
      <c r="B4004">
        <f t="shared" si="62"/>
        <v>15.412547587911662</v>
      </c>
    </row>
    <row r="4005" spans="1:2">
      <c r="A4005">
        <v>7.7032600000000002</v>
      </c>
      <c r="B4005">
        <f t="shared" si="62"/>
        <v>10.218372499092553</v>
      </c>
    </row>
    <row r="4006" spans="1:2">
      <c r="A4006">
        <v>4.9713200000000004</v>
      </c>
      <c r="B4006">
        <f t="shared" si="62"/>
        <v>6.594454759697685</v>
      </c>
    </row>
    <row r="4007" spans="1:2">
      <c r="A4007">
        <v>8.0291800000000002</v>
      </c>
      <c r="B4007">
        <f t="shared" si="62"/>
        <v>10.650705299089468</v>
      </c>
    </row>
    <row r="4008" spans="1:2">
      <c r="A4008">
        <v>5.06745</v>
      </c>
      <c r="B4008">
        <f t="shared" si="62"/>
        <v>6.7219711811008009</v>
      </c>
    </row>
    <row r="4009" spans="1:2">
      <c r="A4009">
        <v>4.6041999999999996</v>
      </c>
      <c r="B4009">
        <f t="shared" si="62"/>
        <v>6.1074701698140688</v>
      </c>
    </row>
    <row r="4010" spans="1:2">
      <c r="A4010">
        <v>1.54817</v>
      </c>
      <c r="B4010">
        <f t="shared" si="62"/>
        <v>2.0536471249730783</v>
      </c>
    </row>
    <row r="4011" spans="1:2">
      <c r="A4011">
        <v>1.2030099999999999</v>
      </c>
      <c r="B4011">
        <f t="shared" si="62"/>
        <v>1.5957924696989756</v>
      </c>
    </row>
    <row r="4012" spans="1:2">
      <c r="A4012">
        <v>4.0625</v>
      </c>
      <c r="B4012">
        <f t="shared" si="62"/>
        <v>5.3889052527843395</v>
      </c>
    </row>
    <row r="4013" spans="1:2">
      <c r="A4013">
        <v>2.4609399999999999</v>
      </c>
      <c r="B4013">
        <f t="shared" si="62"/>
        <v>3.2644363059168229</v>
      </c>
    </row>
    <row r="4014" spans="1:2">
      <c r="A4014">
        <v>2.0703100000000001</v>
      </c>
      <c r="B4014">
        <f t="shared" si="62"/>
        <v>2.7462657068041714</v>
      </c>
    </row>
    <row r="4015" spans="1:2">
      <c r="A4015">
        <v>3.1640600000000001</v>
      </c>
      <c r="B4015">
        <f t="shared" si="62"/>
        <v>4.1971248133230326</v>
      </c>
    </row>
    <row r="4016" spans="1:2">
      <c r="A4016">
        <v>1.7578100000000001</v>
      </c>
      <c r="B4016">
        <f t="shared" si="62"/>
        <v>2.3317345335130684</v>
      </c>
    </row>
    <row r="4017" spans="1:2">
      <c r="A4017">
        <v>0.27344000000000002</v>
      </c>
      <c r="B4017">
        <f t="shared" si="62"/>
        <v>0.36271809287910151</v>
      </c>
    </row>
    <row r="4018" spans="1:2">
      <c r="A4018">
        <v>2.4609399999999999</v>
      </c>
      <c r="B4018">
        <f t="shared" si="62"/>
        <v>3.2644363059168229</v>
      </c>
    </row>
    <row r="4019" spans="1:2">
      <c r="A4019">
        <v>3.6328100000000001</v>
      </c>
      <c r="B4019">
        <f t="shared" si="62"/>
        <v>4.8189215732596873</v>
      </c>
    </row>
    <row r="4020" spans="1:2">
      <c r="A4020">
        <v>9.84375</v>
      </c>
      <c r="B4020">
        <f t="shared" si="62"/>
        <v>13.057731958669747</v>
      </c>
    </row>
    <row r="4021" spans="1:2">
      <c r="A4021">
        <v>8.1445299999999996</v>
      </c>
      <c r="B4021">
        <f t="shared" si="62"/>
        <v>10.803717045774679</v>
      </c>
    </row>
    <row r="4022" spans="1:2">
      <c r="A4022">
        <v>5.0976600000000003</v>
      </c>
      <c r="B4022">
        <f t="shared" si="62"/>
        <v>6.7620447386851987</v>
      </c>
    </row>
    <row r="4023" spans="1:2">
      <c r="A4023">
        <v>3.6914099999999999</v>
      </c>
      <c r="B4023">
        <f t="shared" si="62"/>
        <v>4.8966544588752345</v>
      </c>
    </row>
    <row r="4024" spans="1:2">
      <c r="A4024">
        <v>5.8593799999999998</v>
      </c>
      <c r="B4024">
        <f t="shared" si="62"/>
        <v>7.7724661317069552</v>
      </c>
    </row>
    <row r="4025" spans="1:2">
      <c r="A4025">
        <v>5.15625</v>
      </c>
      <c r="B4025">
        <f t="shared" si="62"/>
        <v>6.8397643593032003</v>
      </c>
    </row>
    <row r="4026" spans="1:2">
      <c r="A4026">
        <v>5.2734399999999999</v>
      </c>
      <c r="B4026">
        <f t="shared" si="62"/>
        <v>6.9952168655367499</v>
      </c>
    </row>
    <row r="4027" spans="1:2">
      <c r="A4027">
        <v>5.0390600000000001</v>
      </c>
      <c r="B4027">
        <f t="shared" si="62"/>
        <v>6.6843118530696506</v>
      </c>
    </row>
    <row r="4028" spans="1:2">
      <c r="A4028">
        <v>2.1484399999999999</v>
      </c>
      <c r="B4028">
        <f t="shared" si="62"/>
        <v>2.8499051326257199</v>
      </c>
    </row>
    <row r="4029" spans="1:2">
      <c r="A4029">
        <v>3.3203100000000001</v>
      </c>
      <c r="B4029">
        <f t="shared" si="62"/>
        <v>4.4043903999685838</v>
      </c>
    </row>
    <row r="4030" spans="1:2">
      <c r="A4030">
        <v>5.46875</v>
      </c>
      <c r="B4030">
        <f t="shared" si="62"/>
        <v>7.2542955325943037</v>
      </c>
    </row>
    <row r="4031" spans="1:2">
      <c r="A4031">
        <v>4.6875</v>
      </c>
      <c r="B4031">
        <f t="shared" si="62"/>
        <v>6.2179675993665455</v>
      </c>
    </row>
    <row r="4032" spans="1:2">
      <c r="A4032">
        <v>2.9296899999999999</v>
      </c>
      <c r="B4032">
        <f t="shared" si="62"/>
        <v>3.8862330658534776</v>
      </c>
    </row>
    <row r="4033" spans="1:2">
      <c r="A4033">
        <v>1.3671899999999999</v>
      </c>
      <c r="B4033">
        <f t="shared" si="62"/>
        <v>1.8135771993979621</v>
      </c>
    </row>
    <row r="4034" spans="1:2">
      <c r="A4034">
        <v>1.95313</v>
      </c>
      <c r="B4034">
        <f t="shared" si="62"/>
        <v>2.590826465568167</v>
      </c>
    </row>
    <row r="4035" spans="1:2">
      <c r="A4035">
        <v>6.8359399999999999</v>
      </c>
      <c r="B4035">
        <f t="shared" ref="B4035:B4098" si="63">A4035*(LN(85/0.0002)/LN(3.5/0.0002))</f>
        <v>9.0678727319922654</v>
      </c>
    </row>
    <row r="4036" spans="1:2">
      <c r="A4036">
        <v>7.03125</v>
      </c>
      <c r="B4036">
        <f t="shared" si="63"/>
        <v>9.3269513990498183</v>
      </c>
    </row>
    <row r="4037" spans="1:2">
      <c r="A4037">
        <v>7.2656299999999998</v>
      </c>
      <c r="B4037">
        <f t="shared" si="63"/>
        <v>9.6378564115169194</v>
      </c>
    </row>
    <row r="4038" spans="1:2">
      <c r="A4038">
        <v>9.84375</v>
      </c>
      <c r="B4038">
        <f t="shared" si="63"/>
        <v>13.057731958669747</v>
      </c>
    </row>
    <row r="4039" spans="1:2">
      <c r="A4039">
        <v>8.4375</v>
      </c>
      <c r="B4039">
        <f t="shared" si="63"/>
        <v>11.192341678859783</v>
      </c>
    </row>
    <row r="4040" spans="1:2">
      <c r="A4040">
        <v>6.3281299999999998</v>
      </c>
      <c r="B4040">
        <f t="shared" si="63"/>
        <v>8.3942628916436099</v>
      </c>
    </row>
    <row r="4041" spans="1:2">
      <c r="A4041">
        <v>5.8593799999999998</v>
      </c>
      <c r="B4041">
        <f t="shared" si="63"/>
        <v>7.7724661317069552</v>
      </c>
    </row>
    <row r="4042" spans="1:2">
      <c r="A4042">
        <v>4.4531299999999998</v>
      </c>
      <c r="B4042">
        <f t="shared" si="63"/>
        <v>5.907075851896991</v>
      </c>
    </row>
    <row r="4043" spans="1:2">
      <c r="A4043">
        <v>5.8593799999999998</v>
      </c>
      <c r="B4043">
        <f t="shared" si="63"/>
        <v>7.7724661317069552</v>
      </c>
    </row>
    <row r="4044" spans="1:2">
      <c r="A4044">
        <v>10.456250000000001</v>
      </c>
      <c r="B4044">
        <f t="shared" si="63"/>
        <v>13.87021305832031</v>
      </c>
    </row>
    <row r="4045" spans="1:2">
      <c r="A4045">
        <v>7.72065</v>
      </c>
      <c r="B4045">
        <f t="shared" si="63"/>
        <v>10.241440329823856</v>
      </c>
    </row>
    <row r="4046" spans="1:2">
      <c r="A4046">
        <v>4.83582</v>
      </c>
      <c r="B4046">
        <f t="shared" si="63"/>
        <v>6.4147140429586624</v>
      </c>
    </row>
    <row r="4047" spans="1:2">
      <c r="A4047">
        <v>9.3127499999999994</v>
      </c>
      <c r="B4047">
        <f t="shared" si="63"/>
        <v>12.353360589013503</v>
      </c>
    </row>
    <row r="4048" spans="1:2">
      <c r="A4048">
        <v>9.7357300000000002</v>
      </c>
      <c r="B4048">
        <f t="shared" si="63"/>
        <v>12.914443455185252</v>
      </c>
    </row>
    <row r="4049" spans="1:2">
      <c r="A4049">
        <v>6.9607599999999996</v>
      </c>
      <c r="B4049">
        <f t="shared" si="63"/>
        <v>9.2334464313528901</v>
      </c>
    </row>
    <row r="4050" spans="1:2">
      <c r="A4050">
        <v>9.4427599999999998</v>
      </c>
      <c r="B4050">
        <f t="shared" si="63"/>
        <v>12.525818822100147</v>
      </c>
    </row>
    <row r="4051" spans="1:2">
      <c r="A4051">
        <v>9.6157900000000005</v>
      </c>
      <c r="B4051">
        <f t="shared" si="63"/>
        <v>12.75534307462674</v>
      </c>
    </row>
    <row r="4052" spans="1:2">
      <c r="A4052">
        <v>4.0951599999999999</v>
      </c>
      <c r="B4052">
        <f t="shared" si="63"/>
        <v>5.4322287347673397</v>
      </c>
    </row>
    <row r="4053" spans="1:2">
      <c r="A4053">
        <v>2.7209599999999998</v>
      </c>
      <c r="B4053">
        <f t="shared" si="63"/>
        <v>3.6093527720901113</v>
      </c>
    </row>
    <row r="4054" spans="1:2">
      <c r="A4054">
        <v>2.56623</v>
      </c>
      <c r="B4054">
        <f t="shared" si="63"/>
        <v>3.4041034650714477</v>
      </c>
    </row>
    <row r="4055" spans="1:2">
      <c r="A4055">
        <v>0.61616000000000004</v>
      </c>
      <c r="B4055">
        <f t="shared" si="63"/>
        <v>0.81733608875214747</v>
      </c>
    </row>
    <row r="4056" spans="1:2">
      <c r="A4056">
        <v>0.32684999999999997</v>
      </c>
      <c r="B4056">
        <f t="shared" si="63"/>
        <v>0.43356644476863049</v>
      </c>
    </row>
    <row r="4057" spans="1:2">
      <c r="A4057">
        <v>1.7999400000000001</v>
      </c>
      <c r="B4057">
        <f t="shared" si="63"/>
        <v>2.387619968171482</v>
      </c>
    </row>
    <row r="4058" spans="1:2">
      <c r="A4058">
        <v>0.86334999999999995</v>
      </c>
      <c r="B4058">
        <f t="shared" si="63"/>
        <v>1.1452335630747963</v>
      </c>
    </row>
    <row r="4059" spans="1:2">
      <c r="A4059">
        <v>1.3192900000000001</v>
      </c>
      <c r="B4059">
        <f t="shared" si="63"/>
        <v>1.750037861155902</v>
      </c>
    </row>
    <row r="4060" spans="1:2">
      <c r="A4060">
        <v>9.3246500000000001</v>
      </c>
      <c r="B4060">
        <f t="shared" si="63"/>
        <v>12.36914593609243</v>
      </c>
    </row>
    <row r="4061" spans="1:2">
      <c r="A4061">
        <v>11.472479999999999</v>
      </c>
      <c r="B4061">
        <f t="shared" si="63"/>
        <v>15.218241903867884</v>
      </c>
    </row>
    <row r="4062" spans="1:2">
      <c r="A4062">
        <v>10.628360000000001</v>
      </c>
      <c r="B4062">
        <f t="shared" si="63"/>
        <v>14.09851693107273</v>
      </c>
    </row>
    <row r="4063" spans="1:2">
      <c r="A4063">
        <v>10.980840000000001</v>
      </c>
      <c r="B4063">
        <f t="shared" si="63"/>
        <v>14.566081564550004</v>
      </c>
    </row>
    <row r="4064" spans="1:2">
      <c r="A4064">
        <v>10.12757</v>
      </c>
      <c r="B4064">
        <f t="shared" si="63"/>
        <v>13.434219119000886</v>
      </c>
    </row>
    <row r="4065" spans="1:2">
      <c r="A4065">
        <v>11.553050000000001</v>
      </c>
      <c r="B4065">
        <f t="shared" si="63"/>
        <v>15.325117989090492</v>
      </c>
    </row>
    <row r="4066" spans="1:2">
      <c r="A4066">
        <v>12.44477</v>
      </c>
      <c r="B4066">
        <f t="shared" si="63"/>
        <v>16.507984350201347</v>
      </c>
    </row>
    <row r="4067" spans="1:2">
      <c r="A4067">
        <v>8.1454599999999999</v>
      </c>
      <c r="B4067">
        <f t="shared" si="63"/>
        <v>10.804950690546395</v>
      </c>
    </row>
    <row r="4068" spans="1:2">
      <c r="A4068">
        <v>7.0193599999999998</v>
      </c>
      <c r="B4068">
        <f t="shared" si="63"/>
        <v>9.3111793169684383</v>
      </c>
    </row>
    <row r="4069" spans="1:2">
      <c r="A4069">
        <v>7.49268</v>
      </c>
      <c r="B4069">
        <f t="shared" si="63"/>
        <v>9.939038180783303</v>
      </c>
    </row>
    <row r="4070" spans="1:2">
      <c r="A4070">
        <v>8.2434200000000004</v>
      </c>
      <c r="B4070">
        <f t="shared" si="63"/>
        <v>10.934894606500304</v>
      </c>
    </row>
    <row r="4071" spans="1:2">
      <c r="A4071">
        <v>7.3709199999999999</v>
      </c>
      <c r="B4071">
        <f t="shared" si="63"/>
        <v>9.7775235706715442</v>
      </c>
    </row>
    <row r="4072" spans="1:2">
      <c r="A4072">
        <v>8.4091299999999993</v>
      </c>
      <c r="B4072">
        <f t="shared" si="63"/>
        <v>11.154708880823723</v>
      </c>
    </row>
    <row r="4073" spans="1:2">
      <c r="A4073">
        <v>7.5824100000000003</v>
      </c>
      <c r="B4073">
        <f t="shared" si="63"/>
        <v>10.058065003757417</v>
      </c>
    </row>
    <row r="4074" spans="1:2">
      <c r="A4074">
        <v>6.3153199999999998</v>
      </c>
      <c r="B4074">
        <f t="shared" si="63"/>
        <v>8.3772704297880605</v>
      </c>
    </row>
    <row r="4075" spans="1:2">
      <c r="A4075">
        <v>1.9140600000000001</v>
      </c>
      <c r="B4075">
        <f t="shared" si="63"/>
        <v>2.5390001201586201</v>
      </c>
    </row>
    <row r="4076" spans="1:2">
      <c r="A4076">
        <v>2.6953100000000001</v>
      </c>
      <c r="B4076">
        <f t="shared" si="63"/>
        <v>3.5753280533863778</v>
      </c>
    </row>
    <row r="4077" spans="1:2">
      <c r="A4077">
        <v>6.1718799999999998</v>
      </c>
      <c r="B4077">
        <f t="shared" si="63"/>
        <v>8.1869973049980587</v>
      </c>
    </row>
    <row r="4078" spans="1:2">
      <c r="A4078">
        <v>6.6796899999999999</v>
      </c>
      <c r="B4078">
        <f t="shared" si="63"/>
        <v>8.8606071453467141</v>
      </c>
    </row>
    <row r="4079" spans="1:2">
      <c r="A4079">
        <v>4.7265600000000001</v>
      </c>
      <c r="B4079">
        <f t="shared" si="63"/>
        <v>6.269780679778548</v>
      </c>
    </row>
    <row r="4080" spans="1:2">
      <c r="A4080">
        <v>3.8671899999999999</v>
      </c>
      <c r="B4080">
        <f t="shared" si="63"/>
        <v>5.1298265857267866</v>
      </c>
    </row>
    <row r="4081" spans="1:2">
      <c r="A4081">
        <v>3.0078100000000001</v>
      </c>
      <c r="B4081">
        <f t="shared" si="63"/>
        <v>3.9898592266774808</v>
      </c>
    </row>
    <row r="4082" spans="1:2">
      <c r="A4082">
        <v>4.0625</v>
      </c>
      <c r="B4082">
        <f t="shared" si="63"/>
        <v>5.3889052527843395</v>
      </c>
    </row>
    <row r="4083" spans="1:2">
      <c r="A4083">
        <v>6.2695299999999996</v>
      </c>
      <c r="B4083">
        <f t="shared" si="63"/>
        <v>8.3165300060280618</v>
      </c>
    </row>
    <row r="4084" spans="1:2">
      <c r="A4084">
        <v>8.0859400000000008</v>
      </c>
      <c r="B4084">
        <f t="shared" si="63"/>
        <v>10.725997425156679</v>
      </c>
    </row>
    <row r="4085" spans="1:2">
      <c r="A4085">
        <v>5.625</v>
      </c>
      <c r="B4085">
        <f t="shared" si="63"/>
        <v>7.461561119239855</v>
      </c>
    </row>
    <row r="4086" spans="1:2">
      <c r="A4086">
        <v>1.40625</v>
      </c>
      <c r="B4086">
        <f t="shared" si="63"/>
        <v>1.8653902798099637</v>
      </c>
    </row>
    <row r="4087" spans="1:2">
      <c r="A4087">
        <v>3.6914099999999999</v>
      </c>
      <c r="B4087">
        <f t="shared" si="63"/>
        <v>4.8966544588752345</v>
      </c>
    </row>
    <row r="4088" spans="1:2">
      <c r="A4088">
        <v>4.7460899999999997</v>
      </c>
      <c r="B4088">
        <f t="shared" si="63"/>
        <v>6.2956872199845479</v>
      </c>
    </row>
    <row r="4089" spans="1:2">
      <c r="A4089">
        <v>0.17577999999999999</v>
      </c>
      <c r="B4089">
        <f t="shared" si="63"/>
        <v>0.23317212685155231</v>
      </c>
    </row>
    <row r="4090" spans="1:2">
      <c r="A4090">
        <v>2.2265600000000001</v>
      </c>
      <c r="B4090">
        <f t="shared" si="63"/>
        <v>2.9535312934497231</v>
      </c>
    </row>
    <row r="4091" spans="1:2">
      <c r="A4091">
        <v>3.7109399999999999</v>
      </c>
      <c r="B4091">
        <f t="shared" si="63"/>
        <v>4.9225609990812353</v>
      </c>
    </row>
    <row r="4092" spans="1:2">
      <c r="A4092">
        <v>3.7109399999999999</v>
      </c>
      <c r="B4092">
        <f t="shared" si="63"/>
        <v>4.9225609990812353</v>
      </c>
    </row>
    <row r="4093" spans="1:2">
      <c r="A4093">
        <v>4.2968799999999998</v>
      </c>
      <c r="B4093">
        <f t="shared" si="63"/>
        <v>5.6998102652514397</v>
      </c>
    </row>
    <row r="4094" spans="1:2">
      <c r="A4094">
        <v>5.0781299999999998</v>
      </c>
      <c r="B4094">
        <f t="shared" si="63"/>
        <v>6.736138198479197</v>
      </c>
    </row>
    <row r="4095" spans="1:2">
      <c r="A4095">
        <v>3.5156299999999998</v>
      </c>
      <c r="B4095">
        <f t="shared" si="63"/>
        <v>4.6634823320236816</v>
      </c>
    </row>
    <row r="4096" spans="1:2">
      <c r="A4096">
        <v>1.7578100000000001</v>
      </c>
      <c r="B4096">
        <f t="shared" si="63"/>
        <v>2.3317345335130684</v>
      </c>
    </row>
    <row r="4097" spans="1:2">
      <c r="A4097">
        <v>2.1484399999999999</v>
      </c>
      <c r="B4097">
        <f t="shared" si="63"/>
        <v>2.8499051326257199</v>
      </c>
    </row>
    <row r="4098" spans="1:2">
      <c r="A4098">
        <v>3.3203100000000001</v>
      </c>
      <c r="B4098">
        <f t="shared" si="63"/>
        <v>4.4043903999685838</v>
      </c>
    </row>
    <row r="4099" spans="1:2">
      <c r="A4099">
        <v>2.5781299999999998</v>
      </c>
      <c r="B4099">
        <f t="shared" ref="B4099:B4162" si="64">A4099*(LN(85/0.0002)/LN(3.5/0.0002))</f>
        <v>3.4198888121503725</v>
      </c>
    </row>
    <row r="4100" spans="1:2">
      <c r="A4100">
        <v>8.6718799999999998</v>
      </c>
      <c r="B4100">
        <f t="shared" si="64"/>
        <v>11.503246691326883</v>
      </c>
    </row>
    <row r="4101" spans="1:2">
      <c r="A4101">
        <v>9.375</v>
      </c>
      <c r="B4101">
        <f t="shared" si="64"/>
        <v>12.435935198733091</v>
      </c>
    </row>
    <row r="4102" spans="1:2">
      <c r="A4102">
        <v>5.3906299999999998</v>
      </c>
      <c r="B4102">
        <f t="shared" si="64"/>
        <v>7.1506693717703005</v>
      </c>
    </row>
    <row r="4103" spans="1:2">
      <c r="A4103">
        <v>10.07813</v>
      </c>
      <c r="B4103">
        <f t="shared" si="64"/>
        <v>13.368636971136846</v>
      </c>
    </row>
    <row r="4104" spans="1:2">
      <c r="A4104">
        <v>10.78125</v>
      </c>
      <c r="B4104">
        <f t="shared" si="64"/>
        <v>14.301325478543056</v>
      </c>
    </row>
    <row r="4105" spans="1:2">
      <c r="A4105">
        <v>10.78125</v>
      </c>
      <c r="B4105">
        <f t="shared" si="64"/>
        <v>14.301325478543056</v>
      </c>
    </row>
    <row r="4106" spans="1:2">
      <c r="A4106">
        <v>1.29274</v>
      </c>
      <c r="B4106">
        <f t="shared" si="64"/>
        <v>1.7148192926730899</v>
      </c>
    </row>
    <row r="4107" spans="1:2">
      <c r="A4107">
        <v>2.7859600000000002</v>
      </c>
      <c r="B4107">
        <f t="shared" si="64"/>
        <v>3.6955752561346609</v>
      </c>
    </row>
    <row r="4108" spans="1:2">
      <c r="A4108">
        <v>2.5341900000000002</v>
      </c>
      <c r="B4108">
        <f t="shared" si="64"/>
        <v>3.3616024129362576</v>
      </c>
    </row>
    <row r="4109" spans="1:2">
      <c r="A4109">
        <v>2.4224999999999999</v>
      </c>
      <c r="B4109">
        <f t="shared" si="64"/>
        <v>3.2134456553526309</v>
      </c>
    </row>
    <row r="4110" spans="1:2">
      <c r="A4110">
        <v>1.6490000000000001E-2</v>
      </c>
      <c r="B4110">
        <f t="shared" si="64"/>
        <v>2.1873980952224929E-2</v>
      </c>
    </row>
    <row r="4111" spans="1:2">
      <c r="A4111">
        <v>6.4200000000000004E-3</v>
      </c>
      <c r="B4111">
        <f t="shared" si="64"/>
        <v>8.5161284240924222E-3</v>
      </c>
    </row>
    <row r="4112" spans="1:2">
      <c r="A4112">
        <v>1.00892</v>
      </c>
      <c r="B4112">
        <f t="shared" si="64"/>
        <v>1.338332132341951</v>
      </c>
    </row>
    <row r="4113" spans="1:2">
      <c r="A4113">
        <v>1.374E-2</v>
      </c>
      <c r="B4113">
        <f t="shared" si="64"/>
        <v>1.8226106627263219E-2</v>
      </c>
    </row>
    <row r="4114" spans="1:2">
      <c r="A4114">
        <v>1.45753</v>
      </c>
      <c r="B4114">
        <f t="shared" si="64"/>
        <v>1.9334131872223406</v>
      </c>
    </row>
    <row r="4115" spans="1:2">
      <c r="A4115">
        <v>1.21492</v>
      </c>
      <c r="B4115">
        <f t="shared" si="64"/>
        <v>1.6115910817754462</v>
      </c>
    </row>
    <row r="4116" spans="1:2">
      <c r="A4116">
        <v>2.1789700000000001</v>
      </c>
      <c r="B4116">
        <f t="shared" si="64"/>
        <v>2.8904031701315676</v>
      </c>
    </row>
    <row r="4117" spans="1:2">
      <c r="A4117">
        <v>4.0823499999999999</v>
      </c>
      <c r="B4117">
        <f t="shared" si="64"/>
        <v>5.4152362729117902</v>
      </c>
    </row>
    <row r="4118" spans="1:2">
      <c r="A4118">
        <v>6.4123599999999996</v>
      </c>
      <c r="B4118">
        <f t="shared" si="64"/>
        <v>8.5059939659678001</v>
      </c>
    </row>
    <row r="4119" spans="1:2">
      <c r="A4119">
        <v>6.2704599999999999</v>
      </c>
      <c r="B4119">
        <f t="shared" si="64"/>
        <v>8.3177636507997761</v>
      </c>
    </row>
    <row r="4120" spans="1:2">
      <c r="A4120">
        <v>9.4537399999999998</v>
      </c>
      <c r="B4120">
        <f t="shared" si="64"/>
        <v>12.540383789404904</v>
      </c>
    </row>
    <row r="4121" spans="1:2">
      <c r="A4121">
        <v>4.2910899999999996</v>
      </c>
      <c r="B4121">
        <f t="shared" si="64"/>
        <v>5.6921298316727018</v>
      </c>
    </row>
    <row r="4122" spans="1:2">
      <c r="A4122">
        <v>9.0774600000000003</v>
      </c>
      <c r="B4122">
        <f t="shared" si="64"/>
        <v>12.041248461769781</v>
      </c>
    </row>
    <row r="4123" spans="1:2">
      <c r="A4123">
        <v>9.4454999999999991</v>
      </c>
      <c r="B4123">
        <f t="shared" si="64"/>
        <v>12.529453431427564</v>
      </c>
    </row>
    <row r="4124" spans="1:2">
      <c r="A4124">
        <v>9.3896599999999992</v>
      </c>
      <c r="B4124">
        <f t="shared" si="64"/>
        <v>12.455381685134522</v>
      </c>
    </row>
    <row r="4125" spans="1:2">
      <c r="A4125">
        <v>9.3740900000000007</v>
      </c>
      <c r="B4125">
        <f t="shared" si="64"/>
        <v>12.434728083956468</v>
      </c>
    </row>
    <row r="4126" spans="1:2">
      <c r="A4126">
        <v>9.1699300000000008</v>
      </c>
      <c r="B4126">
        <f t="shared" si="64"/>
        <v>12.163909894071312</v>
      </c>
    </row>
    <row r="4127" spans="1:2">
      <c r="A4127">
        <v>8.9181600000000003</v>
      </c>
      <c r="B4127">
        <f t="shared" si="64"/>
        <v>11.829937050872909</v>
      </c>
    </row>
    <row r="4128" spans="1:2">
      <c r="A4128">
        <v>9.3960600000000003</v>
      </c>
      <c r="B4128">
        <f t="shared" si="64"/>
        <v>12.463871283563526</v>
      </c>
    </row>
    <row r="4129" spans="1:2">
      <c r="A4129">
        <v>9.0573200000000007</v>
      </c>
      <c r="B4129">
        <f t="shared" si="64"/>
        <v>12.014532756713516</v>
      </c>
    </row>
    <row r="4130" spans="1:2">
      <c r="A4130">
        <v>8.9959799999999994</v>
      </c>
      <c r="B4130">
        <f t="shared" si="64"/>
        <v>11.933165261770551</v>
      </c>
    </row>
    <row r="4131" spans="1:2">
      <c r="A4131">
        <v>11.69129</v>
      </c>
      <c r="B4131">
        <f t="shared" si="64"/>
        <v>15.50849331515693</v>
      </c>
    </row>
    <row r="4132" spans="1:2">
      <c r="A4132">
        <v>12.336740000000001</v>
      </c>
      <c r="B4132">
        <f t="shared" si="64"/>
        <v>16.364682581719308</v>
      </c>
    </row>
    <row r="4133" spans="1:2">
      <c r="A4133">
        <v>9.6936099999999996</v>
      </c>
      <c r="B4133">
        <f t="shared" si="64"/>
        <v>12.858571285524382</v>
      </c>
    </row>
    <row r="4134" spans="1:2">
      <c r="A4134">
        <v>9.1845800000000004</v>
      </c>
      <c r="B4134">
        <f t="shared" si="64"/>
        <v>12.183343115475198</v>
      </c>
    </row>
    <row r="4135" spans="1:2">
      <c r="A4135">
        <v>9.0481599999999993</v>
      </c>
      <c r="B4135">
        <f t="shared" si="64"/>
        <v>12.002382018962006</v>
      </c>
    </row>
    <row r="4136" spans="1:2">
      <c r="A4136">
        <v>9.8556600000000003</v>
      </c>
      <c r="B4136">
        <f t="shared" si="64"/>
        <v>13.073530570746218</v>
      </c>
    </row>
    <row r="4137" spans="1:2">
      <c r="A4137">
        <v>11.802989999999999</v>
      </c>
      <c r="B4137">
        <f t="shared" si="64"/>
        <v>15.656663337738101</v>
      </c>
    </row>
    <row r="4138" spans="1:2">
      <c r="A4138">
        <v>1.2890600000000001</v>
      </c>
      <c r="B4138">
        <f t="shared" si="64"/>
        <v>1.7099377735764139</v>
      </c>
    </row>
    <row r="4139" spans="1:2">
      <c r="A4139">
        <v>1.2890600000000001</v>
      </c>
      <c r="B4139">
        <f t="shared" si="64"/>
        <v>1.7099377735764139</v>
      </c>
    </row>
    <row r="4140" spans="1:2">
      <c r="A4140">
        <v>0.85938000000000003</v>
      </c>
      <c r="B4140">
        <f t="shared" si="64"/>
        <v>1.139967359049306</v>
      </c>
    </row>
    <row r="4141" spans="1:2">
      <c r="A4141">
        <v>1.4453100000000001</v>
      </c>
      <c r="B4141">
        <f t="shared" si="64"/>
        <v>1.9172033602219654</v>
      </c>
    </row>
    <row r="4142" spans="1:2">
      <c r="A4142">
        <v>2.3828100000000001</v>
      </c>
      <c r="B4142">
        <f t="shared" si="64"/>
        <v>3.1607968800952748</v>
      </c>
    </row>
    <row r="4143" spans="1:2">
      <c r="A4143">
        <v>2.7343799999999998</v>
      </c>
      <c r="B4143">
        <f t="shared" si="64"/>
        <v>3.6271543987959243</v>
      </c>
    </row>
    <row r="4144" spans="1:2">
      <c r="A4144">
        <v>1.25</v>
      </c>
      <c r="B4144">
        <f t="shared" si="64"/>
        <v>1.6581246931644122</v>
      </c>
    </row>
    <row r="4145" spans="1:2">
      <c r="A4145">
        <v>0.89844000000000002</v>
      </c>
      <c r="B4145">
        <f t="shared" si="64"/>
        <v>1.1917804394613076</v>
      </c>
    </row>
    <row r="4146" spans="1:2">
      <c r="A4146">
        <v>0.23438000000000001</v>
      </c>
      <c r="B4146">
        <f t="shared" si="64"/>
        <v>0.31090501246709995</v>
      </c>
    </row>
    <row r="4147" spans="1:2">
      <c r="A4147">
        <v>2.2265600000000001</v>
      </c>
      <c r="B4147">
        <f t="shared" si="64"/>
        <v>2.9535312934497231</v>
      </c>
    </row>
    <row r="4148" spans="1:2">
      <c r="A4148">
        <v>0.58594000000000002</v>
      </c>
      <c r="B4148">
        <f t="shared" si="64"/>
        <v>0.77724926617020462</v>
      </c>
    </row>
    <row r="4149" spans="1:2">
      <c r="A4149">
        <v>0.29297000000000001</v>
      </c>
      <c r="B4149">
        <f t="shared" si="64"/>
        <v>0.38862463308510231</v>
      </c>
    </row>
    <row r="4150" spans="1:2">
      <c r="A4150">
        <v>1.11328</v>
      </c>
      <c r="B4150">
        <f t="shared" si="64"/>
        <v>1.4767656467248615</v>
      </c>
    </row>
    <row r="4151" spans="1:2">
      <c r="A4151">
        <v>2.4609399999999999</v>
      </c>
      <c r="B4151">
        <f t="shared" si="64"/>
        <v>3.2644363059168229</v>
      </c>
    </row>
    <row r="4152" spans="1:2">
      <c r="A4152">
        <v>2.05078</v>
      </c>
      <c r="B4152">
        <f t="shared" si="64"/>
        <v>2.7203591665981706</v>
      </c>
    </row>
    <row r="4153" spans="1:2">
      <c r="A4153">
        <v>0.82030999999999998</v>
      </c>
      <c r="B4153">
        <f t="shared" si="64"/>
        <v>1.0881410136397591</v>
      </c>
    </row>
    <row r="4154" spans="1:2">
      <c r="A4154">
        <v>9.1796900000000008</v>
      </c>
      <c r="B4154">
        <f t="shared" si="64"/>
        <v>12.17685653167554</v>
      </c>
    </row>
    <row r="4155" spans="1:2">
      <c r="A4155">
        <v>8.7890599999999992</v>
      </c>
      <c r="B4155">
        <f t="shared" si="64"/>
        <v>11.658685932562886</v>
      </c>
    </row>
    <row r="4156" spans="1:2">
      <c r="A4156">
        <v>8.3984400000000008</v>
      </c>
      <c r="B4156">
        <f t="shared" si="64"/>
        <v>11.140528598447782</v>
      </c>
    </row>
    <row r="4157" spans="1:2">
      <c r="A4157">
        <v>6.0546899999999999</v>
      </c>
      <c r="B4157">
        <f t="shared" si="64"/>
        <v>8.0315447987645072</v>
      </c>
    </row>
    <row r="4158" spans="1:2">
      <c r="A4158">
        <v>7.6171899999999999</v>
      </c>
      <c r="B4158">
        <f t="shared" si="64"/>
        <v>10.104200665220024</v>
      </c>
    </row>
    <row r="4159" spans="1:2">
      <c r="A4159">
        <v>9.375</v>
      </c>
      <c r="B4159">
        <f t="shared" si="64"/>
        <v>12.435935198733091</v>
      </c>
    </row>
    <row r="4160" spans="1:2">
      <c r="A4160">
        <v>6.4453100000000001</v>
      </c>
      <c r="B4160">
        <f t="shared" si="64"/>
        <v>8.5497021328796148</v>
      </c>
    </row>
    <row r="4161" spans="1:2">
      <c r="A4161">
        <v>5.8593799999999998</v>
      </c>
      <c r="B4161">
        <f t="shared" si="64"/>
        <v>7.7724661317069552</v>
      </c>
    </row>
    <row r="4162" spans="1:2">
      <c r="A4162">
        <v>4.21875</v>
      </c>
      <c r="B4162">
        <f t="shared" si="64"/>
        <v>5.5961708394298917</v>
      </c>
    </row>
    <row r="4163" spans="1:2">
      <c r="A4163">
        <v>4.4531299999999998</v>
      </c>
      <c r="B4163">
        <f t="shared" ref="B4163:B4226" si="65">A4163*(LN(85/0.0002)/LN(3.5/0.0002))</f>
        <v>5.907075851896991</v>
      </c>
    </row>
    <row r="4164" spans="1:2">
      <c r="A4164">
        <v>6.5625</v>
      </c>
      <c r="B4164">
        <f t="shared" si="65"/>
        <v>8.7051546391131644</v>
      </c>
    </row>
    <row r="4165" spans="1:2">
      <c r="A4165">
        <v>5.8593799999999998</v>
      </c>
      <c r="B4165">
        <f t="shared" si="65"/>
        <v>7.7724661317069552</v>
      </c>
    </row>
    <row r="4166" spans="1:2">
      <c r="A4166">
        <v>5.8593799999999998</v>
      </c>
      <c r="B4166">
        <f t="shared" si="65"/>
        <v>7.7724661317069552</v>
      </c>
    </row>
    <row r="4167" spans="1:2">
      <c r="A4167">
        <v>5.3906299999999998</v>
      </c>
      <c r="B4167">
        <f t="shared" si="65"/>
        <v>7.1506693717703005</v>
      </c>
    </row>
    <row r="4168" spans="1:2">
      <c r="A4168">
        <v>3.5156299999999998</v>
      </c>
      <c r="B4168">
        <f t="shared" si="65"/>
        <v>4.6634823320236816</v>
      </c>
    </row>
    <row r="4169" spans="1:2">
      <c r="A4169">
        <v>6.09375</v>
      </c>
      <c r="B4169">
        <f t="shared" si="65"/>
        <v>8.0833578791765088</v>
      </c>
    </row>
    <row r="4170" spans="1:2">
      <c r="A4170">
        <v>5.5655000000000001</v>
      </c>
      <c r="B4170">
        <f t="shared" si="65"/>
        <v>7.3826343838452289</v>
      </c>
    </row>
    <row r="4171" spans="1:2">
      <c r="A4171">
        <v>4.7094800000000001</v>
      </c>
      <c r="B4171">
        <f t="shared" si="65"/>
        <v>6.2471240639711487</v>
      </c>
    </row>
    <row r="4172" spans="1:2">
      <c r="A4172">
        <v>2.4115099999999998</v>
      </c>
      <c r="B4172">
        <f t="shared" si="65"/>
        <v>3.1988674230503293</v>
      </c>
    </row>
    <row r="4173" spans="1:2">
      <c r="A4173">
        <v>5.3466899999999997</v>
      </c>
      <c r="B4173">
        <f t="shared" si="65"/>
        <v>7.0923829725561847</v>
      </c>
    </row>
    <row r="4174" spans="1:2">
      <c r="A4174">
        <v>4.5428600000000001</v>
      </c>
      <c r="B4174">
        <f t="shared" si="65"/>
        <v>6.0261026748711055</v>
      </c>
    </row>
    <row r="4175" spans="1:2">
      <c r="A4175">
        <v>2.5058099999999999</v>
      </c>
      <c r="B4175">
        <f t="shared" si="65"/>
        <v>3.3239563499026525</v>
      </c>
    </row>
    <row r="4176" spans="1:2">
      <c r="A4176">
        <v>0.51819999999999999</v>
      </c>
      <c r="B4176">
        <f t="shared" si="65"/>
        <v>0.68739217279823872</v>
      </c>
    </row>
    <row r="4177" spans="1:2">
      <c r="A4177">
        <v>0.67018</v>
      </c>
      <c r="B4177">
        <f t="shared" si="65"/>
        <v>0.88899360549194062</v>
      </c>
    </row>
    <row r="4178" spans="1:2">
      <c r="A4178">
        <v>10.867319999999999</v>
      </c>
      <c r="B4178">
        <f t="shared" si="65"/>
        <v>14.415497312415583</v>
      </c>
    </row>
    <row r="4179" spans="1:2">
      <c r="A4179">
        <v>11.393739999999999</v>
      </c>
      <c r="B4179">
        <f t="shared" si="65"/>
        <v>15.113793313196071</v>
      </c>
    </row>
    <row r="4180" spans="1:2">
      <c r="A4180">
        <v>12.90436</v>
      </c>
      <c r="B4180">
        <f t="shared" si="65"/>
        <v>17.117630372386493</v>
      </c>
    </row>
    <row r="4181" spans="1:2">
      <c r="A4181">
        <v>8.8192799999999991</v>
      </c>
      <c r="B4181">
        <f t="shared" si="65"/>
        <v>11.698772755144828</v>
      </c>
    </row>
    <row r="4182" spans="1:2">
      <c r="A4182">
        <v>11.66108</v>
      </c>
      <c r="B4182">
        <f t="shared" si="65"/>
        <v>15.468419757572532</v>
      </c>
    </row>
    <row r="4183" spans="1:2">
      <c r="A4183">
        <v>10.23743</v>
      </c>
      <c r="B4183">
        <f t="shared" si="65"/>
        <v>13.579948382033718</v>
      </c>
    </row>
    <row r="4184" spans="1:2">
      <c r="A4184">
        <v>9.2349300000000003</v>
      </c>
      <c r="B4184">
        <f t="shared" si="65"/>
        <v>12.250132378115861</v>
      </c>
    </row>
    <row r="4185" spans="1:2">
      <c r="A4185">
        <v>10.553290000000001</v>
      </c>
      <c r="B4185">
        <f t="shared" si="65"/>
        <v>13.998936594500048</v>
      </c>
    </row>
    <row r="4186" spans="1:2">
      <c r="A4186">
        <v>13.89222</v>
      </c>
      <c r="B4186">
        <f t="shared" si="65"/>
        <v>18.428026419898011</v>
      </c>
    </row>
    <row r="4187" spans="1:2">
      <c r="A4187">
        <v>13.58643</v>
      </c>
      <c r="B4187">
        <f t="shared" si="65"/>
        <v>18.022396059959814</v>
      </c>
    </row>
    <row r="4188" spans="1:2">
      <c r="A4188">
        <v>15.218819999999999</v>
      </c>
      <c r="B4188">
        <f t="shared" si="65"/>
        <v>20.187760994259534</v>
      </c>
    </row>
    <row r="4189" spans="1:2">
      <c r="A4189">
        <v>15.698549999999999</v>
      </c>
      <c r="B4189">
        <f t="shared" si="65"/>
        <v>20.824122721500945</v>
      </c>
    </row>
    <row r="4190" spans="1:2">
      <c r="A4190">
        <v>15.25544</v>
      </c>
      <c r="B4190">
        <f t="shared" si="65"/>
        <v>20.23633741527048</v>
      </c>
    </row>
    <row r="4191" spans="1:2">
      <c r="A4191">
        <v>14.301460000000001</v>
      </c>
      <c r="B4191">
        <f t="shared" si="65"/>
        <v>18.970883179442492</v>
      </c>
    </row>
    <row r="4192" spans="1:2">
      <c r="A4192">
        <v>13.93525</v>
      </c>
      <c r="B4192">
        <f t="shared" si="65"/>
        <v>18.485105704335499</v>
      </c>
    </row>
    <row r="4193" spans="1:2">
      <c r="A4193">
        <v>12.04743</v>
      </c>
      <c r="B4193">
        <f t="shared" si="65"/>
        <v>15.980912937735788</v>
      </c>
    </row>
    <row r="4194" spans="1:2">
      <c r="A4194">
        <v>7.2299300000000004</v>
      </c>
      <c r="B4194">
        <f t="shared" si="65"/>
        <v>9.590500370280143</v>
      </c>
    </row>
    <row r="4195" spans="1:2">
      <c r="A4195">
        <v>7.4588099999999997</v>
      </c>
      <c r="B4195">
        <f t="shared" si="65"/>
        <v>9.8941096340973189</v>
      </c>
    </row>
    <row r="4196" spans="1:2">
      <c r="A4196">
        <v>7.4102899999999998</v>
      </c>
      <c r="B4196">
        <f t="shared" si="65"/>
        <v>9.82974786600745</v>
      </c>
    </row>
    <row r="4197" spans="1:2">
      <c r="A4197">
        <v>4.7570899999999998</v>
      </c>
      <c r="B4197">
        <f t="shared" si="65"/>
        <v>6.3102787172843948</v>
      </c>
    </row>
    <row r="4198" spans="1:2">
      <c r="A4198">
        <v>4.7937099999999999</v>
      </c>
      <c r="B4198">
        <f t="shared" si="65"/>
        <v>6.3588551382953398</v>
      </c>
    </row>
    <row r="4199" spans="1:2">
      <c r="A4199">
        <v>4.5730700000000004</v>
      </c>
      <c r="B4199">
        <f t="shared" si="65"/>
        <v>6.0661762324555033</v>
      </c>
    </row>
    <row r="4200" spans="1:2">
      <c r="A4200">
        <v>2.38313</v>
      </c>
      <c r="B4200">
        <f t="shared" si="65"/>
        <v>3.1612213600167247</v>
      </c>
    </row>
    <row r="4201" spans="1:2">
      <c r="A4201">
        <v>7.6016300000000001</v>
      </c>
      <c r="B4201">
        <f t="shared" si="65"/>
        <v>10.083560329039512</v>
      </c>
    </row>
    <row r="4202" spans="1:2">
      <c r="A4202">
        <v>7.1887299999999996</v>
      </c>
      <c r="B4202">
        <f t="shared" si="65"/>
        <v>9.5358485803934432</v>
      </c>
    </row>
    <row r="4203" spans="1:2">
      <c r="A4203">
        <v>6.1285499999999997</v>
      </c>
      <c r="B4203">
        <f t="shared" si="65"/>
        <v>8.1295200706342072</v>
      </c>
    </row>
    <row r="4204" spans="1:2">
      <c r="A4204">
        <v>8.0117899999999995</v>
      </c>
      <c r="B4204">
        <f t="shared" si="65"/>
        <v>10.627637468358165</v>
      </c>
    </row>
    <row r="4205" spans="1:2">
      <c r="A4205">
        <v>6.2072799999999999</v>
      </c>
      <c r="B4205">
        <f t="shared" si="65"/>
        <v>8.233955396308474</v>
      </c>
    </row>
    <row r="4206" spans="1:2">
      <c r="A4206">
        <v>5.1287900000000004</v>
      </c>
      <c r="B4206">
        <f t="shared" si="65"/>
        <v>6.8033386760437651</v>
      </c>
    </row>
    <row r="4207" spans="1:2">
      <c r="A4207">
        <v>2.4765100000000002</v>
      </c>
      <c r="B4207">
        <f t="shared" si="65"/>
        <v>3.2850899070948789</v>
      </c>
    </row>
    <row r="4208" spans="1:2">
      <c r="A4208">
        <v>2.5634899999999998</v>
      </c>
      <c r="B4208">
        <f t="shared" si="65"/>
        <v>3.4004688557440312</v>
      </c>
    </row>
    <row r="4209" spans="1:2">
      <c r="A4209">
        <v>5.1953100000000001</v>
      </c>
      <c r="B4209">
        <f t="shared" si="65"/>
        <v>6.8915774397152019</v>
      </c>
    </row>
    <row r="4210" spans="1:2">
      <c r="A4210">
        <v>5.5859399999999999</v>
      </c>
      <c r="B4210">
        <f t="shared" si="65"/>
        <v>7.4097480388278534</v>
      </c>
    </row>
    <row r="4211" spans="1:2">
      <c r="A4211">
        <v>6.875</v>
      </c>
      <c r="B4211">
        <f t="shared" si="65"/>
        <v>9.119685812404267</v>
      </c>
    </row>
    <row r="4212" spans="1:2">
      <c r="A4212">
        <v>7.8906299999999998</v>
      </c>
      <c r="B4212">
        <f t="shared" si="65"/>
        <v>10.466918758099125</v>
      </c>
    </row>
    <row r="4213" spans="1:2">
      <c r="A4213">
        <v>8.28125</v>
      </c>
      <c r="B4213">
        <f t="shared" si="65"/>
        <v>10.98507609221423</v>
      </c>
    </row>
    <row r="4214" spans="1:2">
      <c r="A4214">
        <v>3.59375</v>
      </c>
      <c r="B4214">
        <f t="shared" si="65"/>
        <v>4.7671084928476848</v>
      </c>
    </row>
    <row r="4215" spans="1:2">
      <c r="A4215">
        <v>4.5703100000000001</v>
      </c>
      <c r="B4215">
        <f t="shared" si="65"/>
        <v>6.0625150931329959</v>
      </c>
    </row>
    <row r="4216" spans="1:2">
      <c r="A4216">
        <v>2.2656299999999998</v>
      </c>
      <c r="B4216">
        <f t="shared" si="65"/>
        <v>3.0053576388592695</v>
      </c>
    </row>
    <row r="4217" spans="1:2">
      <c r="A4217">
        <v>12.83203</v>
      </c>
      <c r="B4217">
        <f t="shared" si="65"/>
        <v>17.021684645141224</v>
      </c>
    </row>
    <row r="4218" spans="1:2">
      <c r="A4218">
        <v>12.89063</v>
      </c>
      <c r="B4218">
        <f t="shared" si="65"/>
        <v>17.099417530756774</v>
      </c>
    </row>
    <row r="4219" spans="1:2">
      <c r="A4219">
        <v>14.121090000000001</v>
      </c>
      <c r="B4219">
        <f t="shared" si="65"/>
        <v>18.731622418717642</v>
      </c>
    </row>
    <row r="4220" spans="1:2">
      <c r="A4220">
        <v>13.476559999999999</v>
      </c>
      <c r="B4220">
        <f t="shared" si="65"/>
        <v>17.876653531929431</v>
      </c>
    </row>
    <row r="4221" spans="1:2">
      <c r="A4221">
        <v>11.89453</v>
      </c>
      <c r="B4221">
        <f t="shared" si="65"/>
        <v>15.778091125267917</v>
      </c>
    </row>
    <row r="4222" spans="1:2">
      <c r="A4222">
        <v>9.5507799999999996</v>
      </c>
      <c r="B4222">
        <f t="shared" si="65"/>
        <v>12.669107325584644</v>
      </c>
    </row>
    <row r="4223" spans="1:2">
      <c r="A4223">
        <v>9.1992200000000004</v>
      </c>
      <c r="B4223">
        <f t="shared" si="65"/>
        <v>12.20276307188154</v>
      </c>
    </row>
    <row r="4224" spans="1:2">
      <c r="A4224">
        <v>7.03125</v>
      </c>
      <c r="B4224">
        <f t="shared" si="65"/>
        <v>9.3269513990498183</v>
      </c>
    </row>
    <row r="4225" spans="1:2">
      <c r="A4225">
        <v>3.5156299999999998</v>
      </c>
      <c r="B4225">
        <f t="shared" si="65"/>
        <v>4.6634823320236816</v>
      </c>
    </row>
    <row r="4226" spans="1:2">
      <c r="A4226">
        <v>3.5156299999999998</v>
      </c>
      <c r="B4226">
        <f t="shared" si="65"/>
        <v>4.6634823320236816</v>
      </c>
    </row>
    <row r="4227" spans="1:2">
      <c r="A4227">
        <v>4.4531299999999998</v>
      </c>
      <c r="B4227">
        <f t="shared" ref="B4227:B4290" si="66">A4227*(LN(85/0.0002)/LN(3.5/0.0002))</f>
        <v>5.907075851896991</v>
      </c>
    </row>
    <row r="4228" spans="1:2">
      <c r="A4228">
        <v>3.75</v>
      </c>
      <c r="B4228">
        <f t="shared" si="66"/>
        <v>4.974374079493237</v>
      </c>
    </row>
    <row r="4229" spans="1:2">
      <c r="A4229">
        <v>3.28125</v>
      </c>
      <c r="B4229">
        <f t="shared" si="66"/>
        <v>4.3525773195565822</v>
      </c>
    </row>
    <row r="4230" spans="1:2">
      <c r="A4230">
        <v>4.4531299999999998</v>
      </c>
      <c r="B4230">
        <f t="shared" si="66"/>
        <v>5.907075851896991</v>
      </c>
    </row>
    <row r="4231" spans="1:2">
      <c r="A4231">
        <v>5.15625</v>
      </c>
      <c r="B4231">
        <f t="shared" si="66"/>
        <v>6.8397643593032003</v>
      </c>
    </row>
    <row r="4232" spans="1:2">
      <c r="A4232">
        <v>6.09375</v>
      </c>
      <c r="B4232">
        <f t="shared" si="66"/>
        <v>8.0833578791765088</v>
      </c>
    </row>
    <row r="4233" spans="1:2">
      <c r="A4233">
        <v>5.3906299999999998</v>
      </c>
      <c r="B4233">
        <f t="shared" si="66"/>
        <v>7.1506693717703005</v>
      </c>
    </row>
    <row r="4234" spans="1:2">
      <c r="A4234">
        <v>5.15625</v>
      </c>
      <c r="B4234">
        <f t="shared" si="66"/>
        <v>6.8397643593032003</v>
      </c>
    </row>
    <row r="4235" spans="1:2">
      <c r="A4235">
        <v>5.625</v>
      </c>
      <c r="B4235">
        <f t="shared" si="66"/>
        <v>7.461561119239855</v>
      </c>
    </row>
    <row r="4236" spans="1:2">
      <c r="A4236">
        <v>7.7343799999999998</v>
      </c>
      <c r="B4236">
        <f t="shared" si="66"/>
        <v>10.259653171453573</v>
      </c>
    </row>
    <row r="4237" spans="1:2">
      <c r="A4237">
        <v>8.90625</v>
      </c>
      <c r="B4237">
        <f t="shared" si="66"/>
        <v>11.814138438796437</v>
      </c>
    </row>
    <row r="4238" spans="1:2">
      <c r="A4238">
        <v>9.1406299999999998</v>
      </c>
      <c r="B4238">
        <f t="shared" si="66"/>
        <v>12.125043451263537</v>
      </c>
    </row>
    <row r="4239" spans="1:2">
      <c r="A4239">
        <v>6.3281299999999998</v>
      </c>
      <c r="B4239">
        <f t="shared" si="66"/>
        <v>8.3942628916436099</v>
      </c>
    </row>
    <row r="4240" spans="1:2">
      <c r="A4240">
        <v>9.84375</v>
      </c>
      <c r="B4240">
        <f t="shared" si="66"/>
        <v>13.057731958669747</v>
      </c>
    </row>
    <row r="4241" spans="1:2">
      <c r="A4241">
        <v>2.656E-2</v>
      </c>
      <c r="B4241">
        <f t="shared" si="66"/>
        <v>3.5231833480357432E-2</v>
      </c>
    </row>
    <row r="4242" spans="1:2">
      <c r="A4242">
        <v>2.656E-2</v>
      </c>
      <c r="B4242">
        <f t="shared" si="66"/>
        <v>3.5231833480357432E-2</v>
      </c>
    </row>
    <row r="4243" spans="1:2">
      <c r="A4243">
        <v>2.656E-2</v>
      </c>
      <c r="B4243">
        <f t="shared" si="66"/>
        <v>3.5231833480357432E-2</v>
      </c>
    </row>
    <row r="4244" spans="1:2">
      <c r="A4244">
        <v>2.656E-2</v>
      </c>
      <c r="B4244">
        <f t="shared" si="66"/>
        <v>3.5231833480357432E-2</v>
      </c>
    </row>
    <row r="4245" spans="1:2">
      <c r="A4245">
        <v>2.7480000000000001E-2</v>
      </c>
      <c r="B4245">
        <f t="shared" si="66"/>
        <v>3.6452213254526439E-2</v>
      </c>
    </row>
    <row r="4246" spans="1:2">
      <c r="A4246">
        <v>2.656E-2</v>
      </c>
      <c r="B4246">
        <f t="shared" si="66"/>
        <v>3.5231833480357432E-2</v>
      </c>
    </row>
    <row r="4247" spans="1:2">
      <c r="A4247">
        <v>2.656E-2</v>
      </c>
      <c r="B4247">
        <f t="shared" si="66"/>
        <v>3.5231833480357432E-2</v>
      </c>
    </row>
    <row r="4248" spans="1:2">
      <c r="A4248">
        <v>2.7480000000000001E-2</v>
      </c>
      <c r="B4248">
        <f t="shared" si="66"/>
        <v>3.6452213254526439E-2</v>
      </c>
    </row>
    <row r="4249" spans="1:2">
      <c r="A4249">
        <v>0.41382999999999998</v>
      </c>
      <c r="B4249">
        <f t="shared" si="66"/>
        <v>0.54894539341778292</v>
      </c>
    </row>
    <row r="4250" spans="1:2">
      <c r="A4250">
        <v>1.2057599999999999</v>
      </c>
      <c r="B4250">
        <f t="shared" si="66"/>
        <v>1.5994403440239373</v>
      </c>
    </row>
    <row r="4251" spans="1:2">
      <c r="A4251">
        <v>2.4948199999999998</v>
      </c>
      <c r="B4251">
        <f t="shared" si="66"/>
        <v>3.3093781176003509</v>
      </c>
    </row>
    <row r="4252" spans="1:2">
      <c r="A4252">
        <v>3.6721900000000001</v>
      </c>
      <c r="B4252">
        <f t="shared" si="66"/>
        <v>4.8711591335931388</v>
      </c>
    </row>
    <row r="4253" spans="1:2">
      <c r="A4253">
        <v>4.0905899999999997</v>
      </c>
      <c r="B4253">
        <f t="shared" si="66"/>
        <v>5.4261666308891305</v>
      </c>
    </row>
    <row r="4254" spans="1:2">
      <c r="A4254">
        <v>3.8589600000000002</v>
      </c>
      <c r="B4254">
        <f t="shared" si="66"/>
        <v>5.118909492746992</v>
      </c>
    </row>
    <row r="4255" spans="1:2">
      <c r="A4255">
        <v>3.95234</v>
      </c>
      <c r="B4255">
        <f t="shared" si="66"/>
        <v>5.2427780398251462</v>
      </c>
    </row>
    <row r="4256" spans="1:2">
      <c r="A4256">
        <v>1.7431700000000001</v>
      </c>
      <c r="B4256">
        <f t="shared" si="66"/>
        <v>2.3123145771067271</v>
      </c>
    </row>
    <row r="4257" spans="1:2">
      <c r="A4257">
        <v>0.14741000000000001</v>
      </c>
      <c r="B4257">
        <f t="shared" si="66"/>
        <v>0.19553932881549282</v>
      </c>
    </row>
    <row r="4258" spans="1:2">
      <c r="A4258">
        <v>0.51912000000000003</v>
      </c>
      <c r="B4258">
        <f t="shared" si="66"/>
        <v>0.68861255257240783</v>
      </c>
    </row>
    <row r="4259" spans="1:2">
      <c r="A4259">
        <v>2.8830100000000001</v>
      </c>
      <c r="B4259">
        <f t="shared" si="66"/>
        <v>3.8243120573119458</v>
      </c>
    </row>
    <row r="4260" spans="1:2">
      <c r="A4260">
        <v>4.4100999999999999</v>
      </c>
      <c r="B4260">
        <f t="shared" si="66"/>
        <v>5.8499965674594998</v>
      </c>
    </row>
    <row r="4261" spans="1:2">
      <c r="A4261">
        <v>4.4082699999999999</v>
      </c>
      <c r="B4261">
        <f t="shared" si="66"/>
        <v>5.8475690729087066</v>
      </c>
    </row>
    <row r="4262" spans="1:2">
      <c r="A4262">
        <v>5.3201400000000003</v>
      </c>
      <c r="B4262">
        <f t="shared" si="66"/>
        <v>7.0571644040733732</v>
      </c>
    </row>
    <row r="4263" spans="1:2">
      <c r="A4263">
        <v>4.3130600000000001</v>
      </c>
      <c r="B4263">
        <f t="shared" si="66"/>
        <v>5.7212730312797602</v>
      </c>
    </row>
    <row r="4264" spans="1:2">
      <c r="A4264">
        <v>7.7645999999999997</v>
      </c>
      <c r="B4264">
        <f t="shared" si="66"/>
        <v>10.299739994035516</v>
      </c>
    </row>
    <row r="4265" spans="1:2">
      <c r="A4265">
        <v>8.9401299999999999</v>
      </c>
      <c r="B4265">
        <f t="shared" si="66"/>
        <v>11.859080250479966</v>
      </c>
    </row>
    <row r="4266" spans="1:2">
      <c r="A4266">
        <v>9.4821200000000001</v>
      </c>
      <c r="B4266">
        <f t="shared" si="66"/>
        <v>12.57802985243851</v>
      </c>
    </row>
    <row r="4267" spans="1:2">
      <c r="A4267">
        <v>10.66865</v>
      </c>
      <c r="B4267">
        <f t="shared" si="66"/>
        <v>14.151961606182805</v>
      </c>
    </row>
    <row r="4268" spans="1:2">
      <c r="A4268">
        <v>1.8359399999999999</v>
      </c>
      <c r="B4268">
        <f t="shared" si="66"/>
        <v>2.4353739593346169</v>
      </c>
    </row>
    <row r="4269" spans="1:2">
      <c r="A4269">
        <v>3.4375</v>
      </c>
      <c r="B4269">
        <f t="shared" si="66"/>
        <v>4.5598429062021335</v>
      </c>
    </row>
    <row r="4270" spans="1:2">
      <c r="A4270">
        <v>2.96875</v>
      </c>
      <c r="B4270">
        <f t="shared" si="66"/>
        <v>3.9380461462654792</v>
      </c>
    </row>
    <row r="4271" spans="1:2">
      <c r="A4271">
        <v>2.4609399999999999</v>
      </c>
      <c r="B4271">
        <f t="shared" si="66"/>
        <v>3.2644363059168229</v>
      </c>
    </row>
    <row r="4272" spans="1:2">
      <c r="A4272">
        <v>2.8515600000000001</v>
      </c>
      <c r="B4272">
        <f t="shared" si="66"/>
        <v>3.7825936400319291</v>
      </c>
    </row>
    <row r="4273" spans="1:2">
      <c r="A4273">
        <v>1.6015600000000001</v>
      </c>
      <c r="B4273">
        <f t="shared" si="66"/>
        <v>2.1244689468675171</v>
      </c>
    </row>
    <row r="4274" spans="1:2">
      <c r="A4274">
        <v>1.71875</v>
      </c>
      <c r="B4274">
        <f t="shared" si="66"/>
        <v>2.2799214531010668</v>
      </c>
    </row>
    <row r="4275" spans="1:2">
      <c r="A4275">
        <v>0.89844000000000002</v>
      </c>
      <c r="B4275">
        <f t="shared" si="66"/>
        <v>1.1917804394613076</v>
      </c>
    </row>
    <row r="4276" spans="1:2">
      <c r="A4276">
        <v>8.6718799999999998</v>
      </c>
      <c r="B4276">
        <f t="shared" si="66"/>
        <v>11.503246691326883</v>
      </c>
    </row>
    <row r="4277" spans="1:2">
      <c r="A4277">
        <v>8.90625</v>
      </c>
      <c r="B4277">
        <f t="shared" si="66"/>
        <v>11.814138438796437</v>
      </c>
    </row>
    <row r="4278" spans="1:2">
      <c r="A4278">
        <v>7.7343799999999998</v>
      </c>
      <c r="B4278">
        <f t="shared" si="66"/>
        <v>10.259653171453573</v>
      </c>
    </row>
    <row r="4279" spans="1:2">
      <c r="A4279">
        <v>6.5625</v>
      </c>
      <c r="B4279">
        <f t="shared" si="66"/>
        <v>8.7051546391131644</v>
      </c>
    </row>
    <row r="4280" spans="1:2">
      <c r="A4280">
        <v>5.15625</v>
      </c>
      <c r="B4280">
        <f t="shared" si="66"/>
        <v>6.8397643593032003</v>
      </c>
    </row>
    <row r="4281" spans="1:2">
      <c r="A4281">
        <v>4.9218799999999998</v>
      </c>
      <c r="B4281">
        <f t="shared" si="66"/>
        <v>6.5288726118336458</v>
      </c>
    </row>
    <row r="4282" spans="1:2">
      <c r="A4282">
        <v>7.03125</v>
      </c>
      <c r="B4282">
        <f t="shared" si="66"/>
        <v>9.3269513990498183</v>
      </c>
    </row>
    <row r="4283" spans="1:2">
      <c r="A4283">
        <v>4.4531299999999998</v>
      </c>
      <c r="B4283">
        <f t="shared" si="66"/>
        <v>5.907075851896991</v>
      </c>
    </row>
    <row r="4284" spans="1:2">
      <c r="A4284">
        <v>4.9218799999999998</v>
      </c>
      <c r="B4284">
        <f t="shared" si="66"/>
        <v>6.5288726118336458</v>
      </c>
    </row>
    <row r="4285" spans="1:2">
      <c r="A4285">
        <v>4.9218799999999998</v>
      </c>
      <c r="B4285">
        <f t="shared" si="66"/>
        <v>6.5288726118336458</v>
      </c>
    </row>
    <row r="4286" spans="1:2">
      <c r="A4286">
        <v>4.9218799999999998</v>
      </c>
      <c r="B4286">
        <f t="shared" si="66"/>
        <v>6.5288726118336458</v>
      </c>
    </row>
    <row r="4287" spans="1:2">
      <c r="A4287">
        <v>6.09375</v>
      </c>
      <c r="B4287">
        <f t="shared" si="66"/>
        <v>8.0833578791765088</v>
      </c>
    </row>
    <row r="4288" spans="1:2">
      <c r="A4288">
        <v>3.5156299999999998</v>
      </c>
      <c r="B4288">
        <f t="shared" si="66"/>
        <v>4.6634823320236816</v>
      </c>
    </row>
    <row r="4289" spans="1:2">
      <c r="A4289">
        <v>4.21875</v>
      </c>
      <c r="B4289">
        <f t="shared" si="66"/>
        <v>5.5961708394298917</v>
      </c>
    </row>
    <row r="4290" spans="1:2">
      <c r="A4290">
        <v>4.21875</v>
      </c>
      <c r="B4290">
        <f t="shared" si="66"/>
        <v>5.5961708394298917</v>
      </c>
    </row>
    <row r="4291" spans="1:2">
      <c r="A4291">
        <v>4.4531299999999998</v>
      </c>
      <c r="B4291">
        <f t="shared" ref="B4291:B4354" si="67">A4291*(LN(85/0.0002)/LN(3.5/0.0002))</f>
        <v>5.907075851896991</v>
      </c>
    </row>
    <row r="4292" spans="1:2">
      <c r="A4292">
        <v>8.90625</v>
      </c>
      <c r="B4292">
        <f t="shared" si="67"/>
        <v>11.814138438796437</v>
      </c>
    </row>
    <row r="4293" spans="1:2">
      <c r="A4293">
        <v>8.6718799999999998</v>
      </c>
      <c r="B4293">
        <f t="shared" si="67"/>
        <v>11.503246691326883</v>
      </c>
    </row>
    <row r="4294" spans="1:2">
      <c r="A4294">
        <v>8.2031299999999998</v>
      </c>
      <c r="B4294">
        <f t="shared" si="67"/>
        <v>10.881449931390227</v>
      </c>
    </row>
    <row r="4295" spans="1:2">
      <c r="A4295">
        <v>8.6718799999999998</v>
      </c>
      <c r="B4295">
        <f t="shared" si="67"/>
        <v>11.503246691326883</v>
      </c>
    </row>
    <row r="4296" spans="1:2">
      <c r="A4296">
        <v>7.5</v>
      </c>
      <c r="B4296">
        <f t="shared" si="67"/>
        <v>9.9487481589864739</v>
      </c>
    </row>
    <row r="4297" spans="1:2">
      <c r="A4297">
        <v>6.3281299999999998</v>
      </c>
      <c r="B4297">
        <f t="shared" si="67"/>
        <v>8.3942628916436099</v>
      </c>
    </row>
    <row r="4298" spans="1:2">
      <c r="A4298">
        <v>5.625</v>
      </c>
      <c r="B4298">
        <f t="shared" si="67"/>
        <v>7.461561119239855</v>
      </c>
    </row>
    <row r="4299" spans="1:2">
      <c r="A4299">
        <v>6.3281299999999998</v>
      </c>
      <c r="B4299">
        <f t="shared" si="67"/>
        <v>8.3942628916436099</v>
      </c>
    </row>
    <row r="4300" spans="1:2">
      <c r="A4300">
        <v>2.656E-2</v>
      </c>
      <c r="B4300">
        <f t="shared" si="67"/>
        <v>3.5231833480357432E-2</v>
      </c>
    </row>
    <row r="4301" spans="1:2">
      <c r="A4301">
        <v>2.5649999999999999E-2</v>
      </c>
      <c r="B4301">
        <f t="shared" si="67"/>
        <v>3.402471870373374E-2</v>
      </c>
    </row>
    <row r="4302" spans="1:2">
      <c r="A4302">
        <v>2.5649999999999999E-2</v>
      </c>
      <c r="B4302">
        <f t="shared" si="67"/>
        <v>3.402471870373374E-2</v>
      </c>
    </row>
    <row r="4303" spans="1:2">
      <c r="A4303">
        <v>2.7480000000000001E-2</v>
      </c>
      <c r="B4303">
        <f t="shared" si="67"/>
        <v>3.6452213254526439E-2</v>
      </c>
    </row>
    <row r="4304" spans="1:2">
      <c r="A4304">
        <v>2.7480000000000001E-2</v>
      </c>
      <c r="B4304">
        <f t="shared" si="67"/>
        <v>3.6452213254526439E-2</v>
      </c>
    </row>
    <row r="4305" spans="1:2">
      <c r="A4305">
        <v>2.7480000000000001E-2</v>
      </c>
      <c r="B4305">
        <f t="shared" si="67"/>
        <v>3.6452213254526439E-2</v>
      </c>
    </row>
    <row r="4306" spans="1:2">
      <c r="A4306">
        <v>2.5649999999999999E-2</v>
      </c>
      <c r="B4306">
        <f t="shared" si="67"/>
        <v>3.402471870373374E-2</v>
      </c>
    </row>
    <row r="4307" spans="1:2">
      <c r="A4307">
        <v>1.374E-2</v>
      </c>
      <c r="B4307">
        <f t="shared" si="67"/>
        <v>1.8226106627263219E-2</v>
      </c>
    </row>
    <row r="4308" spans="1:2">
      <c r="A4308">
        <v>1.4804200000000001</v>
      </c>
      <c r="B4308">
        <f t="shared" si="67"/>
        <v>1.9637767666035675</v>
      </c>
    </row>
    <row r="4309" spans="1:2">
      <c r="A4309">
        <v>7.0257699999999996</v>
      </c>
      <c r="B4309">
        <f t="shared" si="67"/>
        <v>9.3196821803949863</v>
      </c>
    </row>
    <row r="4310" spans="1:2">
      <c r="A4310">
        <v>7.0028800000000002</v>
      </c>
      <c r="B4310">
        <f t="shared" si="67"/>
        <v>9.2893186010137594</v>
      </c>
    </row>
    <row r="4311" spans="1:2">
      <c r="A4311">
        <v>9.3704300000000007</v>
      </c>
      <c r="B4311">
        <f t="shared" si="67"/>
        <v>12.429873094854884</v>
      </c>
    </row>
    <row r="4312" spans="1:2">
      <c r="A4312">
        <v>11.800240000000001</v>
      </c>
      <c r="B4312">
        <f t="shared" si="67"/>
        <v>15.653015463413141</v>
      </c>
    </row>
    <row r="4313" spans="1:2">
      <c r="A4313">
        <v>11.6858</v>
      </c>
      <c r="B4313">
        <f t="shared" si="67"/>
        <v>15.501210831504551</v>
      </c>
    </row>
    <row r="4314" spans="1:2">
      <c r="A4314">
        <v>11.12092</v>
      </c>
      <c r="B4314">
        <f t="shared" si="67"/>
        <v>14.75189765016478</v>
      </c>
    </row>
    <row r="4315" spans="1:2">
      <c r="A4315">
        <v>12.46125</v>
      </c>
      <c r="B4315">
        <f t="shared" si="67"/>
        <v>16.529845066156025</v>
      </c>
    </row>
    <row r="4316" spans="1:2">
      <c r="A4316">
        <v>11.31226</v>
      </c>
      <c r="B4316">
        <f t="shared" si="67"/>
        <v>15.005710113196843</v>
      </c>
    </row>
    <row r="4317" spans="1:2">
      <c r="A4317">
        <v>5.625</v>
      </c>
      <c r="B4317">
        <f t="shared" si="67"/>
        <v>7.461561119239855</v>
      </c>
    </row>
    <row r="4318" spans="1:2">
      <c r="A4318">
        <v>3.7890600000000001</v>
      </c>
      <c r="B4318">
        <f t="shared" si="67"/>
        <v>5.0261871599052386</v>
      </c>
    </row>
    <row r="4319" spans="1:2">
      <c r="A4319">
        <v>2.4609399999999999</v>
      </c>
      <c r="B4319">
        <f t="shared" si="67"/>
        <v>3.2644363059168229</v>
      </c>
    </row>
    <row r="4320" spans="1:2">
      <c r="A4320">
        <v>2.1484399999999999</v>
      </c>
      <c r="B4320">
        <f t="shared" si="67"/>
        <v>2.8499051326257199</v>
      </c>
    </row>
    <row r="4321" spans="1:2">
      <c r="A4321">
        <v>2.7343799999999998</v>
      </c>
      <c r="B4321">
        <f t="shared" si="67"/>
        <v>3.6271543987959243</v>
      </c>
    </row>
    <row r="4322" spans="1:2">
      <c r="A4322">
        <v>3.6718799999999998</v>
      </c>
      <c r="B4322">
        <f t="shared" si="67"/>
        <v>4.8707479186692337</v>
      </c>
    </row>
    <row r="4323" spans="1:2">
      <c r="A4323">
        <v>4.6093799999999998</v>
      </c>
      <c r="B4323">
        <f t="shared" si="67"/>
        <v>6.1143414385425423</v>
      </c>
    </row>
    <row r="4324" spans="1:2">
      <c r="A4324">
        <v>3.75</v>
      </c>
      <c r="B4324">
        <f t="shared" si="67"/>
        <v>4.974374079493237</v>
      </c>
    </row>
    <row r="4325" spans="1:2">
      <c r="A4325">
        <v>4.21875</v>
      </c>
      <c r="B4325">
        <f t="shared" si="67"/>
        <v>5.5961708394298917</v>
      </c>
    </row>
    <row r="4326" spans="1:2">
      <c r="A4326">
        <v>3.5156299999999998</v>
      </c>
      <c r="B4326">
        <f t="shared" si="67"/>
        <v>4.6634823320236816</v>
      </c>
    </row>
    <row r="4327" spans="1:2">
      <c r="A4327">
        <v>3.75</v>
      </c>
      <c r="B4327">
        <f t="shared" si="67"/>
        <v>4.974374079493237</v>
      </c>
    </row>
    <row r="4328" spans="1:2">
      <c r="A4328">
        <v>2.5781299999999998</v>
      </c>
      <c r="B4328">
        <f t="shared" si="67"/>
        <v>3.4198888121503725</v>
      </c>
    </row>
    <row r="4329" spans="1:2">
      <c r="A4329">
        <v>2.8125</v>
      </c>
      <c r="B4329">
        <f t="shared" si="67"/>
        <v>3.7307805596199275</v>
      </c>
    </row>
    <row r="4330" spans="1:2">
      <c r="A4330">
        <v>2.5781299999999998</v>
      </c>
      <c r="B4330">
        <f t="shared" si="67"/>
        <v>3.4198888121503725</v>
      </c>
    </row>
    <row r="4331" spans="1:2">
      <c r="A4331">
        <v>3.28125</v>
      </c>
      <c r="B4331">
        <f t="shared" si="67"/>
        <v>4.3525773195565822</v>
      </c>
    </row>
    <row r="4332" spans="1:2">
      <c r="A4332">
        <v>0.23438000000000001</v>
      </c>
      <c r="B4332">
        <f t="shared" si="67"/>
        <v>0.31090501246709995</v>
      </c>
    </row>
    <row r="4333" spans="1:2">
      <c r="A4333">
        <v>0.23438000000000001</v>
      </c>
      <c r="B4333">
        <f t="shared" si="67"/>
        <v>0.31090501246709995</v>
      </c>
    </row>
    <row r="4334" spans="1:2">
      <c r="A4334">
        <v>10.54688</v>
      </c>
      <c r="B4334">
        <f t="shared" si="67"/>
        <v>13.9904337310735</v>
      </c>
    </row>
    <row r="4335" spans="1:2">
      <c r="A4335">
        <v>10.3125</v>
      </c>
      <c r="B4335">
        <f t="shared" si="67"/>
        <v>13.679528718606401</v>
      </c>
    </row>
    <row r="4336" spans="1:2">
      <c r="A4336">
        <v>10.78125</v>
      </c>
      <c r="B4336">
        <f t="shared" si="67"/>
        <v>14.301325478543056</v>
      </c>
    </row>
    <row r="4337" spans="1:2">
      <c r="A4337">
        <v>9.375</v>
      </c>
      <c r="B4337">
        <f t="shared" si="67"/>
        <v>12.435935198733091</v>
      </c>
    </row>
    <row r="4338" spans="1:2">
      <c r="A4338">
        <v>5.8593799999999998</v>
      </c>
      <c r="B4338">
        <f t="shared" si="67"/>
        <v>7.7724661317069552</v>
      </c>
    </row>
    <row r="4339" spans="1:2">
      <c r="A4339">
        <v>6.7968799999999998</v>
      </c>
      <c r="B4339">
        <f t="shared" si="67"/>
        <v>9.0160596515802638</v>
      </c>
    </row>
    <row r="4340" spans="1:2">
      <c r="A4340">
        <v>4.4531299999999998</v>
      </c>
      <c r="B4340">
        <f t="shared" si="67"/>
        <v>5.907075851896991</v>
      </c>
    </row>
    <row r="4341" spans="1:2">
      <c r="A4341">
        <v>3.28125</v>
      </c>
      <c r="B4341">
        <f t="shared" si="67"/>
        <v>4.3525773195565822</v>
      </c>
    </row>
    <row r="4342" spans="1:2">
      <c r="A4342">
        <v>2.7480000000000001E-2</v>
      </c>
      <c r="B4342">
        <f t="shared" si="67"/>
        <v>3.6452213254526439E-2</v>
      </c>
    </row>
    <row r="4343" spans="1:2">
      <c r="A4343">
        <v>2.7480000000000001E-2</v>
      </c>
      <c r="B4343">
        <f t="shared" si="67"/>
        <v>3.6452213254526439E-2</v>
      </c>
    </row>
    <row r="4344" spans="1:2">
      <c r="A4344">
        <v>2.7480000000000001E-2</v>
      </c>
      <c r="B4344">
        <f t="shared" si="67"/>
        <v>3.6452213254526439E-2</v>
      </c>
    </row>
    <row r="4345" spans="1:2">
      <c r="A4345">
        <v>2.7480000000000001E-2</v>
      </c>
      <c r="B4345">
        <f t="shared" si="67"/>
        <v>3.6452213254526439E-2</v>
      </c>
    </row>
    <row r="4346" spans="1:2">
      <c r="A4346">
        <v>2.8389999999999999E-2</v>
      </c>
      <c r="B4346">
        <f t="shared" si="67"/>
        <v>3.765932803115013E-2</v>
      </c>
    </row>
    <row r="4347" spans="1:2">
      <c r="A4347">
        <v>10.53773</v>
      </c>
      <c r="B4347">
        <f t="shared" si="67"/>
        <v>13.978296258319537</v>
      </c>
    </row>
    <row r="4348" spans="1:2">
      <c r="A4348">
        <v>5.2615400000000001</v>
      </c>
      <c r="B4348">
        <f t="shared" si="67"/>
        <v>6.9794315184578251</v>
      </c>
    </row>
    <row r="4349" spans="1:2">
      <c r="A4349">
        <v>12.190250000000001</v>
      </c>
      <c r="B4349">
        <f t="shared" si="67"/>
        <v>16.170363632677983</v>
      </c>
    </row>
    <row r="4350" spans="1:2">
      <c r="A4350">
        <v>12.2342</v>
      </c>
      <c r="B4350">
        <f t="shared" si="67"/>
        <v>16.228663296889643</v>
      </c>
    </row>
    <row r="4351" spans="1:2">
      <c r="A4351">
        <v>10.66682</v>
      </c>
      <c r="B4351">
        <f t="shared" si="67"/>
        <v>14.149534111632011</v>
      </c>
    </row>
    <row r="4352" spans="1:2">
      <c r="A4352">
        <v>6.9067499999999997</v>
      </c>
      <c r="B4352">
        <f t="shared" si="67"/>
        <v>9.1618021796106426</v>
      </c>
    </row>
    <row r="4353" spans="1:2">
      <c r="A4353">
        <v>6.7556799999999999</v>
      </c>
      <c r="B4353">
        <f t="shared" si="67"/>
        <v>8.9614078616935657</v>
      </c>
    </row>
    <row r="4354" spans="1:2">
      <c r="A4354">
        <v>8.4521599999999992</v>
      </c>
      <c r="B4354">
        <f t="shared" si="67"/>
        <v>11.211788165261213</v>
      </c>
    </row>
    <row r="4355" spans="1:2">
      <c r="A4355">
        <v>9.3000000000000005E-4</v>
      </c>
      <c r="B4355">
        <f t="shared" ref="B4355:B4418" si="68">A4355*(LN(85/0.0002)/LN(3.5/0.0002))</f>
        <v>1.2336447717143228E-3</v>
      </c>
    </row>
    <row r="4356" spans="1:2">
      <c r="A4356">
        <v>1.0000000000000001E-5</v>
      </c>
      <c r="B4356">
        <f t="shared" si="68"/>
        <v>1.3264997545315299E-5</v>
      </c>
    </row>
    <row r="4357" spans="1:2">
      <c r="A4357">
        <v>11.359870000000001</v>
      </c>
      <c r="B4357">
        <f t="shared" si="68"/>
        <v>15.068864766510091</v>
      </c>
    </row>
    <row r="4358" spans="1:2">
      <c r="A4358">
        <v>12.93366</v>
      </c>
      <c r="B4358">
        <f t="shared" si="68"/>
        <v>17.156496815194267</v>
      </c>
    </row>
    <row r="4359" spans="1:2">
      <c r="A4359">
        <v>12.160959999999999</v>
      </c>
      <c r="B4359">
        <f t="shared" si="68"/>
        <v>16.131510454867751</v>
      </c>
    </row>
    <row r="4360" spans="1:2">
      <c r="A4360">
        <v>10.56977</v>
      </c>
      <c r="B4360">
        <f t="shared" si="68"/>
        <v>14.020797310454729</v>
      </c>
    </row>
    <row r="4361" spans="1:2">
      <c r="A4361">
        <v>9.2999299999999998</v>
      </c>
      <c r="B4361">
        <f t="shared" si="68"/>
        <v>12.336354862160409</v>
      </c>
    </row>
    <row r="4362" spans="1:2">
      <c r="A4362">
        <v>8.7204099999999993</v>
      </c>
      <c r="B4362">
        <f t="shared" si="68"/>
        <v>11.567621724414296</v>
      </c>
    </row>
    <row r="4363" spans="1:2">
      <c r="A4363">
        <v>9.0399200000000004</v>
      </c>
      <c r="B4363">
        <f t="shared" si="68"/>
        <v>11.991451660984668</v>
      </c>
    </row>
    <row r="4364" spans="1:2">
      <c r="A4364">
        <v>10.231030000000001</v>
      </c>
      <c r="B4364">
        <f t="shared" si="68"/>
        <v>13.571458783604719</v>
      </c>
    </row>
    <row r="4365" spans="1:2">
      <c r="A4365">
        <v>6.0546899999999999</v>
      </c>
      <c r="B4365">
        <f t="shared" si="68"/>
        <v>8.0315447987645072</v>
      </c>
    </row>
    <row r="4366" spans="1:2">
      <c r="A4366">
        <v>4.1796899999999999</v>
      </c>
      <c r="B4366">
        <f t="shared" si="68"/>
        <v>5.5443577590178901</v>
      </c>
    </row>
    <row r="4367" spans="1:2">
      <c r="A4367">
        <v>3.3203100000000001</v>
      </c>
      <c r="B4367">
        <f t="shared" si="68"/>
        <v>4.4043903999685838</v>
      </c>
    </row>
    <row r="4368" spans="1:2">
      <c r="A4368">
        <v>6.4453100000000001</v>
      </c>
      <c r="B4368">
        <f t="shared" si="68"/>
        <v>8.5497021328796148</v>
      </c>
    </row>
    <row r="4369" spans="1:2">
      <c r="A4369">
        <v>4.1406299999999998</v>
      </c>
      <c r="B4369">
        <f t="shared" si="68"/>
        <v>5.4925446786058876</v>
      </c>
    </row>
    <row r="4370" spans="1:2">
      <c r="A4370">
        <v>3.8281299999999998</v>
      </c>
      <c r="B4370">
        <f t="shared" si="68"/>
        <v>5.078013505314785</v>
      </c>
    </row>
    <row r="4371" spans="1:2">
      <c r="A4371">
        <v>3.125</v>
      </c>
      <c r="B4371">
        <f t="shared" si="68"/>
        <v>4.1453117329110309</v>
      </c>
    </row>
    <row r="4372" spans="1:2">
      <c r="A4372">
        <v>3.8281299999999998</v>
      </c>
      <c r="B4372">
        <f t="shared" si="68"/>
        <v>5.078013505314785</v>
      </c>
    </row>
    <row r="4373" spans="1:2">
      <c r="A4373">
        <v>7.96875</v>
      </c>
      <c r="B4373">
        <f t="shared" si="68"/>
        <v>10.570544918923128</v>
      </c>
    </row>
    <row r="4374" spans="1:2">
      <c r="A4374">
        <v>7.03125</v>
      </c>
      <c r="B4374">
        <f t="shared" si="68"/>
        <v>9.3269513990498183</v>
      </c>
    </row>
    <row r="4375" spans="1:2">
      <c r="A4375">
        <v>6.7968799999999998</v>
      </c>
      <c r="B4375">
        <f t="shared" si="68"/>
        <v>9.0160596515802638</v>
      </c>
    </row>
    <row r="4376" spans="1:2">
      <c r="A4376">
        <v>5.8593799999999998</v>
      </c>
      <c r="B4376">
        <f t="shared" si="68"/>
        <v>7.7724661317069552</v>
      </c>
    </row>
    <row r="4377" spans="1:2">
      <c r="A4377">
        <v>6.5625</v>
      </c>
      <c r="B4377">
        <f t="shared" si="68"/>
        <v>8.7051546391131644</v>
      </c>
    </row>
    <row r="4378" spans="1:2">
      <c r="A4378">
        <v>6.5625</v>
      </c>
      <c r="B4378">
        <f t="shared" si="68"/>
        <v>8.7051546391131644</v>
      </c>
    </row>
    <row r="4379" spans="1:2">
      <c r="A4379">
        <v>10.54688</v>
      </c>
      <c r="B4379">
        <f t="shared" si="68"/>
        <v>13.9904337310735</v>
      </c>
    </row>
    <row r="4380" spans="1:2">
      <c r="A4380">
        <v>1.875</v>
      </c>
      <c r="B4380">
        <f t="shared" si="68"/>
        <v>2.4871870397466185</v>
      </c>
    </row>
    <row r="4381" spans="1:2">
      <c r="A4381">
        <v>7.96875</v>
      </c>
      <c r="B4381">
        <f t="shared" si="68"/>
        <v>10.570544918923128</v>
      </c>
    </row>
    <row r="4382" spans="1:2">
      <c r="A4382">
        <v>7.03125</v>
      </c>
      <c r="B4382">
        <f t="shared" si="68"/>
        <v>9.3269513990498183</v>
      </c>
    </row>
    <row r="4383" spans="1:2">
      <c r="A4383">
        <v>5.15625</v>
      </c>
      <c r="B4383">
        <f t="shared" si="68"/>
        <v>6.8397643593032003</v>
      </c>
    </row>
    <row r="4384" spans="1:2">
      <c r="A4384">
        <v>7.5</v>
      </c>
      <c r="B4384">
        <f t="shared" si="68"/>
        <v>9.9487481589864739</v>
      </c>
    </row>
    <row r="4385" spans="1:2">
      <c r="A4385">
        <v>4.6875</v>
      </c>
      <c r="B4385">
        <f t="shared" si="68"/>
        <v>6.2179675993665455</v>
      </c>
    </row>
    <row r="4386" spans="1:2">
      <c r="A4386">
        <v>1.64063</v>
      </c>
      <c r="B4386">
        <f t="shared" si="68"/>
        <v>2.176295292277064</v>
      </c>
    </row>
    <row r="4387" spans="1:2">
      <c r="A4387">
        <v>7.2656299999999998</v>
      </c>
      <c r="B4387">
        <f t="shared" si="68"/>
        <v>9.6378564115169194</v>
      </c>
    </row>
    <row r="4388" spans="1:2">
      <c r="A4388">
        <v>13.9453</v>
      </c>
      <c r="B4388">
        <f t="shared" si="68"/>
        <v>18.49843702686854</v>
      </c>
    </row>
    <row r="4389" spans="1:2">
      <c r="A4389">
        <v>12.011699999999999</v>
      </c>
      <c r="B4389">
        <f t="shared" si="68"/>
        <v>15.933517101506375</v>
      </c>
    </row>
    <row r="4390" spans="1:2">
      <c r="A4390">
        <v>10.95702</v>
      </c>
      <c r="B4390">
        <f t="shared" si="68"/>
        <v>14.534484340397062</v>
      </c>
    </row>
    <row r="4391" spans="1:2">
      <c r="A4391">
        <v>8.7304499999999994</v>
      </c>
      <c r="B4391">
        <f t="shared" si="68"/>
        <v>11.580939781949793</v>
      </c>
    </row>
    <row r="4392" spans="1:2">
      <c r="A4392">
        <v>12.949199999999999</v>
      </c>
      <c r="B4392">
        <f t="shared" si="68"/>
        <v>17.177110621379686</v>
      </c>
    </row>
    <row r="4393" spans="1:2">
      <c r="A4393">
        <v>10.72264</v>
      </c>
      <c r="B4393">
        <f t="shared" si="68"/>
        <v>14.223579327929963</v>
      </c>
    </row>
    <row r="4394" spans="1:2">
      <c r="A4394">
        <v>13.652329999999999</v>
      </c>
      <c r="B4394">
        <f t="shared" si="68"/>
        <v>18.109812393783439</v>
      </c>
    </row>
    <row r="4395" spans="1:2">
      <c r="A4395">
        <v>12.011699999999999</v>
      </c>
      <c r="B4395">
        <f t="shared" si="68"/>
        <v>15.933517101506375</v>
      </c>
    </row>
    <row r="4396" spans="1:2">
      <c r="A4396">
        <v>3.9019900000000001</v>
      </c>
      <c r="B4396">
        <f t="shared" si="68"/>
        <v>5.1759887771844841</v>
      </c>
    </row>
    <row r="4397" spans="1:2">
      <c r="A4397">
        <v>1.8109200000000001</v>
      </c>
      <c r="B4397">
        <f t="shared" si="68"/>
        <v>2.4021849354762379</v>
      </c>
    </row>
    <row r="4398" spans="1:2">
      <c r="A4398">
        <v>2.5781000000000001</v>
      </c>
      <c r="B4398">
        <f t="shared" si="68"/>
        <v>3.4198490171577371</v>
      </c>
    </row>
    <row r="4399" spans="1:2">
      <c r="A4399">
        <v>3.2638600000000002</v>
      </c>
      <c r="B4399">
        <f t="shared" si="68"/>
        <v>4.3295094888252788</v>
      </c>
    </row>
    <row r="4400" spans="1:2">
      <c r="A4400">
        <v>5.0171000000000001</v>
      </c>
      <c r="B4400">
        <f t="shared" si="68"/>
        <v>6.655181918460138</v>
      </c>
    </row>
    <row r="4401" spans="1:2">
      <c r="A4401">
        <v>6.7593500000000004</v>
      </c>
      <c r="B4401">
        <f t="shared" si="68"/>
        <v>8.9662761157926969</v>
      </c>
    </row>
    <row r="4402" spans="1:2">
      <c r="A4402">
        <v>6.5387000000000004</v>
      </c>
      <c r="B4402">
        <f t="shared" si="68"/>
        <v>8.6735839449553147</v>
      </c>
    </row>
    <row r="4403" spans="1:2">
      <c r="A4403">
        <v>9.0802099999999992</v>
      </c>
      <c r="B4403">
        <f t="shared" si="68"/>
        <v>12.044896336094741</v>
      </c>
    </row>
    <row r="4404" spans="1:2">
      <c r="A4404">
        <v>7.2976799999999997</v>
      </c>
      <c r="B4404">
        <f t="shared" si="68"/>
        <v>9.6803707286496543</v>
      </c>
    </row>
    <row r="4405" spans="1:2">
      <c r="A4405">
        <v>7.3672599999999999</v>
      </c>
      <c r="B4405">
        <f t="shared" si="68"/>
        <v>9.7726685815699579</v>
      </c>
    </row>
    <row r="4406" spans="1:2">
      <c r="A4406">
        <v>6.2759499999999999</v>
      </c>
      <c r="B4406">
        <f t="shared" si="68"/>
        <v>8.3250461344521547</v>
      </c>
    </row>
    <row r="4407" spans="1:2">
      <c r="A4407">
        <v>3.7811400000000002</v>
      </c>
      <c r="B4407">
        <f t="shared" si="68"/>
        <v>5.015681281849349</v>
      </c>
    </row>
    <row r="4408" spans="1:2">
      <c r="A4408">
        <v>4.4705300000000001</v>
      </c>
      <c r="B4408">
        <f t="shared" si="68"/>
        <v>5.9301569476258402</v>
      </c>
    </row>
    <row r="4409" spans="1:2">
      <c r="A4409">
        <v>2.62574</v>
      </c>
      <c r="B4409">
        <f t="shared" si="68"/>
        <v>3.4830434654636191</v>
      </c>
    </row>
    <row r="4410" spans="1:2">
      <c r="A4410">
        <v>1.27626</v>
      </c>
      <c r="B4410">
        <f t="shared" si="68"/>
        <v>1.6929585767184101</v>
      </c>
    </row>
    <row r="4411" spans="1:2">
      <c r="A4411">
        <v>3.03315</v>
      </c>
      <c r="B4411">
        <f t="shared" si="68"/>
        <v>4.0234727304573097</v>
      </c>
    </row>
    <row r="4412" spans="1:2">
      <c r="A4412">
        <v>4.4915900000000004</v>
      </c>
      <c r="B4412">
        <f t="shared" si="68"/>
        <v>5.9580930324562749</v>
      </c>
    </row>
    <row r="4413" spans="1:2">
      <c r="A4413">
        <v>4.0567099999999998</v>
      </c>
      <c r="B4413">
        <f t="shared" si="68"/>
        <v>5.3812248192056016</v>
      </c>
    </row>
    <row r="4414" spans="1:2">
      <c r="A4414">
        <v>5.5874699999999997</v>
      </c>
      <c r="B4414">
        <f t="shared" si="68"/>
        <v>7.4117775834522863</v>
      </c>
    </row>
    <row r="4415" spans="1:2">
      <c r="A4415">
        <v>4.4595399999999996</v>
      </c>
      <c r="B4415">
        <f t="shared" si="68"/>
        <v>5.9155787153235382</v>
      </c>
    </row>
    <row r="4416" spans="1:2">
      <c r="A4416">
        <v>6.7236399999999996</v>
      </c>
      <c r="B4416">
        <f t="shared" si="68"/>
        <v>8.9189068095583739</v>
      </c>
    </row>
    <row r="4417" spans="1:2">
      <c r="A4417">
        <v>6.8353400000000004</v>
      </c>
      <c r="B4417">
        <f t="shared" si="68"/>
        <v>9.0670768321395467</v>
      </c>
    </row>
    <row r="4418" spans="1:2">
      <c r="A4418">
        <v>4.3835499999999996</v>
      </c>
      <c r="B4418">
        <f t="shared" si="68"/>
        <v>5.8147779989766866</v>
      </c>
    </row>
    <row r="4419" spans="1:2">
      <c r="A4419">
        <v>9.0884499999999999</v>
      </c>
      <c r="B4419">
        <f t="shared" ref="B4419:B4482" si="69">A4419*(LN(85/0.0002)/LN(3.5/0.0002))</f>
        <v>12.055826694072081</v>
      </c>
    </row>
    <row r="4420" spans="1:2">
      <c r="A4420">
        <v>12.533580000000001</v>
      </c>
      <c r="B4420">
        <f t="shared" si="69"/>
        <v>16.625790793401293</v>
      </c>
    </row>
    <row r="4421" spans="1:2">
      <c r="A4421">
        <v>7.5833199999999996</v>
      </c>
      <c r="B4421">
        <f t="shared" si="69"/>
        <v>10.059272118534039</v>
      </c>
    </row>
    <row r="4422" spans="1:2">
      <c r="A4422">
        <v>7.87812</v>
      </c>
      <c r="B4422">
        <f t="shared" si="69"/>
        <v>10.450324246169936</v>
      </c>
    </row>
    <row r="4423" spans="1:2">
      <c r="A4423">
        <v>4.6417299999999999</v>
      </c>
      <c r="B4423">
        <f t="shared" si="69"/>
        <v>6.1572537056016374</v>
      </c>
    </row>
    <row r="4424" spans="1:2">
      <c r="A4424">
        <v>5.4272600000000004</v>
      </c>
      <c r="B4424">
        <f t="shared" si="69"/>
        <v>7.1992590577787912</v>
      </c>
    </row>
    <row r="4425" spans="1:2">
      <c r="A4425">
        <v>11.4267</v>
      </c>
      <c r="B4425">
        <f t="shared" si="69"/>
        <v>15.157514745105432</v>
      </c>
    </row>
    <row r="4426" spans="1:2">
      <c r="A4426">
        <v>12.897959999999999</v>
      </c>
      <c r="B4426">
        <f t="shared" si="69"/>
        <v>17.109140773957488</v>
      </c>
    </row>
    <row r="4427" spans="1:2">
      <c r="A4427">
        <v>14.63471</v>
      </c>
      <c r="B4427">
        <f t="shared" si="69"/>
        <v>19.412939222640123</v>
      </c>
    </row>
    <row r="4428" spans="1:2">
      <c r="A4428">
        <v>3.6718799999999998</v>
      </c>
      <c r="B4428">
        <f t="shared" si="69"/>
        <v>4.8707479186692337</v>
      </c>
    </row>
    <row r="4429" spans="1:2">
      <c r="A4429">
        <v>3.8671899999999999</v>
      </c>
      <c r="B4429">
        <f t="shared" si="69"/>
        <v>5.1298265857267866</v>
      </c>
    </row>
    <row r="4430" spans="1:2">
      <c r="A4430">
        <v>4.4921899999999999</v>
      </c>
      <c r="B4430">
        <f t="shared" si="69"/>
        <v>5.9588889323089926</v>
      </c>
    </row>
    <row r="4431" spans="1:2">
      <c r="A4431">
        <v>3.0078100000000001</v>
      </c>
      <c r="B4431">
        <f t="shared" si="69"/>
        <v>3.9898592266774808</v>
      </c>
    </row>
    <row r="4432" spans="1:2">
      <c r="A4432">
        <v>4.1406299999999998</v>
      </c>
      <c r="B4432">
        <f t="shared" si="69"/>
        <v>5.4925446786058876</v>
      </c>
    </row>
    <row r="4433" spans="1:2">
      <c r="A4433">
        <v>1.875</v>
      </c>
      <c r="B4433">
        <f t="shared" si="69"/>
        <v>2.4871870397466185</v>
      </c>
    </row>
    <row r="4434" spans="1:2">
      <c r="A4434">
        <v>3.9843799999999998</v>
      </c>
      <c r="B4434">
        <f t="shared" si="69"/>
        <v>5.2852790919603363</v>
      </c>
    </row>
    <row r="4435" spans="1:2">
      <c r="A4435">
        <v>4.2968799999999998</v>
      </c>
      <c r="B4435">
        <f t="shared" si="69"/>
        <v>5.6998102652514397</v>
      </c>
    </row>
    <row r="4436" spans="1:2">
      <c r="A4436">
        <v>10.54688</v>
      </c>
      <c r="B4436">
        <f t="shared" si="69"/>
        <v>13.9904337310735</v>
      </c>
    </row>
    <row r="4437" spans="1:2">
      <c r="A4437">
        <v>11.71875</v>
      </c>
      <c r="B4437">
        <f t="shared" si="69"/>
        <v>15.544918998416366</v>
      </c>
    </row>
    <row r="4438" spans="1:2">
      <c r="A4438">
        <v>10.54688</v>
      </c>
      <c r="B4438">
        <f t="shared" si="69"/>
        <v>13.9904337310735</v>
      </c>
    </row>
    <row r="4439" spans="1:2">
      <c r="A4439">
        <v>10.742190000000001</v>
      </c>
      <c r="B4439">
        <f t="shared" si="69"/>
        <v>14.249512398131055</v>
      </c>
    </row>
    <row r="4440" spans="1:2">
      <c r="A4440">
        <v>11.914059999999999</v>
      </c>
      <c r="B4440">
        <f t="shared" si="69"/>
        <v>15.803997665473917</v>
      </c>
    </row>
    <row r="4441" spans="1:2">
      <c r="A4441">
        <v>10.15625</v>
      </c>
      <c r="B4441">
        <f t="shared" si="69"/>
        <v>13.472263131960849</v>
      </c>
    </row>
    <row r="4442" spans="1:2">
      <c r="A4442">
        <v>7.2265600000000001</v>
      </c>
      <c r="B4442">
        <f t="shared" si="69"/>
        <v>9.586030066107373</v>
      </c>
    </row>
    <row r="4443" spans="1:2">
      <c r="A4443">
        <v>4.2968799999999998</v>
      </c>
      <c r="B4443">
        <f t="shared" si="69"/>
        <v>5.6998102652514397</v>
      </c>
    </row>
    <row r="4444" spans="1:2">
      <c r="A4444">
        <v>2.8125</v>
      </c>
      <c r="B4444">
        <f t="shared" si="69"/>
        <v>3.7307805596199275</v>
      </c>
    </row>
    <row r="4445" spans="1:2">
      <c r="A4445">
        <v>4.6875</v>
      </c>
      <c r="B4445">
        <f t="shared" si="69"/>
        <v>6.2179675993665455</v>
      </c>
    </row>
    <row r="4446" spans="1:2">
      <c r="A4446">
        <v>5.15625</v>
      </c>
      <c r="B4446">
        <f t="shared" si="69"/>
        <v>6.8397643593032003</v>
      </c>
    </row>
    <row r="4447" spans="1:2">
      <c r="A4447">
        <v>6.09375</v>
      </c>
      <c r="B4447">
        <f t="shared" si="69"/>
        <v>8.0833578791765088</v>
      </c>
    </row>
    <row r="4448" spans="1:2">
      <c r="A4448">
        <v>6.5625</v>
      </c>
      <c r="B4448">
        <f t="shared" si="69"/>
        <v>8.7051546391131644</v>
      </c>
    </row>
    <row r="4449" spans="1:2">
      <c r="A4449">
        <v>3.28125</v>
      </c>
      <c r="B4449">
        <f t="shared" si="69"/>
        <v>4.3525773195565822</v>
      </c>
    </row>
    <row r="4450" spans="1:2">
      <c r="A4450">
        <v>7.03125</v>
      </c>
      <c r="B4450">
        <f t="shared" si="69"/>
        <v>9.3269513990498183</v>
      </c>
    </row>
    <row r="4451" spans="1:2">
      <c r="A4451">
        <v>9.375</v>
      </c>
      <c r="B4451">
        <f t="shared" si="69"/>
        <v>12.435935198733091</v>
      </c>
    </row>
    <row r="4452" spans="1:2">
      <c r="A4452">
        <v>2.7599999999999999E-3</v>
      </c>
      <c r="B4452">
        <f t="shared" si="69"/>
        <v>3.6611393225070218E-3</v>
      </c>
    </row>
    <row r="4453" spans="1:2">
      <c r="A4453">
        <v>2.3245300000000002</v>
      </c>
      <c r="B4453">
        <f t="shared" si="69"/>
        <v>3.083488474401177</v>
      </c>
    </row>
    <row r="4454" spans="1:2">
      <c r="A4454">
        <v>2.23298</v>
      </c>
      <c r="B4454">
        <f t="shared" si="69"/>
        <v>2.9620474218738155</v>
      </c>
    </row>
    <row r="4455" spans="1:2">
      <c r="A4455">
        <v>1.924E-2</v>
      </c>
      <c r="B4455">
        <f t="shared" si="69"/>
        <v>2.5521855277186634E-2</v>
      </c>
    </row>
    <row r="4456" spans="1:2">
      <c r="A4456">
        <v>2.4472100000000001</v>
      </c>
      <c r="B4456">
        <f t="shared" si="69"/>
        <v>3.2462234642871053</v>
      </c>
    </row>
    <row r="4457" spans="1:2">
      <c r="A4457">
        <v>2.0004400000000002</v>
      </c>
      <c r="B4457">
        <f t="shared" si="69"/>
        <v>2.6535831689550538</v>
      </c>
    </row>
    <row r="4458" spans="1:2">
      <c r="A4458">
        <v>2.8839199999999998</v>
      </c>
      <c r="B4458">
        <f t="shared" si="69"/>
        <v>3.8255191720885691</v>
      </c>
    </row>
    <row r="4459" spans="1:2">
      <c r="A4459">
        <v>5.2075300000000002</v>
      </c>
      <c r="B4459">
        <f t="shared" si="69"/>
        <v>6.9077872667155775</v>
      </c>
    </row>
    <row r="4460" spans="1:2">
      <c r="A4460">
        <v>10.53773</v>
      </c>
      <c r="B4460">
        <f t="shared" si="69"/>
        <v>13.978296258319537</v>
      </c>
    </row>
    <row r="4461" spans="1:2">
      <c r="A4461">
        <v>11.817629999999999</v>
      </c>
      <c r="B4461">
        <f t="shared" si="69"/>
        <v>15.676083294144442</v>
      </c>
    </row>
    <row r="4462" spans="1:2">
      <c r="A4462">
        <v>10.395820000000001</v>
      </c>
      <c r="B4462">
        <f t="shared" si="69"/>
        <v>13.79005267815397</v>
      </c>
    </row>
    <row r="4463" spans="1:2">
      <c r="A4463">
        <v>8.9923199999999994</v>
      </c>
      <c r="B4463">
        <f t="shared" si="69"/>
        <v>11.928310272668964</v>
      </c>
    </row>
    <row r="4464" spans="1:2">
      <c r="A4464">
        <v>4.6243400000000001</v>
      </c>
      <c r="B4464">
        <f t="shared" si="69"/>
        <v>6.1341858748703348</v>
      </c>
    </row>
    <row r="4465" spans="1:2">
      <c r="A4465">
        <v>9.2779600000000002</v>
      </c>
      <c r="B4465">
        <f t="shared" si="69"/>
        <v>12.307211662553353</v>
      </c>
    </row>
    <row r="4466" spans="1:2">
      <c r="A4466">
        <v>6.7392099999999999</v>
      </c>
      <c r="B4466">
        <f t="shared" si="69"/>
        <v>8.9395604107364299</v>
      </c>
    </row>
    <row r="4467" spans="1:2">
      <c r="A4467">
        <v>6.3510200000000001</v>
      </c>
      <c r="B4467">
        <f t="shared" si="69"/>
        <v>8.4246264710248369</v>
      </c>
    </row>
    <row r="4468" spans="1:2">
      <c r="A4468">
        <v>7.0349199999999996</v>
      </c>
      <c r="B4468">
        <f t="shared" si="69"/>
        <v>9.3318196531489495</v>
      </c>
    </row>
    <row r="4469" spans="1:2">
      <c r="A4469">
        <v>4.8083600000000004</v>
      </c>
      <c r="B4469">
        <f t="shared" si="69"/>
        <v>6.3782883596992273</v>
      </c>
    </row>
    <row r="4470" spans="1:2">
      <c r="A4470">
        <v>3.4845100000000002</v>
      </c>
      <c r="B4470">
        <f t="shared" si="69"/>
        <v>4.6222016596626609</v>
      </c>
    </row>
    <row r="4471" spans="1:2">
      <c r="A4471">
        <v>4.2187299999999999</v>
      </c>
      <c r="B4471">
        <f t="shared" si="69"/>
        <v>5.5961443094348002</v>
      </c>
    </row>
    <row r="4472" spans="1:2">
      <c r="A4472">
        <v>5.9463600000000003</v>
      </c>
      <c r="B4472">
        <f t="shared" si="69"/>
        <v>7.887845080356108</v>
      </c>
    </row>
    <row r="4473" spans="1:2">
      <c r="A4473">
        <v>8.11341</v>
      </c>
      <c r="B4473">
        <f t="shared" si="69"/>
        <v>10.762436373413658</v>
      </c>
    </row>
    <row r="4474" spans="1:2">
      <c r="A4474">
        <v>8.7643500000000003</v>
      </c>
      <c r="B4474">
        <f t="shared" si="69"/>
        <v>11.625908123628413</v>
      </c>
    </row>
    <row r="4475" spans="1:2">
      <c r="A4475">
        <v>8.1527799999999999</v>
      </c>
      <c r="B4475">
        <f t="shared" si="69"/>
        <v>10.814660668749566</v>
      </c>
    </row>
    <row r="4476" spans="1:2">
      <c r="A4476">
        <v>4.9548399999999999</v>
      </c>
      <c r="B4476">
        <f t="shared" si="69"/>
        <v>6.5725940437430053</v>
      </c>
    </row>
    <row r="4477" spans="1:2">
      <c r="A4477">
        <v>7.40388</v>
      </c>
      <c r="B4477">
        <f t="shared" si="69"/>
        <v>9.8212450025809037</v>
      </c>
    </row>
    <row r="4478" spans="1:2">
      <c r="A4478">
        <v>3.7637399999999999</v>
      </c>
      <c r="B4478">
        <f t="shared" si="69"/>
        <v>4.9926001861204998</v>
      </c>
    </row>
    <row r="4479" spans="1:2">
      <c r="A4479">
        <v>3.9294500000000001</v>
      </c>
      <c r="B4479">
        <f t="shared" si="69"/>
        <v>5.2124144604439202</v>
      </c>
    </row>
    <row r="4480" spans="1:2">
      <c r="A4480">
        <v>4.1839700000000004</v>
      </c>
      <c r="B4480">
        <f t="shared" si="69"/>
        <v>5.5500351779672856</v>
      </c>
    </row>
    <row r="4481" spans="1:2">
      <c r="A4481">
        <v>2.7429299999999999</v>
      </c>
      <c r="B4481">
        <f t="shared" si="69"/>
        <v>3.6384959716971688</v>
      </c>
    </row>
    <row r="4482" spans="1:2">
      <c r="A4482">
        <v>2.9159600000000001</v>
      </c>
      <c r="B4482">
        <f t="shared" si="69"/>
        <v>3.8680202242237596</v>
      </c>
    </row>
    <row r="4483" spans="1:2">
      <c r="A4483">
        <v>1.1984399999999999</v>
      </c>
      <c r="B4483">
        <f t="shared" ref="B4483:B4546" si="70">A4483*(LN(85/0.0002)/LN(3.5/0.0002))</f>
        <v>1.5897303658207664</v>
      </c>
    </row>
    <row r="4484" spans="1:2">
      <c r="A4484">
        <v>8.8540700000000001</v>
      </c>
      <c r="B4484">
        <f t="shared" si="70"/>
        <v>11.744921681604982</v>
      </c>
    </row>
    <row r="4485" spans="1:2">
      <c r="A4485">
        <v>2.4920800000000001</v>
      </c>
      <c r="B4485">
        <f t="shared" si="70"/>
        <v>3.3057435082729349</v>
      </c>
    </row>
    <row r="4486" spans="1:2">
      <c r="A4486">
        <v>0.80018</v>
      </c>
      <c r="B4486">
        <f t="shared" si="70"/>
        <v>1.0614385735810394</v>
      </c>
    </row>
    <row r="4487" spans="1:2">
      <c r="A4487">
        <v>4.0576299999999996</v>
      </c>
      <c r="B4487">
        <f t="shared" si="70"/>
        <v>5.382445198979771</v>
      </c>
    </row>
    <row r="4488" spans="1:2">
      <c r="A4488">
        <v>2.5158800000000001</v>
      </c>
      <c r="B4488">
        <f t="shared" si="70"/>
        <v>3.3373142024307851</v>
      </c>
    </row>
    <row r="4489" spans="1:2">
      <c r="A4489">
        <v>7.1978799999999996</v>
      </c>
      <c r="B4489">
        <f t="shared" si="70"/>
        <v>9.5479860531474063</v>
      </c>
    </row>
    <row r="4490" spans="1:2">
      <c r="A4490">
        <v>1.3412599999999999</v>
      </c>
      <c r="B4490">
        <f t="shared" si="70"/>
        <v>1.7791810607629595</v>
      </c>
    </row>
    <row r="4491" spans="1:2">
      <c r="A4491">
        <v>1.5206999999999999</v>
      </c>
      <c r="B4491">
        <f t="shared" si="70"/>
        <v>2.0172081767160974</v>
      </c>
    </row>
    <row r="4492" spans="1:2">
      <c r="A4492">
        <v>2.8515600000000001</v>
      </c>
      <c r="B4492">
        <f t="shared" si="70"/>
        <v>3.7825936400319291</v>
      </c>
    </row>
    <row r="4493" spans="1:2">
      <c r="A4493">
        <v>2.4218799999999998</v>
      </c>
      <c r="B4493">
        <f t="shared" si="70"/>
        <v>3.2126232255048213</v>
      </c>
    </row>
    <row r="4494" spans="1:2">
      <c r="A4494">
        <v>0.78125</v>
      </c>
      <c r="B4494">
        <f t="shared" si="70"/>
        <v>1.0363279332277577</v>
      </c>
    </row>
    <row r="4495" spans="1:2">
      <c r="A4495">
        <v>1.09375</v>
      </c>
      <c r="B4495">
        <f t="shared" si="70"/>
        <v>1.4508591065188607</v>
      </c>
    </row>
    <row r="4496" spans="1:2">
      <c r="A4496">
        <v>1.2109399999999999</v>
      </c>
      <c r="B4496">
        <f t="shared" si="70"/>
        <v>1.6063116127524106</v>
      </c>
    </row>
    <row r="4497" spans="1:2">
      <c r="A4497">
        <v>1.01563</v>
      </c>
      <c r="B4497">
        <f t="shared" si="70"/>
        <v>1.3472329456948577</v>
      </c>
    </row>
    <row r="4498" spans="1:2">
      <c r="A4498">
        <v>2.3046899999999999</v>
      </c>
      <c r="B4498">
        <f t="shared" si="70"/>
        <v>3.0571707192712712</v>
      </c>
    </row>
    <row r="4499" spans="1:2">
      <c r="A4499">
        <v>2.4609399999999999</v>
      </c>
      <c r="B4499">
        <f t="shared" si="70"/>
        <v>3.2644363059168229</v>
      </c>
    </row>
    <row r="4500" spans="1:2">
      <c r="A4500">
        <v>8.59375</v>
      </c>
      <c r="B4500">
        <f t="shared" si="70"/>
        <v>11.399607265505335</v>
      </c>
    </row>
    <row r="4501" spans="1:2">
      <c r="A4501">
        <v>8.2031299999999998</v>
      </c>
      <c r="B4501">
        <f t="shared" si="70"/>
        <v>10.881449931390227</v>
      </c>
    </row>
    <row r="4502" spans="1:2">
      <c r="A4502">
        <v>9.5703099999999992</v>
      </c>
      <c r="B4502">
        <f t="shared" si="70"/>
        <v>12.695013865790644</v>
      </c>
    </row>
    <row r="4503" spans="1:2">
      <c r="A4503">
        <v>5.0781299999999998</v>
      </c>
      <c r="B4503">
        <f t="shared" si="70"/>
        <v>6.736138198479197</v>
      </c>
    </row>
    <row r="4504" spans="1:2">
      <c r="A4504">
        <v>6.8359399999999999</v>
      </c>
      <c r="B4504">
        <f t="shared" si="70"/>
        <v>9.0678727319922654</v>
      </c>
    </row>
    <row r="4505" spans="1:2">
      <c r="A4505">
        <v>5.6640600000000001</v>
      </c>
      <c r="B4505">
        <f t="shared" si="70"/>
        <v>7.5133741996518566</v>
      </c>
    </row>
    <row r="4506" spans="1:2">
      <c r="A4506">
        <v>5.2734399999999999</v>
      </c>
      <c r="B4506">
        <f t="shared" si="70"/>
        <v>6.9952168655367499</v>
      </c>
    </row>
    <row r="4507" spans="1:2">
      <c r="A4507">
        <v>5.0781299999999998</v>
      </c>
      <c r="B4507">
        <f t="shared" si="70"/>
        <v>6.736138198479197</v>
      </c>
    </row>
    <row r="4508" spans="1:2">
      <c r="A4508">
        <v>9.1406299999999998</v>
      </c>
      <c r="B4508">
        <f t="shared" si="70"/>
        <v>12.125043451263537</v>
      </c>
    </row>
    <row r="4509" spans="1:2">
      <c r="A4509">
        <v>12.1875</v>
      </c>
      <c r="B4509">
        <f t="shared" si="70"/>
        <v>16.166715758353018</v>
      </c>
    </row>
    <row r="4510" spans="1:2">
      <c r="A4510">
        <v>7.2656299999999998</v>
      </c>
      <c r="B4510">
        <f t="shared" si="70"/>
        <v>9.6378564115169194</v>
      </c>
    </row>
    <row r="4511" spans="1:2">
      <c r="A4511">
        <v>4.6875</v>
      </c>
      <c r="B4511">
        <f t="shared" si="70"/>
        <v>6.2179675993665455</v>
      </c>
    </row>
    <row r="4512" spans="1:2">
      <c r="A4512">
        <v>2.1093799999999998</v>
      </c>
      <c r="B4512">
        <f t="shared" si="70"/>
        <v>2.7980920522137183</v>
      </c>
    </row>
    <row r="4513" spans="1:2">
      <c r="A4513">
        <v>5.8593799999999998</v>
      </c>
      <c r="B4513">
        <f t="shared" si="70"/>
        <v>7.7724661317069552</v>
      </c>
    </row>
    <row r="4514" spans="1:2">
      <c r="A4514">
        <v>1.17188</v>
      </c>
      <c r="B4514">
        <f t="shared" si="70"/>
        <v>1.5544985323404092</v>
      </c>
    </row>
    <row r="4515" spans="1:2">
      <c r="A4515">
        <v>7.2756999999999996</v>
      </c>
      <c r="B4515">
        <f t="shared" si="70"/>
        <v>9.6512142640450502</v>
      </c>
    </row>
    <row r="4516" spans="1:2">
      <c r="A4516">
        <v>3.5394399999999999</v>
      </c>
      <c r="B4516">
        <f t="shared" si="70"/>
        <v>4.6950662911790779</v>
      </c>
    </row>
    <row r="4517" spans="1:2">
      <c r="A4517">
        <v>4.0814300000000001</v>
      </c>
      <c r="B4517">
        <f t="shared" si="70"/>
        <v>5.4140158931376217</v>
      </c>
    </row>
    <row r="4518" spans="1:2">
      <c r="A4518">
        <v>3.6758500000000001</v>
      </c>
      <c r="B4518">
        <f t="shared" si="70"/>
        <v>4.8760141226947242</v>
      </c>
    </row>
    <row r="4519" spans="1:2">
      <c r="A4519">
        <v>1.1746300000000001</v>
      </c>
      <c r="B4519">
        <f t="shared" si="70"/>
        <v>1.558146406665371</v>
      </c>
    </row>
    <row r="4520" spans="1:2">
      <c r="A4520">
        <v>1.4950699999999999</v>
      </c>
      <c r="B4520">
        <f t="shared" si="70"/>
        <v>1.9832099880074541</v>
      </c>
    </row>
    <row r="4521" spans="1:2">
      <c r="A4521">
        <v>3.2226699999999999</v>
      </c>
      <c r="B4521">
        <f t="shared" si="70"/>
        <v>4.2748709639361246</v>
      </c>
    </row>
    <row r="4522" spans="1:2">
      <c r="A4522">
        <v>1.85212</v>
      </c>
      <c r="B4522">
        <f t="shared" si="70"/>
        <v>2.4568367253629368</v>
      </c>
    </row>
    <row r="4523" spans="1:2">
      <c r="A4523">
        <v>4.5785600000000004</v>
      </c>
      <c r="B4523">
        <f t="shared" si="70"/>
        <v>6.0734587161078819</v>
      </c>
    </row>
    <row r="4524" spans="1:2">
      <c r="A4524">
        <v>6.1816500000000003</v>
      </c>
      <c r="B4524">
        <f t="shared" si="70"/>
        <v>8.1999572075998319</v>
      </c>
    </row>
    <row r="4525" spans="1:2">
      <c r="A4525">
        <v>5.5416999999999996</v>
      </c>
      <c r="B4525">
        <f t="shared" si="70"/>
        <v>7.3510636896873782</v>
      </c>
    </row>
    <row r="4526" spans="1:2">
      <c r="A4526">
        <v>4.3057299999999996</v>
      </c>
      <c r="B4526">
        <f t="shared" si="70"/>
        <v>5.7115497880790436</v>
      </c>
    </row>
    <row r="4527" spans="1:2">
      <c r="A4527">
        <v>2.0242399999999998</v>
      </c>
      <c r="B4527">
        <f t="shared" si="70"/>
        <v>2.6851538631129035</v>
      </c>
    </row>
    <row r="4528" spans="1:2">
      <c r="A4528">
        <v>1.78163</v>
      </c>
      <c r="B4528">
        <f t="shared" si="70"/>
        <v>2.3633317576660096</v>
      </c>
    </row>
    <row r="4529" spans="1:2">
      <c r="A4529">
        <v>2.56257</v>
      </c>
      <c r="B4529">
        <f t="shared" si="70"/>
        <v>3.3992484759698622</v>
      </c>
    </row>
    <row r="4530" spans="1:2">
      <c r="A4530">
        <v>3.6364800000000002</v>
      </c>
      <c r="B4530">
        <f t="shared" si="70"/>
        <v>4.8237898273588176</v>
      </c>
    </row>
    <row r="4531" spans="1:2">
      <c r="A4531">
        <v>3.80857</v>
      </c>
      <c r="B4531">
        <f t="shared" si="70"/>
        <v>5.0520671701161488</v>
      </c>
    </row>
    <row r="4532" spans="1:2">
      <c r="A4532">
        <v>5.9179500000000003</v>
      </c>
      <c r="B4532">
        <f t="shared" si="70"/>
        <v>7.8501592223298671</v>
      </c>
    </row>
    <row r="4533" spans="1:2">
      <c r="A4533">
        <v>5.6249799999999999</v>
      </c>
      <c r="B4533">
        <f t="shared" si="70"/>
        <v>7.4615345892447644</v>
      </c>
    </row>
    <row r="4534" spans="1:2">
      <c r="A4534">
        <v>6.44529</v>
      </c>
      <c r="B4534">
        <f t="shared" si="70"/>
        <v>8.5496756028845233</v>
      </c>
    </row>
    <row r="4535" spans="1:2">
      <c r="A4535">
        <v>4.2187299999999999</v>
      </c>
      <c r="B4535">
        <f t="shared" si="70"/>
        <v>5.5961443094348002</v>
      </c>
    </row>
    <row r="4536" spans="1:2">
      <c r="A4536">
        <v>3.7499799999999999</v>
      </c>
      <c r="B4536">
        <f t="shared" si="70"/>
        <v>4.9743475494981455</v>
      </c>
    </row>
    <row r="4537" spans="1:2">
      <c r="A4537">
        <v>5.0976299999999997</v>
      </c>
      <c r="B4537">
        <f t="shared" si="70"/>
        <v>6.7620049436925616</v>
      </c>
    </row>
    <row r="4538" spans="1:2">
      <c r="A4538">
        <v>0.64451000000000003</v>
      </c>
      <c r="B4538">
        <f t="shared" si="70"/>
        <v>0.85494235679311625</v>
      </c>
    </row>
    <row r="4539" spans="1:2">
      <c r="A4539">
        <v>12.271739999999999</v>
      </c>
      <c r="B4539">
        <f t="shared" si="70"/>
        <v>16.278460097674756</v>
      </c>
    </row>
    <row r="4540" spans="1:2">
      <c r="A4540">
        <v>8.0548199999999994</v>
      </c>
      <c r="B4540">
        <f t="shared" si="70"/>
        <v>10.684716752795657</v>
      </c>
    </row>
    <row r="4541" spans="1:2">
      <c r="A4541">
        <v>6.3043300000000002</v>
      </c>
      <c r="B4541">
        <f t="shared" si="70"/>
        <v>8.3626921974857602</v>
      </c>
    </row>
    <row r="4542" spans="1:2">
      <c r="A4542">
        <v>7.5586000000000002</v>
      </c>
      <c r="B4542">
        <f t="shared" si="70"/>
        <v>10.026481044602022</v>
      </c>
    </row>
    <row r="4543" spans="1:2">
      <c r="A4543">
        <v>8.4274400000000007</v>
      </c>
      <c r="B4543">
        <f t="shared" si="70"/>
        <v>11.178997091329196</v>
      </c>
    </row>
    <row r="4544" spans="1:2">
      <c r="A4544">
        <v>4.3478500000000002</v>
      </c>
      <c r="B4544">
        <f t="shared" si="70"/>
        <v>5.767421957739912</v>
      </c>
    </row>
    <row r="4545" spans="1:2">
      <c r="A4545">
        <v>1.5124599999999999</v>
      </c>
      <c r="B4545">
        <f t="shared" si="70"/>
        <v>2.0062778187387575</v>
      </c>
    </row>
    <row r="4546" spans="1:2">
      <c r="A4546">
        <v>8.9025999999999996</v>
      </c>
      <c r="B4546">
        <f t="shared" si="70"/>
        <v>11.809296714692398</v>
      </c>
    </row>
    <row r="4547" spans="1:2">
      <c r="A4547">
        <v>1.7257800000000001</v>
      </c>
      <c r="B4547">
        <f t="shared" ref="B4547:B4610" si="71">A4547*(LN(85/0.0002)/LN(3.5/0.0002))</f>
        <v>2.2892467463754236</v>
      </c>
    </row>
    <row r="4548" spans="1:2">
      <c r="A4548">
        <v>1.1718500000000001</v>
      </c>
      <c r="B4548">
        <f t="shared" si="71"/>
        <v>1.5544587373477732</v>
      </c>
    </row>
    <row r="4549" spans="1:2">
      <c r="A4549">
        <v>1.1636500000000001</v>
      </c>
      <c r="B4549">
        <f t="shared" si="71"/>
        <v>1.5435814393606146</v>
      </c>
    </row>
    <row r="4550" spans="1:2">
      <c r="A4550">
        <v>3.9761500000000001</v>
      </c>
      <c r="B4550">
        <f t="shared" si="71"/>
        <v>5.2743619989805426</v>
      </c>
    </row>
    <row r="4551" spans="1:2">
      <c r="A4551">
        <v>2.70906</v>
      </c>
      <c r="B4551">
        <f t="shared" si="71"/>
        <v>3.593567425011186</v>
      </c>
    </row>
    <row r="4552" spans="1:2">
      <c r="A4552">
        <v>4.0667799999999996</v>
      </c>
      <c r="B4552">
        <f t="shared" si="71"/>
        <v>5.3945826717337342</v>
      </c>
    </row>
    <row r="4553" spans="1:2">
      <c r="A4553">
        <v>4.0402300000000002</v>
      </c>
      <c r="B4553">
        <f t="shared" si="71"/>
        <v>5.3593641032509227</v>
      </c>
    </row>
    <row r="4554" spans="1:2">
      <c r="A4554">
        <v>3.5605000000000002</v>
      </c>
      <c r="B4554">
        <f t="shared" si="71"/>
        <v>4.7230023760095126</v>
      </c>
    </row>
    <row r="4555" spans="1:2">
      <c r="A4555">
        <v>1.71875</v>
      </c>
      <c r="B4555">
        <f t="shared" si="71"/>
        <v>2.2799214531010668</v>
      </c>
    </row>
    <row r="4556" spans="1:2">
      <c r="A4556">
        <v>3.0468799999999998</v>
      </c>
      <c r="B4556">
        <f t="shared" si="71"/>
        <v>4.0416855720870268</v>
      </c>
    </row>
    <row r="4557" spans="1:2">
      <c r="A4557">
        <v>4.7656299999999998</v>
      </c>
      <c r="B4557">
        <f t="shared" si="71"/>
        <v>6.3216070251880945</v>
      </c>
    </row>
    <row r="4558" spans="1:2">
      <c r="A4558">
        <v>2.7343799999999998</v>
      </c>
      <c r="B4558">
        <f t="shared" si="71"/>
        <v>3.6271543987959243</v>
      </c>
    </row>
    <row r="4559" spans="1:2">
      <c r="A4559">
        <v>2.5</v>
      </c>
      <c r="B4559">
        <f t="shared" si="71"/>
        <v>3.3162493863288245</v>
      </c>
    </row>
    <row r="4560" spans="1:2">
      <c r="A4560">
        <v>2.2265600000000001</v>
      </c>
      <c r="B4560">
        <f t="shared" si="71"/>
        <v>2.9535312934497231</v>
      </c>
    </row>
    <row r="4561" spans="1:2">
      <c r="A4561">
        <v>5.8593799999999998</v>
      </c>
      <c r="B4561">
        <f t="shared" si="71"/>
        <v>7.7724661317069552</v>
      </c>
    </row>
    <row r="4562" spans="1:2">
      <c r="A4562">
        <v>5.2734399999999999</v>
      </c>
      <c r="B4562">
        <f t="shared" si="71"/>
        <v>6.9952168655367499</v>
      </c>
    </row>
    <row r="4563" spans="1:2">
      <c r="A4563">
        <v>7.4218799999999998</v>
      </c>
      <c r="B4563">
        <f t="shared" si="71"/>
        <v>9.8451219981624707</v>
      </c>
    </row>
    <row r="4564" spans="1:2">
      <c r="A4564">
        <v>9.7656299999999998</v>
      </c>
      <c r="B4564">
        <f t="shared" si="71"/>
        <v>12.954105797845743</v>
      </c>
    </row>
    <row r="4565" spans="1:2">
      <c r="A4565">
        <v>9.7656299999999998</v>
      </c>
      <c r="B4565">
        <f t="shared" si="71"/>
        <v>12.954105797845743</v>
      </c>
    </row>
    <row r="4566" spans="1:2">
      <c r="A4566">
        <v>7.4218799999999998</v>
      </c>
      <c r="B4566">
        <f t="shared" si="71"/>
        <v>9.8451219981624707</v>
      </c>
    </row>
    <row r="4567" spans="1:2">
      <c r="A4567">
        <v>8.7890599999999992</v>
      </c>
      <c r="B4567">
        <f t="shared" si="71"/>
        <v>11.658685932562886</v>
      </c>
    </row>
    <row r="4568" spans="1:2">
      <c r="A4568">
        <v>7.2265600000000001</v>
      </c>
      <c r="B4568">
        <f t="shared" si="71"/>
        <v>9.586030066107373</v>
      </c>
    </row>
    <row r="4569" spans="1:2">
      <c r="A4569">
        <v>2.8125</v>
      </c>
      <c r="B4569">
        <f t="shared" si="71"/>
        <v>3.7307805596199275</v>
      </c>
    </row>
    <row r="4570" spans="1:2">
      <c r="A4570">
        <v>2.8125</v>
      </c>
      <c r="B4570">
        <f t="shared" si="71"/>
        <v>3.7307805596199275</v>
      </c>
    </row>
    <row r="4571" spans="1:2">
      <c r="A4571">
        <v>3.9843799999999998</v>
      </c>
      <c r="B4571">
        <f t="shared" si="71"/>
        <v>5.2852790919603363</v>
      </c>
    </row>
    <row r="4572" spans="1:2">
      <c r="A4572">
        <v>0.9375</v>
      </c>
      <c r="B4572">
        <f t="shared" si="71"/>
        <v>1.2435935198733092</v>
      </c>
    </row>
    <row r="4573" spans="1:2">
      <c r="A4573">
        <v>5.3906299999999998</v>
      </c>
      <c r="B4573">
        <f t="shared" si="71"/>
        <v>7.1506693717703005</v>
      </c>
    </row>
    <row r="4574" spans="1:2">
      <c r="A4574">
        <v>4.9218799999999998</v>
      </c>
      <c r="B4574">
        <f t="shared" si="71"/>
        <v>6.5288726118336458</v>
      </c>
    </row>
    <row r="4575" spans="1:2">
      <c r="A4575">
        <v>4.9218799999999998</v>
      </c>
      <c r="B4575">
        <f t="shared" si="71"/>
        <v>6.5288726118336458</v>
      </c>
    </row>
    <row r="4576" spans="1:2">
      <c r="A4576">
        <v>5.15625</v>
      </c>
      <c r="B4576">
        <f t="shared" si="71"/>
        <v>6.8397643593032003</v>
      </c>
    </row>
    <row r="4577" spans="1:2">
      <c r="A4577">
        <v>0.83772000000000002</v>
      </c>
      <c r="B4577">
        <f t="shared" si="71"/>
        <v>1.1112353743661532</v>
      </c>
    </row>
    <row r="4578" spans="1:2">
      <c r="A4578">
        <v>2.198E-2</v>
      </c>
      <c r="B4578">
        <f t="shared" si="71"/>
        <v>2.9156464604603024E-2</v>
      </c>
    </row>
    <row r="4579" spans="1:2">
      <c r="A4579">
        <v>2.198E-2</v>
      </c>
      <c r="B4579">
        <f t="shared" si="71"/>
        <v>2.9156464604603024E-2</v>
      </c>
    </row>
    <row r="4580" spans="1:2">
      <c r="A4580">
        <v>1.008E-2</v>
      </c>
      <c r="B4580">
        <f t="shared" si="71"/>
        <v>1.3371117525677821E-2</v>
      </c>
    </row>
    <row r="4581" spans="1:2">
      <c r="A4581">
        <v>2.1069999999999998E-2</v>
      </c>
      <c r="B4581">
        <f t="shared" si="71"/>
        <v>2.7949349827979329E-2</v>
      </c>
    </row>
    <row r="4582" spans="1:2">
      <c r="A4582">
        <v>2.3810000000000001E-2</v>
      </c>
      <c r="B4582">
        <f t="shared" si="71"/>
        <v>3.1583959155395726E-2</v>
      </c>
    </row>
    <row r="4583" spans="1:2">
      <c r="A4583">
        <v>6.7282200000000003</v>
      </c>
      <c r="B4583">
        <f t="shared" si="71"/>
        <v>8.9249821784341297</v>
      </c>
    </row>
    <row r="4584" spans="1:2">
      <c r="A4584">
        <v>4.7149799999999997</v>
      </c>
      <c r="B4584">
        <f t="shared" si="71"/>
        <v>6.2544198126210722</v>
      </c>
    </row>
    <row r="4585" spans="1:2">
      <c r="A4585">
        <v>6.2301700000000002</v>
      </c>
      <c r="B4585">
        <f t="shared" si="71"/>
        <v>8.2643189756897009</v>
      </c>
    </row>
    <row r="4586" spans="1:2">
      <c r="A4586">
        <v>5.8163499999999999</v>
      </c>
      <c r="B4586">
        <f t="shared" si="71"/>
        <v>7.7153868472694631</v>
      </c>
    </row>
    <row r="4587" spans="1:2">
      <c r="A4587">
        <v>2.3355199999999998</v>
      </c>
      <c r="B4587">
        <f t="shared" si="71"/>
        <v>3.0980667067034782</v>
      </c>
    </row>
    <row r="4588" spans="1:2">
      <c r="A4588">
        <v>4.9072399999999998</v>
      </c>
      <c r="B4588">
        <f t="shared" si="71"/>
        <v>6.509452655427304</v>
      </c>
    </row>
    <row r="4589" spans="1:2">
      <c r="A4589">
        <v>6.7172299999999998</v>
      </c>
      <c r="B4589">
        <f t="shared" si="71"/>
        <v>8.9104039461318276</v>
      </c>
    </row>
    <row r="4590" spans="1:2">
      <c r="A4590">
        <v>4.83216</v>
      </c>
      <c r="B4590">
        <f t="shared" si="71"/>
        <v>6.409859053857077</v>
      </c>
    </row>
    <row r="4591" spans="1:2">
      <c r="A4591">
        <v>3.88917</v>
      </c>
      <c r="B4591">
        <f t="shared" si="71"/>
        <v>5.1589830503313898</v>
      </c>
    </row>
    <row r="4592" spans="1:2">
      <c r="A4592">
        <v>4.9612499999999997</v>
      </c>
      <c r="B4592">
        <f t="shared" si="71"/>
        <v>6.5810969071695515</v>
      </c>
    </row>
    <row r="4593" spans="1:2">
      <c r="A4593">
        <v>0.68208000000000002</v>
      </c>
      <c r="B4593">
        <f t="shared" si="71"/>
        <v>0.90477895257086582</v>
      </c>
    </row>
    <row r="4594" spans="1:2">
      <c r="A4594">
        <v>1.5087999999999999</v>
      </c>
      <c r="B4594">
        <f t="shared" si="71"/>
        <v>2.0014228296371721</v>
      </c>
    </row>
    <row r="4595" spans="1:2">
      <c r="A4595">
        <v>3.71522</v>
      </c>
      <c r="B4595">
        <f t="shared" si="71"/>
        <v>4.92823841803063</v>
      </c>
    </row>
    <row r="4596" spans="1:2">
      <c r="A4596">
        <v>3.8553000000000002</v>
      </c>
      <c r="B4596">
        <f t="shared" si="71"/>
        <v>5.1140545036454075</v>
      </c>
    </row>
    <row r="4597" spans="1:2">
      <c r="A4597">
        <v>3.4616199999999999</v>
      </c>
      <c r="B4597">
        <f t="shared" si="71"/>
        <v>4.591838080281434</v>
      </c>
    </row>
    <row r="4598" spans="1:2">
      <c r="A4598">
        <v>5.7689999999999998E-2</v>
      </c>
      <c r="B4598">
        <f t="shared" si="71"/>
        <v>7.6525770838923951E-2</v>
      </c>
    </row>
    <row r="4599" spans="1:2">
      <c r="A4599">
        <v>0.40010000000000001</v>
      </c>
      <c r="B4599">
        <f t="shared" si="71"/>
        <v>0.53073255178806511</v>
      </c>
    </row>
    <row r="4600" spans="1:2">
      <c r="A4600">
        <v>0.42938999999999999</v>
      </c>
      <c r="B4600">
        <f t="shared" si="71"/>
        <v>0.56958572959829357</v>
      </c>
    </row>
    <row r="4601" spans="1:2">
      <c r="A4601">
        <v>3.022E-2</v>
      </c>
      <c r="B4601">
        <f t="shared" si="71"/>
        <v>4.0086822581942828E-2</v>
      </c>
    </row>
    <row r="4602" spans="1:2">
      <c r="A4602">
        <v>3.022E-2</v>
      </c>
      <c r="B4602">
        <f t="shared" si="71"/>
        <v>4.0086822581942828E-2</v>
      </c>
    </row>
    <row r="4603" spans="1:2">
      <c r="A4603">
        <v>3.3890000000000003E-2</v>
      </c>
      <c r="B4603">
        <f t="shared" si="71"/>
        <v>4.4955076681073548E-2</v>
      </c>
    </row>
    <row r="4604" spans="1:2">
      <c r="A4604">
        <v>0.88990000000000002</v>
      </c>
      <c r="B4604">
        <f t="shared" si="71"/>
        <v>1.1804521315576084</v>
      </c>
    </row>
    <row r="4605" spans="1:2">
      <c r="A4605">
        <v>0.69764000000000004</v>
      </c>
      <c r="B4605">
        <f t="shared" si="71"/>
        <v>0.92541928875137647</v>
      </c>
    </row>
    <row r="4606" spans="1:2">
      <c r="A4606">
        <v>6.2457399999999996</v>
      </c>
      <c r="B4606">
        <f t="shared" si="71"/>
        <v>8.2849725768677569</v>
      </c>
    </row>
    <row r="4607" spans="1:2">
      <c r="A4607">
        <v>3.4304899999999998</v>
      </c>
      <c r="B4607">
        <f t="shared" si="71"/>
        <v>4.5505441429228677</v>
      </c>
    </row>
    <row r="4608" spans="1:2">
      <c r="A4608">
        <v>3.7033200000000002</v>
      </c>
      <c r="B4608">
        <f t="shared" si="71"/>
        <v>4.9124530709517051</v>
      </c>
    </row>
    <row r="4609" spans="1:2">
      <c r="A4609">
        <v>1.75691</v>
      </c>
      <c r="B4609">
        <f t="shared" si="71"/>
        <v>2.3305406837339899</v>
      </c>
    </row>
    <row r="4610" spans="1:2">
      <c r="A4610">
        <v>3.8287499999999999</v>
      </c>
      <c r="B4610">
        <f t="shared" si="71"/>
        <v>5.0788359351625942</v>
      </c>
    </row>
    <row r="4611" spans="1:2">
      <c r="A4611">
        <v>6.7328000000000001</v>
      </c>
      <c r="B4611">
        <f t="shared" ref="B4611:B4674" si="72">A4611*(LN(85/0.0002)/LN(3.5/0.0002))</f>
        <v>8.9310575473098837</v>
      </c>
    </row>
    <row r="4612" spans="1:2">
      <c r="A4612">
        <v>7.7554400000000001</v>
      </c>
      <c r="B4612">
        <f t="shared" si="72"/>
        <v>10.287589256284008</v>
      </c>
    </row>
    <row r="4613" spans="1:2">
      <c r="A4613">
        <v>6.3427800000000003</v>
      </c>
      <c r="B4613">
        <f t="shared" si="72"/>
        <v>8.4136961130474965</v>
      </c>
    </row>
    <row r="4614" spans="1:2">
      <c r="A4614">
        <v>3.6493000000000002</v>
      </c>
      <c r="B4614">
        <f t="shared" si="72"/>
        <v>4.8407955542119119</v>
      </c>
    </row>
    <row r="4615" spans="1:2">
      <c r="A4615">
        <v>4.3103100000000003</v>
      </c>
      <c r="B4615">
        <f t="shared" si="72"/>
        <v>5.7176251569547984</v>
      </c>
    </row>
    <row r="4616" spans="1:2">
      <c r="A4616">
        <v>4.3368599999999997</v>
      </c>
      <c r="B4616">
        <f t="shared" si="72"/>
        <v>5.7528437254376099</v>
      </c>
    </row>
    <row r="4617" spans="1:2">
      <c r="A4617">
        <v>6.3299700000000003</v>
      </c>
      <c r="B4617">
        <f t="shared" si="72"/>
        <v>8.3967036511919488</v>
      </c>
    </row>
    <row r="4618" spans="1:2">
      <c r="A4618">
        <v>6.8097000000000003</v>
      </c>
      <c r="B4618">
        <f t="shared" si="72"/>
        <v>9.0330653784333581</v>
      </c>
    </row>
    <row r="4619" spans="1:2">
      <c r="A4619">
        <v>5.5316299999999998</v>
      </c>
      <c r="B4619">
        <f t="shared" si="72"/>
        <v>7.3377058371592456</v>
      </c>
    </row>
    <row r="4620" spans="1:2">
      <c r="A4620">
        <v>5.6332500000000003</v>
      </c>
      <c r="B4620">
        <f t="shared" si="72"/>
        <v>7.472504742214741</v>
      </c>
    </row>
    <row r="4621" spans="1:2">
      <c r="A4621">
        <v>3.6795100000000001</v>
      </c>
      <c r="B4621">
        <f t="shared" si="72"/>
        <v>4.8808691117963097</v>
      </c>
    </row>
    <row r="4622" spans="1:2">
      <c r="A4622">
        <v>5.5764899999999997</v>
      </c>
      <c r="B4622">
        <f t="shared" si="72"/>
        <v>7.39721261614753</v>
      </c>
    </row>
    <row r="4623" spans="1:2">
      <c r="A4623">
        <v>4.5813100000000002</v>
      </c>
      <c r="B4623">
        <f t="shared" si="72"/>
        <v>6.0771065904328427</v>
      </c>
    </row>
    <row r="4624" spans="1:2">
      <c r="A4624">
        <v>6.2860199999999997</v>
      </c>
      <c r="B4624">
        <f t="shared" si="72"/>
        <v>8.3384039869802873</v>
      </c>
    </row>
    <row r="4625" spans="1:2">
      <c r="A4625">
        <v>6.2695299999999996</v>
      </c>
      <c r="B4625">
        <f t="shared" si="72"/>
        <v>8.3165300060280618</v>
      </c>
    </row>
    <row r="4626" spans="1:2">
      <c r="A4626">
        <v>7.2070299999999996</v>
      </c>
      <c r="B4626">
        <f t="shared" si="72"/>
        <v>9.5601235259013713</v>
      </c>
    </row>
    <row r="4627" spans="1:2">
      <c r="A4627">
        <v>5.8007799999999996</v>
      </c>
      <c r="B4627">
        <f t="shared" si="72"/>
        <v>7.6947332460914071</v>
      </c>
    </row>
    <row r="4628" spans="1:2">
      <c r="A4628">
        <v>6.0351600000000003</v>
      </c>
      <c r="B4628">
        <f t="shared" si="72"/>
        <v>8.0056382585585073</v>
      </c>
    </row>
    <row r="4629" spans="1:2">
      <c r="A4629">
        <v>4.9804700000000004</v>
      </c>
      <c r="B4629">
        <f t="shared" si="72"/>
        <v>6.6065922324516491</v>
      </c>
    </row>
    <row r="4630" spans="1:2">
      <c r="A4630">
        <v>4.2773399999999997</v>
      </c>
      <c r="B4630">
        <f t="shared" si="72"/>
        <v>5.6738904600478932</v>
      </c>
    </row>
    <row r="4631" spans="1:2">
      <c r="A4631">
        <v>3.3984399999999999</v>
      </c>
      <c r="B4631">
        <f t="shared" si="72"/>
        <v>4.5080298257901319</v>
      </c>
    </row>
    <row r="4632" spans="1:2">
      <c r="A4632">
        <v>1.9921899999999999</v>
      </c>
      <c r="B4632">
        <f t="shared" si="72"/>
        <v>2.6426395459801681</v>
      </c>
    </row>
    <row r="4633" spans="1:2">
      <c r="A4633">
        <v>4.8828100000000001</v>
      </c>
      <c r="B4633">
        <f t="shared" si="72"/>
        <v>6.4770462664240993</v>
      </c>
    </row>
    <row r="4634" spans="1:2">
      <c r="A4634">
        <v>5.6640600000000001</v>
      </c>
      <c r="B4634">
        <f t="shared" si="72"/>
        <v>7.5133741996518566</v>
      </c>
    </row>
    <row r="4635" spans="1:2">
      <c r="A4635">
        <v>4.4921899999999999</v>
      </c>
      <c r="B4635">
        <f t="shared" si="72"/>
        <v>5.9588889323089926</v>
      </c>
    </row>
    <row r="4636" spans="1:2">
      <c r="A4636">
        <v>3.7109399999999999</v>
      </c>
      <c r="B4636">
        <f t="shared" si="72"/>
        <v>4.9225609990812353</v>
      </c>
    </row>
    <row r="4637" spans="1:2">
      <c r="A4637">
        <v>2.1484399999999999</v>
      </c>
      <c r="B4637">
        <f t="shared" si="72"/>
        <v>2.8499051326257199</v>
      </c>
    </row>
    <row r="4638" spans="1:2">
      <c r="A4638">
        <v>1.7578100000000001</v>
      </c>
      <c r="B4638">
        <f t="shared" si="72"/>
        <v>2.3317345335130684</v>
      </c>
    </row>
    <row r="4639" spans="1:2">
      <c r="A4639">
        <v>2.7343799999999998</v>
      </c>
      <c r="B4639">
        <f t="shared" si="72"/>
        <v>3.6271543987959243</v>
      </c>
    </row>
    <row r="4640" spans="1:2">
      <c r="A4640">
        <v>3.5156299999999998</v>
      </c>
      <c r="B4640">
        <f t="shared" si="72"/>
        <v>4.6634823320236816</v>
      </c>
    </row>
    <row r="4641" spans="1:2">
      <c r="A4641">
        <v>7.03125</v>
      </c>
      <c r="B4641">
        <f t="shared" si="72"/>
        <v>9.3269513990498183</v>
      </c>
    </row>
    <row r="4642" spans="1:2">
      <c r="A4642">
        <v>5.8593799999999998</v>
      </c>
      <c r="B4642">
        <f t="shared" si="72"/>
        <v>7.7724661317069552</v>
      </c>
    </row>
    <row r="4643" spans="1:2">
      <c r="A4643">
        <v>4.4531299999999998</v>
      </c>
      <c r="B4643">
        <f t="shared" si="72"/>
        <v>5.907075851896991</v>
      </c>
    </row>
    <row r="4644" spans="1:2">
      <c r="A4644">
        <v>6.3281299999999998</v>
      </c>
      <c r="B4644">
        <f t="shared" si="72"/>
        <v>8.3942628916436099</v>
      </c>
    </row>
    <row r="4645" spans="1:2">
      <c r="A4645">
        <v>0.23438000000000001</v>
      </c>
      <c r="B4645">
        <f t="shared" si="72"/>
        <v>0.31090501246709995</v>
      </c>
    </row>
    <row r="4646" spans="1:2">
      <c r="A4646">
        <v>3.75</v>
      </c>
      <c r="B4646">
        <f t="shared" si="72"/>
        <v>4.974374079493237</v>
      </c>
    </row>
    <row r="4647" spans="1:2">
      <c r="A4647">
        <v>3.75</v>
      </c>
      <c r="B4647">
        <f t="shared" si="72"/>
        <v>4.974374079493237</v>
      </c>
    </row>
    <row r="4648" spans="1:2">
      <c r="A4648">
        <v>6.1322099999999997</v>
      </c>
      <c r="B4648">
        <f t="shared" si="72"/>
        <v>8.1343750597357918</v>
      </c>
    </row>
    <row r="4649" spans="1:2">
      <c r="A4649">
        <v>5.1251300000000004</v>
      </c>
      <c r="B4649">
        <f t="shared" si="72"/>
        <v>6.7984836869421796</v>
      </c>
    </row>
    <row r="4650" spans="1:2">
      <c r="A4650">
        <v>7.0751999999999997</v>
      </c>
      <c r="B4650">
        <f t="shared" si="72"/>
        <v>9.3852510632614798</v>
      </c>
    </row>
    <row r="4651" spans="1:2">
      <c r="A4651">
        <v>6.6229300000000002</v>
      </c>
      <c r="B4651">
        <f t="shared" si="72"/>
        <v>8.7853150192795049</v>
      </c>
    </row>
    <row r="4652" spans="1:2">
      <c r="A4652">
        <v>5.0070300000000003</v>
      </c>
      <c r="B4652">
        <f t="shared" si="72"/>
        <v>6.6418240659320062</v>
      </c>
    </row>
    <row r="4653" spans="1:2">
      <c r="A4653">
        <v>4.6161000000000003</v>
      </c>
      <c r="B4653">
        <f t="shared" si="72"/>
        <v>6.1232555168929954</v>
      </c>
    </row>
    <row r="4654" spans="1:2">
      <c r="A4654">
        <v>6.2081999999999997</v>
      </c>
      <c r="B4654">
        <f t="shared" si="72"/>
        <v>8.2351757760826434</v>
      </c>
    </row>
    <row r="4655" spans="1:2">
      <c r="A4655">
        <v>6.1010799999999996</v>
      </c>
      <c r="B4655">
        <f t="shared" si="72"/>
        <v>8.0930811223772245</v>
      </c>
    </row>
    <row r="4656" spans="1:2">
      <c r="A4656">
        <v>3.33982</v>
      </c>
      <c r="B4656">
        <f t="shared" si="72"/>
        <v>4.4302704101794941</v>
      </c>
    </row>
    <row r="4657" spans="1:2">
      <c r="A4657">
        <v>3.4698600000000002</v>
      </c>
      <c r="B4657">
        <f t="shared" si="72"/>
        <v>4.6027684382587744</v>
      </c>
    </row>
    <row r="4658" spans="1:2">
      <c r="A4658">
        <v>2.9086400000000001</v>
      </c>
      <c r="B4658">
        <f t="shared" si="72"/>
        <v>3.8583102460205891</v>
      </c>
    </row>
    <row r="4659" spans="1:2">
      <c r="A4659">
        <v>1.3476300000000001</v>
      </c>
      <c r="B4659">
        <f t="shared" si="72"/>
        <v>1.7876308641993257</v>
      </c>
    </row>
    <row r="4660" spans="1:2">
      <c r="A4660">
        <v>1.84663</v>
      </c>
      <c r="B4660">
        <f t="shared" si="72"/>
        <v>2.4495542417105587</v>
      </c>
    </row>
    <row r="4661" spans="1:2">
      <c r="A4661">
        <v>0.49073</v>
      </c>
      <c r="B4661">
        <f t="shared" si="72"/>
        <v>0.65095322454125759</v>
      </c>
    </row>
    <row r="4662" spans="1:2">
      <c r="A4662">
        <v>0.35154000000000002</v>
      </c>
      <c r="B4662">
        <f t="shared" si="72"/>
        <v>0.466317723708014</v>
      </c>
    </row>
    <row r="4663" spans="1:2">
      <c r="A4663">
        <v>1.7376799999999999</v>
      </c>
      <c r="B4663">
        <f t="shared" si="72"/>
        <v>2.3050320934543485</v>
      </c>
    </row>
    <row r="4664" spans="1:2">
      <c r="A4664">
        <v>2.0379700000000001</v>
      </c>
      <c r="B4664">
        <f t="shared" si="72"/>
        <v>2.703366704742622</v>
      </c>
    </row>
    <row r="4665" spans="1:2">
      <c r="A4665">
        <v>3.55226</v>
      </c>
      <c r="B4665">
        <f t="shared" si="72"/>
        <v>4.7120720180321722</v>
      </c>
    </row>
    <row r="4666" spans="1:2">
      <c r="A4666">
        <v>3.09083</v>
      </c>
      <c r="B4666">
        <f t="shared" si="72"/>
        <v>4.0999852362986884</v>
      </c>
    </row>
    <row r="4667" spans="1:2">
      <c r="A4667">
        <v>0.48981999999999998</v>
      </c>
      <c r="B4667">
        <f t="shared" si="72"/>
        <v>0.64974610976463387</v>
      </c>
    </row>
    <row r="4668" spans="1:2">
      <c r="A4668">
        <v>0.62256999999999996</v>
      </c>
      <c r="B4668">
        <f t="shared" si="72"/>
        <v>0.82583895217869441</v>
      </c>
    </row>
    <row r="4669" spans="1:2">
      <c r="A4669">
        <v>3.0157600000000002</v>
      </c>
      <c r="B4669">
        <f t="shared" si="72"/>
        <v>4.0004048997260062</v>
      </c>
    </row>
    <row r="4670" spans="1:2">
      <c r="A4670">
        <v>2.08833</v>
      </c>
      <c r="B4670">
        <f t="shared" si="72"/>
        <v>2.7701692323808298</v>
      </c>
    </row>
    <row r="4671" spans="1:2">
      <c r="A4671">
        <v>0.53285000000000005</v>
      </c>
      <c r="B4671">
        <f t="shared" si="72"/>
        <v>0.70682539420212576</v>
      </c>
    </row>
    <row r="4672" spans="1:2">
      <c r="A4672">
        <v>6.2466499999999998</v>
      </c>
      <c r="B4672">
        <f t="shared" si="72"/>
        <v>8.2861796916443797</v>
      </c>
    </row>
    <row r="4673" spans="1:2">
      <c r="A4673">
        <v>7.5412100000000004</v>
      </c>
      <c r="B4673">
        <f t="shared" si="72"/>
        <v>10.003413213870719</v>
      </c>
    </row>
    <row r="4674" spans="1:2">
      <c r="A4674">
        <v>6.7419500000000001</v>
      </c>
      <c r="B4674">
        <f t="shared" si="72"/>
        <v>8.9431950200638468</v>
      </c>
    </row>
    <row r="4675" spans="1:2">
      <c r="A4675">
        <v>7.0102000000000002</v>
      </c>
      <c r="B4675">
        <f t="shared" ref="B4675:B4738" si="73">A4675*(LN(85/0.0002)/LN(3.5/0.0002))</f>
        <v>9.2990285792169303</v>
      </c>
    </row>
    <row r="4676" spans="1:2">
      <c r="A4676">
        <v>5.60121</v>
      </c>
      <c r="B4676">
        <f t="shared" si="73"/>
        <v>7.4300036900795501</v>
      </c>
    </row>
    <row r="4677" spans="1:2">
      <c r="A4677">
        <v>5.1104799999999999</v>
      </c>
      <c r="B4677">
        <f t="shared" si="73"/>
        <v>6.7790504655382922</v>
      </c>
    </row>
    <row r="4678" spans="1:2">
      <c r="A4678">
        <v>4.4870099999999997</v>
      </c>
      <c r="B4678">
        <f t="shared" si="73"/>
        <v>5.9520176635805191</v>
      </c>
    </row>
    <row r="4679" spans="1:2">
      <c r="A4679">
        <v>6.9195599999999997</v>
      </c>
      <c r="B4679">
        <f t="shared" si="73"/>
        <v>9.1787946414661921</v>
      </c>
    </row>
    <row r="4680" spans="1:2">
      <c r="A4680">
        <v>4.1894600000000004</v>
      </c>
      <c r="B4680">
        <f t="shared" si="73"/>
        <v>5.5573176616196633</v>
      </c>
    </row>
    <row r="4681" spans="1:2">
      <c r="A4681">
        <v>1.23048</v>
      </c>
      <c r="B4681">
        <f t="shared" si="73"/>
        <v>1.6322314179559567</v>
      </c>
    </row>
    <row r="4682" spans="1:2">
      <c r="A4682">
        <v>3.26112</v>
      </c>
      <c r="B4682">
        <f t="shared" si="73"/>
        <v>4.3258748794978628</v>
      </c>
    </row>
    <row r="4683" spans="1:2">
      <c r="A4683">
        <v>3.8086000000000002</v>
      </c>
      <c r="B4683">
        <f t="shared" si="73"/>
        <v>5.0521069651087851</v>
      </c>
    </row>
    <row r="4684" spans="1:2">
      <c r="A4684">
        <v>2.1212900000000001</v>
      </c>
      <c r="B4684">
        <f t="shared" si="73"/>
        <v>2.8138906642901889</v>
      </c>
    </row>
    <row r="4685" spans="1:2">
      <c r="A4685">
        <v>1.3247800000000001</v>
      </c>
      <c r="B4685">
        <f t="shared" si="73"/>
        <v>1.7573203448082801</v>
      </c>
    </row>
    <row r="4686" spans="1:2">
      <c r="A4686">
        <v>3.9642400000000002</v>
      </c>
      <c r="B4686">
        <f t="shared" si="73"/>
        <v>5.258563386904072</v>
      </c>
    </row>
    <row r="4687" spans="1:2">
      <c r="A4687">
        <v>3.64656</v>
      </c>
      <c r="B4687">
        <f t="shared" si="73"/>
        <v>4.837160944884495</v>
      </c>
    </row>
    <row r="4688" spans="1:2">
      <c r="A4688">
        <v>4.2578100000000001</v>
      </c>
      <c r="B4688">
        <f t="shared" si="73"/>
        <v>5.6479839198418933</v>
      </c>
    </row>
    <row r="4689" spans="1:2">
      <c r="A4689">
        <v>4.375</v>
      </c>
      <c r="B4689">
        <f t="shared" si="73"/>
        <v>5.803436426075443</v>
      </c>
    </row>
    <row r="4690" spans="1:2">
      <c r="A4690">
        <v>4.3359399999999999</v>
      </c>
      <c r="B4690">
        <f t="shared" si="73"/>
        <v>5.7516233456634414</v>
      </c>
    </row>
    <row r="4691" spans="1:2">
      <c r="A4691">
        <v>4.6484399999999999</v>
      </c>
      <c r="B4691">
        <f t="shared" si="73"/>
        <v>6.1661545189545439</v>
      </c>
    </row>
    <row r="4692" spans="1:2">
      <c r="A4692">
        <v>1.40625</v>
      </c>
      <c r="B4692">
        <f t="shared" si="73"/>
        <v>1.8653902798099637</v>
      </c>
    </row>
    <row r="4693" spans="1:2">
      <c r="A4693">
        <v>7.8130000000000005E-2</v>
      </c>
      <c r="B4693">
        <f t="shared" si="73"/>
        <v>0.10363942582154843</v>
      </c>
    </row>
    <row r="4694" spans="1:2">
      <c r="A4694">
        <v>2.6171899999999999</v>
      </c>
      <c r="B4694">
        <f t="shared" si="73"/>
        <v>3.4717018925623742</v>
      </c>
    </row>
    <row r="4695" spans="1:2">
      <c r="A4695">
        <v>2.4609399999999999</v>
      </c>
      <c r="B4695">
        <f t="shared" si="73"/>
        <v>3.2644363059168229</v>
      </c>
    </row>
    <row r="4696" spans="1:2">
      <c r="A4696">
        <v>0.41016000000000002</v>
      </c>
      <c r="B4696">
        <f t="shared" si="73"/>
        <v>0.54407713931865231</v>
      </c>
    </row>
    <row r="4697" spans="1:2">
      <c r="A4697">
        <v>1.69922</v>
      </c>
      <c r="B4697">
        <f t="shared" si="73"/>
        <v>2.2540149128950659</v>
      </c>
    </row>
    <row r="4698" spans="1:2">
      <c r="A4698">
        <v>0.23438000000000001</v>
      </c>
      <c r="B4698">
        <f t="shared" si="73"/>
        <v>0.31090501246709995</v>
      </c>
    </row>
    <row r="4699" spans="1:2">
      <c r="A4699">
        <v>5.8590000000000003E-2</v>
      </c>
      <c r="B4699">
        <f t="shared" si="73"/>
        <v>7.7719620618002333E-2</v>
      </c>
    </row>
    <row r="4700" spans="1:2">
      <c r="A4700">
        <v>2.2265600000000001</v>
      </c>
      <c r="B4700">
        <f t="shared" si="73"/>
        <v>2.9535312934497231</v>
      </c>
    </row>
    <row r="4701" spans="1:2">
      <c r="A4701">
        <v>3.75</v>
      </c>
      <c r="B4701">
        <f t="shared" si="73"/>
        <v>4.974374079493237</v>
      </c>
    </row>
    <row r="4702" spans="1:2">
      <c r="A4702">
        <v>1.17188</v>
      </c>
      <c r="B4702">
        <f t="shared" si="73"/>
        <v>1.5544985323404092</v>
      </c>
    </row>
    <row r="4703" spans="1:2">
      <c r="A4703">
        <v>1.2890600000000001</v>
      </c>
      <c r="B4703">
        <f t="shared" si="73"/>
        <v>1.7099377735764139</v>
      </c>
    </row>
    <row r="4704" spans="1:2">
      <c r="A4704">
        <v>2.34375</v>
      </c>
      <c r="B4704">
        <f t="shared" si="73"/>
        <v>3.1089837996832728</v>
      </c>
    </row>
    <row r="4705" spans="1:2">
      <c r="A4705">
        <v>3.7109399999999999</v>
      </c>
      <c r="B4705">
        <f t="shared" si="73"/>
        <v>4.9225609990812353</v>
      </c>
    </row>
    <row r="4706" spans="1:2">
      <c r="A4706">
        <v>4.1015600000000001</v>
      </c>
      <c r="B4706">
        <f t="shared" si="73"/>
        <v>5.4407183331963411</v>
      </c>
    </row>
    <row r="4707" spans="1:2">
      <c r="A4707">
        <v>2.5390600000000001</v>
      </c>
      <c r="B4707">
        <f t="shared" si="73"/>
        <v>3.3680624667408261</v>
      </c>
    </row>
    <row r="4708" spans="1:2">
      <c r="A4708">
        <v>3.3203100000000001</v>
      </c>
      <c r="B4708">
        <f t="shared" si="73"/>
        <v>4.4043903999685838</v>
      </c>
    </row>
    <row r="4709" spans="1:2">
      <c r="A4709">
        <v>1.3671899999999999</v>
      </c>
      <c r="B4709">
        <f t="shared" si="73"/>
        <v>1.8135771993979621</v>
      </c>
    </row>
    <row r="4710" spans="1:2">
      <c r="A4710">
        <v>1.17188</v>
      </c>
      <c r="B4710">
        <f t="shared" si="73"/>
        <v>1.5544985323404092</v>
      </c>
    </row>
    <row r="4711" spans="1:2">
      <c r="A4711">
        <v>2.4554499999999999</v>
      </c>
      <c r="B4711">
        <f t="shared" si="73"/>
        <v>3.2571538222644447</v>
      </c>
    </row>
    <row r="4712" spans="1:2">
      <c r="A4712">
        <v>4.9145599999999998</v>
      </c>
      <c r="B4712">
        <f t="shared" si="73"/>
        <v>6.5191626336304749</v>
      </c>
    </row>
    <row r="4713" spans="1:2">
      <c r="A4713">
        <v>7.5201500000000001</v>
      </c>
      <c r="B4713">
        <f t="shared" si="73"/>
        <v>9.9754771290402839</v>
      </c>
    </row>
    <row r="4714" spans="1:2">
      <c r="A4714">
        <v>7.3892300000000004</v>
      </c>
      <c r="B4714">
        <f t="shared" si="73"/>
        <v>9.8018117811770171</v>
      </c>
    </row>
    <row r="4715" spans="1:2">
      <c r="A4715">
        <v>4.7232200000000004</v>
      </c>
      <c r="B4715">
        <f t="shared" si="73"/>
        <v>6.2653501705984125</v>
      </c>
    </row>
    <row r="4716" spans="1:2">
      <c r="A4716">
        <v>3.6758500000000001</v>
      </c>
      <c r="B4716">
        <f t="shared" si="73"/>
        <v>4.8760141226947242</v>
      </c>
    </row>
    <row r="4717" spans="1:2">
      <c r="A4717">
        <v>5.29176</v>
      </c>
      <c r="B4717">
        <f t="shared" si="73"/>
        <v>7.0195183410397686</v>
      </c>
    </row>
    <row r="4718" spans="1:2">
      <c r="A4718">
        <v>3.0441400000000001</v>
      </c>
      <c r="B4718">
        <f t="shared" si="73"/>
        <v>4.0380509627596108</v>
      </c>
    </row>
    <row r="4719" spans="1:2">
      <c r="A4719">
        <v>3.755E-2</v>
      </c>
      <c r="B4719">
        <f t="shared" si="73"/>
        <v>4.9810065782658945E-2</v>
      </c>
    </row>
    <row r="4720" spans="1:2">
      <c r="A4720">
        <v>0.22156999999999999</v>
      </c>
      <c r="B4720">
        <f t="shared" si="73"/>
        <v>0.29391255061155103</v>
      </c>
    </row>
    <row r="4721" spans="1:2">
      <c r="A4721">
        <v>0.46327000000000002</v>
      </c>
      <c r="B4721">
        <f t="shared" si="73"/>
        <v>0.61452754128182185</v>
      </c>
    </row>
    <row r="4722" spans="1:2">
      <c r="A4722">
        <v>0.58320000000000005</v>
      </c>
      <c r="B4722">
        <f t="shared" si="73"/>
        <v>0.7736146568427883</v>
      </c>
    </row>
    <row r="4723" spans="1:2">
      <c r="A4723">
        <v>4.4394</v>
      </c>
      <c r="B4723">
        <f t="shared" si="73"/>
        <v>5.888863010267273</v>
      </c>
    </row>
    <row r="4724" spans="1:2">
      <c r="A4724">
        <v>7.7618499999999999</v>
      </c>
      <c r="B4724">
        <f t="shared" si="73"/>
        <v>10.296092119710554</v>
      </c>
    </row>
    <row r="4725" spans="1:2">
      <c r="A4725">
        <v>3.8287499999999999</v>
      </c>
      <c r="B4725">
        <f t="shared" si="73"/>
        <v>5.0788359351625942</v>
      </c>
    </row>
    <row r="4726" spans="1:2">
      <c r="A4726">
        <v>5.3265500000000001</v>
      </c>
      <c r="B4726">
        <f t="shared" si="73"/>
        <v>7.0656672674999204</v>
      </c>
    </row>
    <row r="4727" spans="1:2">
      <c r="A4727">
        <v>6.86646</v>
      </c>
      <c r="B4727">
        <f t="shared" si="73"/>
        <v>9.1083575045005674</v>
      </c>
    </row>
    <row r="4728" spans="1:2">
      <c r="A4728">
        <v>9.8611500000000003</v>
      </c>
      <c r="B4728">
        <f t="shared" si="73"/>
        <v>13.080813054398595</v>
      </c>
    </row>
    <row r="4729" spans="1:2">
      <c r="A4729">
        <v>10.11201</v>
      </c>
      <c r="B4729">
        <f t="shared" si="73"/>
        <v>13.413578782820375</v>
      </c>
    </row>
    <row r="4730" spans="1:2">
      <c r="A4730">
        <v>8.88978</v>
      </c>
      <c r="B4730">
        <f t="shared" si="73"/>
        <v>11.792290987839303</v>
      </c>
    </row>
    <row r="4731" spans="1:2">
      <c r="A4731">
        <v>6.7428699999999999</v>
      </c>
      <c r="B4731">
        <f t="shared" si="73"/>
        <v>8.9444153998380163</v>
      </c>
    </row>
    <row r="4732" spans="1:2">
      <c r="A4732">
        <v>5.0720299999999998</v>
      </c>
      <c r="B4732">
        <f t="shared" si="73"/>
        <v>6.7280465499765549</v>
      </c>
    </row>
    <row r="4733" spans="1:2">
      <c r="A4733">
        <v>3.94685</v>
      </c>
      <c r="B4733">
        <f t="shared" si="73"/>
        <v>5.2354955561727685</v>
      </c>
    </row>
    <row r="4734" spans="1:2">
      <c r="A4734">
        <v>7.7435400000000003</v>
      </c>
      <c r="B4734">
        <f t="shared" si="73"/>
        <v>10.271803909205083</v>
      </c>
    </row>
    <row r="4735" spans="1:2">
      <c r="A4735">
        <v>4.4723600000000001</v>
      </c>
      <c r="B4735">
        <f t="shared" si="73"/>
        <v>5.9325844421766325</v>
      </c>
    </row>
    <row r="4736" spans="1:2">
      <c r="A4736">
        <v>4.2132699999999996</v>
      </c>
      <c r="B4736">
        <f t="shared" si="73"/>
        <v>5.5889016207750579</v>
      </c>
    </row>
    <row r="4737" spans="1:2">
      <c r="A4737">
        <v>2.4224999999999999</v>
      </c>
      <c r="B4737">
        <f t="shared" si="73"/>
        <v>3.2134456553526309</v>
      </c>
    </row>
    <row r="4738" spans="1:2">
      <c r="A4738">
        <v>4.4595399999999996</v>
      </c>
      <c r="B4738">
        <f t="shared" si="73"/>
        <v>5.9155787153235382</v>
      </c>
    </row>
    <row r="4739" spans="1:2">
      <c r="A4739">
        <v>2.9470900000000002</v>
      </c>
      <c r="B4739">
        <f t="shared" ref="B4739:B4802" si="74">A4739*(LN(85/0.0002)/LN(3.5/0.0002))</f>
        <v>3.9093141615823264</v>
      </c>
    </row>
    <row r="4740" spans="1:2">
      <c r="A4740">
        <v>1.99952</v>
      </c>
      <c r="B4740">
        <f t="shared" si="74"/>
        <v>2.6523627891808843</v>
      </c>
    </row>
    <row r="4741" spans="1:2">
      <c r="A4741">
        <v>2.1862900000000001</v>
      </c>
      <c r="B4741">
        <f t="shared" si="74"/>
        <v>2.9001131483347384</v>
      </c>
    </row>
    <row r="4742" spans="1:2">
      <c r="A4742">
        <v>4.9054099999999998</v>
      </c>
      <c r="B4742">
        <f t="shared" si="74"/>
        <v>6.5070251608765117</v>
      </c>
    </row>
    <row r="4743" spans="1:2">
      <c r="A4743">
        <v>4.1473500000000003</v>
      </c>
      <c r="B4743">
        <f t="shared" si="74"/>
        <v>5.5014587569563407</v>
      </c>
    </row>
    <row r="4744" spans="1:2">
      <c r="A4744">
        <v>4.7103999999999999</v>
      </c>
      <c r="B4744">
        <f t="shared" si="74"/>
        <v>6.2483444437453182</v>
      </c>
    </row>
    <row r="4745" spans="1:2">
      <c r="A4745">
        <v>1.4859100000000001</v>
      </c>
      <c r="B4745">
        <f t="shared" si="74"/>
        <v>1.9710592502559454</v>
      </c>
    </row>
    <row r="4746" spans="1:2">
      <c r="A4746">
        <v>1.00709</v>
      </c>
      <c r="B4746">
        <f t="shared" si="74"/>
        <v>1.3359046377911583</v>
      </c>
    </row>
    <row r="4747" spans="1:2">
      <c r="A4747">
        <v>2.5241199999999999</v>
      </c>
      <c r="B4747">
        <f t="shared" si="74"/>
        <v>3.348244560408125</v>
      </c>
    </row>
    <row r="4748" spans="1:2">
      <c r="A4748">
        <v>5.9683299999999999</v>
      </c>
      <c r="B4748">
        <f t="shared" si="74"/>
        <v>7.9169882799631655</v>
      </c>
    </row>
    <row r="4749" spans="1:2">
      <c r="A4749">
        <v>4.3002399999999996</v>
      </c>
      <c r="B4749">
        <f t="shared" si="74"/>
        <v>5.704267304426665</v>
      </c>
    </row>
    <row r="4750" spans="1:2">
      <c r="A4750">
        <v>7.8945999999999996</v>
      </c>
      <c r="B4750">
        <f t="shared" si="74"/>
        <v>10.472184962124615</v>
      </c>
    </row>
    <row r="4751" spans="1:2">
      <c r="A4751">
        <v>3.5156299999999998</v>
      </c>
      <c r="B4751">
        <f t="shared" si="74"/>
        <v>4.6634823320236816</v>
      </c>
    </row>
    <row r="4752" spans="1:2">
      <c r="A4752">
        <v>1.40625</v>
      </c>
      <c r="B4752">
        <f t="shared" si="74"/>
        <v>1.8653902798099637</v>
      </c>
    </row>
    <row r="4753" spans="1:2">
      <c r="A4753">
        <v>2.6953100000000001</v>
      </c>
      <c r="B4753">
        <f t="shared" si="74"/>
        <v>3.5753280533863778</v>
      </c>
    </row>
    <row r="4754" spans="1:2">
      <c r="A4754">
        <v>2.65625</v>
      </c>
      <c r="B4754">
        <f t="shared" si="74"/>
        <v>3.5235149729743762</v>
      </c>
    </row>
    <row r="4755" spans="1:2">
      <c r="A4755">
        <v>2.65625</v>
      </c>
      <c r="B4755">
        <f t="shared" si="74"/>
        <v>3.5235149729743762</v>
      </c>
    </row>
    <row r="4756" spans="1:2">
      <c r="A4756">
        <v>1.5234399999999999</v>
      </c>
      <c r="B4756">
        <f t="shared" si="74"/>
        <v>2.0208427860435134</v>
      </c>
    </row>
    <row r="4757" spans="1:2">
      <c r="A4757">
        <v>3.2421899999999999</v>
      </c>
      <c r="B4757">
        <f t="shared" si="74"/>
        <v>4.3007642391445806</v>
      </c>
    </row>
    <row r="4758" spans="1:2">
      <c r="A4758">
        <v>6.4843799999999998</v>
      </c>
      <c r="B4758">
        <f t="shared" si="74"/>
        <v>8.6015284782891612</v>
      </c>
    </row>
    <row r="4759" spans="1:2">
      <c r="A4759">
        <v>4.3359399999999999</v>
      </c>
      <c r="B4759">
        <f t="shared" si="74"/>
        <v>5.7516233456634414</v>
      </c>
    </row>
    <row r="4760" spans="1:2">
      <c r="A4760">
        <v>4.9218799999999998</v>
      </c>
      <c r="B4760">
        <f t="shared" si="74"/>
        <v>6.5288726118336458</v>
      </c>
    </row>
    <row r="4761" spans="1:2">
      <c r="A4761">
        <v>2.6953100000000001</v>
      </c>
      <c r="B4761">
        <f t="shared" si="74"/>
        <v>3.5753280533863778</v>
      </c>
    </row>
    <row r="4762" spans="1:2">
      <c r="A4762">
        <v>6.2109399999999999</v>
      </c>
      <c r="B4762">
        <f t="shared" si="74"/>
        <v>8.2388103854100603</v>
      </c>
    </row>
    <row r="4763" spans="1:2">
      <c r="A4763">
        <v>4.6289100000000003</v>
      </c>
      <c r="B4763">
        <f t="shared" si="74"/>
        <v>6.140247978748544</v>
      </c>
    </row>
    <row r="4764" spans="1:2">
      <c r="A4764">
        <v>4.4531299999999998</v>
      </c>
      <c r="B4764">
        <f t="shared" si="74"/>
        <v>5.907075851896991</v>
      </c>
    </row>
    <row r="4765" spans="1:2">
      <c r="A4765">
        <v>4.3359399999999999</v>
      </c>
      <c r="B4765">
        <f t="shared" si="74"/>
        <v>5.7516233456634414</v>
      </c>
    </row>
    <row r="4766" spans="1:2">
      <c r="A4766">
        <v>4.3945299999999996</v>
      </c>
      <c r="B4766">
        <f t="shared" si="74"/>
        <v>5.8293429662814429</v>
      </c>
    </row>
    <row r="4767" spans="1:2">
      <c r="A4767">
        <v>8.0078099999999992</v>
      </c>
      <c r="B4767">
        <f t="shared" si="74"/>
        <v>10.622357999335129</v>
      </c>
    </row>
    <row r="4768" spans="1:2">
      <c r="A4768">
        <v>6.8359399999999999</v>
      </c>
      <c r="B4768">
        <f t="shared" si="74"/>
        <v>9.0678727319922654</v>
      </c>
    </row>
    <row r="4769" spans="1:2">
      <c r="A4769">
        <v>7.8125</v>
      </c>
      <c r="B4769">
        <f t="shared" si="74"/>
        <v>10.363279332277576</v>
      </c>
    </row>
    <row r="4770" spans="1:2">
      <c r="A4770">
        <v>7.8125</v>
      </c>
      <c r="B4770">
        <f t="shared" si="74"/>
        <v>10.363279332277576</v>
      </c>
    </row>
    <row r="4771" spans="1:2">
      <c r="A4771">
        <v>5.2734399999999999</v>
      </c>
      <c r="B4771">
        <f t="shared" si="74"/>
        <v>6.9952168655367499</v>
      </c>
    </row>
    <row r="4772" spans="1:2">
      <c r="A4772">
        <v>4.1015600000000001</v>
      </c>
      <c r="B4772">
        <f t="shared" si="74"/>
        <v>5.4407183331963411</v>
      </c>
    </row>
    <row r="4773" spans="1:2">
      <c r="A4773">
        <v>4.4921899999999999</v>
      </c>
      <c r="B4773">
        <f t="shared" si="74"/>
        <v>5.9588889323089926</v>
      </c>
    </row>
    <row r="4774" spans="1:2">
      <c r="A4774">
        <v>6.4453100000000001</v>
      </c>
      <c r="B4774">
        <f t="shared" si="74"/>
        <v>8.5497021328796148</v>
      </c>
    </row>
    <row r="4775" spans="1:2">
      <c r="A4775">
        <v>4.21875</v>
      </c>
      <c r="B4775">
        <f t="shared" si="74"/>
        <v>5.5961708394298917</v>
      </c>
    </row>
    <row r="4776" spans="1:2">
      <c r="A4776">
        <v>8.6718799999999998</v>
      </c>
      <c r="B4776">
        <f t="shared" si="74"/>
        <v>11.503246691326883</v>
      </c>
    </row>
    <row r="4777" spans="1:2">
      <c r="A4777">
        <v>8.4375</v>
      </c>
      <c r="B4777">
        <f t="shared" si="74"/>
        <v>11.192341678859783</v>
      </c>
    </row>
    <row r="4778" spans="1:2">
      <c r="A4778">
        <v>8.4375</v>
      </c>
      <c r="B4778">
        <f t="shared" si="74"/>
        <v>11.192341678859783</v>
      </c>
    </row>
    <row r="4779" spans="1:2">
      <c r="A4779">
        <v>5.8593799999999998</v>
      </c>
      <c r="B4779">
        <f t="shared" si="74"/>
        <v>7.7724661317069552</v>
      </c>
    </row>
    <row r="4780" spans="1:2">
      <c r="A4780">
        <v>7.03125</v>
      </c>
      <c r="B4780">
        <f t="shared" si="74"/>
        <v>9.3269513990498183</v>
      </c>
    </row>
    <row r="4781" spans="1:2">
      <c r="A4781">
        <v>7.7343799999999998</v>
      </c>
      <c r="B4781">
        <f t="shared" si="74"/>
        <v>10.259653171453573</v>
      </c>
    </row>
    <row r="4782" spans="1:2">
      <c r="A4782">
        <v>6.5625</v>
      </c>
      <c r="B4782">
        <f t="shared" si="74"/>
        <v>8.7051546391131644</v>
      </c>
    </row>
    <row r="4783" spans="1:2">
      <c r="A4783">
        <v>7.9440400000000002</v>
      </c>
      <c r="B4783">
        <f t="shared" si="74"/>
        <v>10.537767109988653</v>
      </c>
    </row>
    <row r="4784" spans="1:2">
      <c r="A4784">
        <v>10.72541</v>
      </c>
      <c r="B4784">
        <f t="shared" si="74"/>
        <v>14.227253732250015</v>
      </c>
    </row>
    <row r="4785" spans="1:2">
      <c r="A4785">
        <v>7.7160700000000002</v>
      </c>
      <c r="B4785">
        <f t="shared" si="74"/>
        <v>10.235364960948102</v>
      </c>
    </row>
    <row r="4786" spans="1:2">
      <c r="A4786">
        <v>8.7240699999999993</v>
      </c>
      <c r="B4786">
        <f t="shared" si="74"/>
        <v>11.572476713515883</v>
      </c>
    </row>
    <row r="4787" spans="1:2">
      <c r="A4787">
        <v>9.3026800000000005</v>
      </c>
      <c r="B4787">
        <f t="shared" si="74"/>
        <v>12.340002736485372</v>
      </c>
    </row>
    <row r="4788" spans="1:2">
      <c r="A4788">
        <v>6.7245600000000003</v>
      </c>
      <c r="B4788">
        <f t="shared" si="74"/>
        <v>8.9201271893325451</v>
      </c>
    </row>
    <row r="4789" spans="1:2">
      <c r="A4789">
        <v>10.03876</v>
      </c>
      <c r="B4789">
        <f t="shared" si="74"/>
        <v>13.31641267580094</v>
      </c>
    </row>
    <row r="4790" spans="1:2">
      <c r="A4790">
        <v>9.3090899999999994</v>
      </c>
      <c r="B4790">
        <f t="shared" si="74"/>
        <v>12.348505599911919</v>
      </c>
    </row>
    <row r="4791" spans="1:2">
      <c r="A4791">
        <v>0.64180000000000004</v>
      </c>
      <c r="B4791">
        <f t="shared" si="74"/>
        <v>0.85134754245833588</v>
      </c>
    </row>
    <row r="4792" spans="1:2">
      <c r="A4792">
        <v>0.68208000000000002</v>
      </c>
      <c r="B4792">
        <f t="shared" si="74"/>
        <v>0.90477895257086582</v>
      </c>
    </row>
    <row r="4793" spans="1:2">
      <c r="A4793">
        <v>0.14832999999999999</v>
      </c>
      <c r="B4793">
        <f t="shared" si="74"/>
        <v>0.1967597085896618</v>
      </c>
    </row>
    <row r="4794" spans="1:2">
      <c r="A4794">
        <v>0.65552999999999995</v>
      </c>
      <c r="B4794">
        <f t="shared" si="74"/>
        <v>0.86956038408805369</v>
      </c>
    </row>
    <row r="4795" spans="1:2">
      <c r="A4795">
        <v>0.59326999999999996</v>
      </c>
      <c r="B4795">
        <f t="shared" si="74"/>
        <v>0.78697250937092067</v>
      </c>
    </row>
    <row r="4796" spans="1:2">
      <c r="A4796">
        <v>0.56672</v>
      </c>
      <c r="B4796">
        <f t="shared" si="74"/>
        <v>0.75175394088810854</v>
      </c>
    </row>
    <row r="4797" spans="1:2">
      <c r="A4797">
        <v>0.65827999999999998</v>
      </c>
      <c r="B4797">
        <f t="shared" si="74"/>
        <v>0.87320825841301541</v>
      </c>
    </row>
    <row r="4798" spans="1:2">
      <c r="A4798">
        <v>0.37354999999999999</v>
      </c>
      <c r="B4798">
        <f t="shared" si="74"/>
        <v>0.49551398330525293</v>
      </c>
    </row>
    <row r="4799" spans="1:2">
      <c r="A4799">
        <v>0.36804999999999999</v>
      </c>
      <c r="B4799">
        <f t="shared" si="74"/>
        <v>0.48821823465532954</v>
      </c>
    </row>
    <row r="4800" spans="1:2">
      <c r="A4800">
        <v>11.30585</v>
      </c>
      <c r="B4800">
        <f t="shared" si="74"/>
        <v>14.997207249770295</v>
      </c>
    </row>
    <row r="4801" spans="1:2">
      <c r="A4801">
        <v>9.3869100000000003</v>
      </c>
      <c r="B4801">
        <f t="shared" si="74"/>
        <v>12.451733810809563</v>
      </c>
    </row>
    <row r="4802" spans="1:2">
      <c r="A4802">
        <v>9.5956499999999991</v>
      </c>
      <c r="B4802">
        <f t="shared" si="74"/>
        <v>12.728627369570473</v>
      </c>
    </row>
    <row r="4803" spans="1:2">
      <c r="A4803">
        <v>8.9703400000000002</v>
      </c>
      <c r="B4803">
        <f t="shared" ref="B4803:B4866" si="75">A4803*(LN(85/0.0002)/LN(3.5/0.0002))</f>
        <v>11.899153808064364</v>
      </c>
    </row>
    <row r="4804" spans="1:2">
      <c r="A4804">
        <v>8.3267299999999995</v>
      </c>
      <c r="B4804">
        <f t="shared" si="75"/>
        <v>11.045405301050325</v>
      </c>
    </row>
    <row r="4805" spans="1:2">
      <c r="A4805">
        <v>7.24824</v>
      </c>
      <c r="B4805">
        <f t="shared" si="75"/>
        <v>9.6147885807856159</v>
      </c>
    </row>
    <row r="4806" spans="1:2">
      <c r="A4806">
        <v>8.3908199999999997</v>
      </c>
      <c r="B4806">
        <f t="shared" si="75"/>
        <v>11.13042067031825</v>
      </c>
    </row>
    <row r="4807" spans="1:2">
      <c r="A4807">
        <v>7.8369200000000001</v>
      </c>
      <c r="B4807">
        <f t="shared" si="75"/>
        <v>10.395672456283236</v>
      </c>
    </row>
    <row r="4808" spans="1:2">
      <c r="A4808">
        <v>7.0340100000000003</v>
      </c>
      <c r="B4808">
        <f t="shared" si="75"/>
        <v>9.3306125383723266</v>
      </c>
    </row>
    <row r="4809" spans="1:2">
      <c r="A4809">
        <v>6.3967999999999998</v>
      </c>
      <c r="B4809">
        <f t="shared" si="75"/>
        <v>8.4853536297872889</v>
      </c>
    </row>
    <row r="4810" spans="1:2">
      <c r="A4810">
        <v>7.71333</v>
      </c>
      <c r="B4810">
        <f t="shared" si="75"/>
        <v>10.231730351620685</v>
      </c>
    </row>
    <row r="4811" spans="1:2">
      <c r="A4811">
        <v>5.0427299999999997</v>
      </c>
      <c r="B4811">
        <f t="shared" si="75"/>
        <v>6.6891801071687809</v>
      </c>
    </row>
    <row r="4812" spans="1:2">
      <c r="A4812">
        <v>5.0985800000000001</v>
      </c>
      <c r="B4812">
        <f t="shared" si="75"/>
        <v>6.7632651184593673</v>
      </c>
    </row>
    <row r="4813" spans="1:2">
      <c r="A4813">
        <v>2.6770100000000001</v>
      </c>
      <c r="B4813">
        <f t="shared" si="75"/>
        <v>3.5510531078784506</v>
      </c>
    </row>
    <row r="4814" spans="1:2">
      <c r="A4814">
        <v>2.3584100000000001</v>
      </c>
      <c r="B4814">
        <f t="shared" si="75"/>
        <v>3.1284302860847055</v>
      </c>
    </row>
    <row r="4815" spans="1:2">
      <c r="A4815">
        <v>4.0274099999999997</v>
      </c>
      <c r="B4815">
        <f t="shared" si="75"/>
        <v>5.3423583763978284</v>
      </c>
    </row>
    <row r="4816" spans="1:2">
      <c r="A4816">
        <v>6.5234399999999999</v>
      </c>
      <c r="B4816">
        <f t="shared" si="75"/>
        <v>8.6533415587011628</v>
      </c>
    </row>
    <row r="4817" spans="1:2">
      <c r="A4817">
        <v>5.625</v>
      </c>
      <c r="B4817">
        <f t="shared" si="75"/>
        <v>7.461561119239855</v>
      </c>
    </row>
    <row r="4818" spans="1:2">
      <c r="A4818">
        <v>5.8984399999999999</v>
      </c>
      <c r="B4818">
        <f t="shared" si="75"/>
        <v>7.8242792121189568</v>
      </c>
    </row>
    <row r="4819" spans="1:2">
      <c r="A4819">
        <v>6.2890600000000001</v>
      </c>
      <c r="B4819">
        <f t="shared" si="75"/>
        <v>8.3424365462340635</v>
      </c>
    </row>
    <row r="4820" spans="1:2">
      <c r="A4820">
        <v>4.7656299999999998</v>
      </c>
      <c r="B4820">
        <f t="shared" si="75"/>
        <v>6.3216070251880945</v>
      </c>
    </row>
    <row r="4821" spans="1:2">
      <c r="A4821">
        <v>4.3359399999999999</v>
      </c>
      <c r="B4821">
        <f t="shared" si="75"/>
        <v>5.7516233456634414</v>
      </c>
    </row>
    <row r="4822" spans="1:2">
      <c r="A4822">
        <v>4.7265600000000001</v>
      </c>
      <c r="B4822">
        <f t="shared" si="75"/>
        <v>6.269780679778548</v>
      </c>
    </row>
    <row r="4823" spans="1:2">
      <c r="A4823">
        <v>5.625</v>
      </c>
      <c r="B4823">
        <f t="shared" si="75"/>
        <v>7.461561119239855</v>
      </c>
    </row>
    <row r="4824" spans="1:2">
      <c r="A4824">
        <v>3.8085900000000001</v>
      </c>
      <c r="B4824">
        <f t="shared" si="75"/>
        <v>5.0520937001112394</v>
      </c>
    </row>
    <row r="4825" spans="1:2">
      <c r="A4825">
        <v>0.70313000000000003</v>
      </c>
      <c r="B4825">
        <f t="shared" si="75"/>
        <v>0.93270177240375463</v>
      </c>
    </row>
    <row r="4826" spans="1:2">
      <c r="A4826">
        <v>2.8125</v>
      </c>
      <c r="B4826">
        <f t="shared" si="75"/>
        <v>3.7307805596199275</v>
      </c>
    </row>
    <row r="4827" spans="1:2">
      <c r="A4827">
        <v>4.21875</v>
      </c>
      <c r="B4827">
        <f t="shared" si="75"/>
        <v>5.5961708394298917</v>
      </c>
    </row>
    <row r="4828" spans="1:2">
      <c r="A4828">
        <v>5.5664100000000003</v>
      </c>
      <c r="B4828">
        <f t="shared" si="75"/>
        <v>7.3838414986218535</v>
      </c>
    </row>
    <row r="4829" spans="1:2">
      <c r="A4829">
        <v>7.1484399999999999</v>
      </c>
      <c r="B4829">
        <f t="shared" si="75"/>
        <v>9.482403905283368</v>
      </c>
    </row>
    <row r="4830" spans="1:2">
      <c r="A4830">
        <v>6.5039100000000003</v>
      </c>
      <c r="B4830">
        <f t="shared" si="75"/>
        <v>8.6274350184951629</v>
      </c>
    </row>
    <row r="4831" spans="1:2">
      <c r="A4831">
        <v>5.3906299999999998</v>
      </c>
      <c r="B4831">
        <f t="shared" si="75"/>
        <v>7.1506693717703005</v>
      </c>
    </row>
    <row r="4832" spans="1:2">
      <c r="A4832">
        <v>4.4921899999999999</v>
      </c>
      <c r="B4832">
        <f t="shared" si="75"/>
        <v>5.9588889323089926</v>
      </c>
    </row>
    <row r="4833" spans="1:2">
      <c r="A4833">
        <v>4.4921899999999999</v>
      </c>
      <c r="B4833">
        <f t="shared" si="75"/>
        <v>5.9588889323089926</v>
      </c>
    </row>
    <row r="4834" spans="1:2">
      <c r="A4834">
        <v>7.2265600000000001</v>
      </c>
      <c r="B4834">
        <f t="shared" si="75"/>
        <v>9.586030066107373</v>
      </c>
    </row>
    <row r="4835" spans="1:2">
      <c r="A4835">
        <v>6.8359399999999999</v>
      </c>
      <c r="B4835">
        <f t="shared" si="75"/>
        <v>9.0678727319922654</v>
      </c>
    </row>
    <row r="4836" spans="1:2">
      <c r="A4836">
        <v>5.0781299999999998</v>
      </c>
      <c r="B4836">
        <f t="shared" si="75"/>
        <v>6.736138198479197</v>
      </c>
    </row>
    <row r="4837" spans="1:2">
      <c r="A4837">
        <v>2.9296899999999999</v>
      </c>
      <c r="B4837">
        <f t="shared" si="75"/>
        <v>3.8862330658534776</v>
      </c>
    </row>
    <row r="4838" spans="1:2">
      <c r="A4838">
        <v>4.1015600000000001</v>
      </c>
      <c r="B4838">
        <f t="shared" si="75"/>
        <v>5.4407183331963411</v>
      </c>
    </row>
    <row r="4839" spans="1:2">
      <c r="A4839">
        <v>5.8593799999999998</v>
      </c>
      <c r="B4839">
        <f t="shared" si="75"/>
        <v>7.7724661317069552</v>
      </c>
    </row>
    <row r="4840" spans="1:2">
      <c r="A4840">
        <v>9.375</v>
      </c>
      <c r="B4840">
        <f t="shared" si="75"/>
        <v>12.435935198733091</v>
      </c>
    </row>
    <row r="4841" spans="1:2">
      <c r="A4841">
        <v>10.78125</v>
      </c>
      <c r="B4841">
        <f t="shared" si="75"/>
        <v>14.301325478543056</v>
      </c>
    </row>
    <row r="4842" spans="1:2">
      <c r="A4842">
        <v>10.78125</v>
      </c>
      <c r="B4842">
        <f t="shared" si="75"/>
        <v>14.301325478543056</v>
      </c>
    </row>
    <row r="4843" spans="1:2">
      <c r="A4843">
        <v>11.25</v>
      </c>
      <c r="B4843">
        <f t="shared" si="75"/>
        <v>14.92312223847971</v>
      </c>
    </row>
    <row r="4844" spans="1:2">
      <c r="A4844">
        <v>11.48438</v>
      </c>
      <c r="B4844">
        <f t="shared" si="75"/>
        <v>15.234027250946809</v>
      </c>
    </row>
    <row r="4845" spans="1:2">
      <c r="A4845">
        <v>11.48438</v>
      </c>
      <c r="B4845">
        <f t="shared" si="75"/>
        <v>15.234027250946809</v>
      </c>
    </row>
    <row r="4846" spans="1:2">
      <c r="A4846">
        <v>13.125</v>
      </c>
      <c r="B4846">
        <f t="shared" si="75"/>
        <v>17.410309278226329</v>
      </c>
    </row>
    <row r="4847" spans="1:2">
      <c r="A4847">
        <v>13.82813</v>
      </c>
      <c r="B4847">
        <f t="shared" si="75"/>
        <v>18.343011050630082</v>
      </c>
    </row>
    <row r="4848" spans="1:2">
      <c r="A4848">
        <v>1.91255</v>
      </c>
      <c r="B4848">
        <f t="shared" si="75"/>
        <v>2.5369971055292773</v>
      </c>
    </row>
    <row r="4849" spans="1:2">
      <c r="A4849">
        <v>3.81684</v>
      </c>
      <c r="B4849">
        <f t="shared" si="75"/>
        <v>5.0630373230861245</v>
      </c>
    </row>
    <row r="4850" spans="1:2">
      <c r="A4850">
        <v>5.2469000000000001</v>
      </c>
      <c r="B4850">
        <f t="shared" si="75"/>
        <v>6.9600115620514842</v>
      </c>
    </row>
    <row r="4851" spans="1:2">
      <c r="A4851">
        <v>5.3265500000000001</v>
      </c>
      <c r="B4851">
        <f t="shared" si="75"/>
        <v>7.0656672674999204</v>
      </c>
    </row>
    <row r="4852" spans="1:2">
      <c r="A4852">
        <v>7.0266799999999998</v>
      </c>
      <c r="B4852">
        <f t="shared" si="75"/>
        <v>9.3208892951716091</v>
      </c>
    </row>
    <row r="4853" spans="1:2">
      <c r="A4853">
        <v>4.2801</v>
      </c>
      <c r="B4853">
        <f t="shared" si="75"/>
        <v>5.6775515993704007</v>
      </c>
    </row>
    <row r="4854" spans="1:2">
      <c r="A4854">
        <v>3.88734</v>
      </c>
      <c r="B4854">
        <f t="shared" si="75"/>
        <v>5.1565555557805967</v>
      </c>
    </row>
    <row r="4855" spans="1:2">
      <c r="A4855">
        <v>6.3226399999999998</v>
      </c>
      <c r="B4855">
        <f t="shared" si="75"/>
        <v>8.3869804079912313</v>
      </c>
    </row>
    <row r="4856" spans="1:2">
      <c r="A4856">
        <v>5.1690800000000001</v>
      </c>
      <c r="B4856">
        <f t="shared" si="75"/>
        <v>6.8567833511538403</v>
      </c>
    </row>
    <row r="4857" spans="1:2">
      <c r="A4857">
        <v>2.1899500000000001</v>
      </c>
      <c r="B4857">
        <f t="shared" si="75"/>
        <v>2.9049681374363239</v>
      </c>
    </row>
    <row r="4858" spans="1:2">
      <c r="A4858">
        <v>3.1897099999999998</v>
      </c>
      <c r="B4858">
        <f t="shared" si="75"/>
        <v>4.231149532026766</v>
      </c>
    </row>
    <row r="4859" spans="1:2">
      <c r="A4859">
        <v>5.6717000000000004</v>
      </c>
      <c r="B4859">
        <f t="shared" si="75"/>
        <v>7.5235086577764783</v>
      </c>
    </row>
    <row r="4860" spans="1:2">
      <c r="A4860">
        <v>4.6591300000000002</v>
      </c>
      <c r="B4860">
        <f t="shared" si="75"/>
        <v>6.1803348013304866</v>
      </c>
    </row>
    <row r="4861" spans="1:2">
      <c r="A4861">
        <v>3.2043599999999999</v>
      </c>
      <c r="B4861">
        <f t="shared" si="75"/>
        <v>4.2505827534306526</v>
      </c>
    </row>
    <row r="4862" spans="1:2">
      <c r="A4862">
        <v>3.1466799999999999</v>
      </c>
      <c r="B4862">
        <f t="shared" si="75"/>
        <v>4.1740702475892739</v>
      </c>
    </row>
    <row r="4863" spans="1:2">
      <c r="A4863">
        <v>1.45661</v>
      </c>
      <c r="B4863">
        <f t="shared" si="75"/>
        <v>1.9321928074481716</v>
      </c>
    </row>
    <row r="4864" spans="1:2">
      <c r="A4864">
        <v>8.6425900000000002</v>
      </c>
      <c r="B4864">
        <f t="shared" si="75"/>
        <v>11.464393513516654</v>
      </c>
    </row>
    <row r="4865" spans="1:2">
      <c r="A4865">
        <v>8.0337599999999991</v>
      </c>
      <c r="B4865">
        <f t="shared" si="75"/>
        <v>10.656780667965222</v>
      </c>
    </row>
    <row r="4866" spans="1:2">
      <c r="A4866">
        <v>6.8161100000000001</v>
      </c>
      <c r="B4866">
        <f t="shared" si="75"/>
        <v>9.0415682418599062</v>
      </c>
    </row>
    <row r="4867" spans="1:2">
      <c r="A4867">
        <v>7.6886099999999997</v>
      </c>
      <c r="B4867">
        <f t="shared" ref="B4867:B4930" si="76">A4867*(LN(85/0.0002)/LN(3.5/0.0002))</f>
        <v>10.198939277688664</v>
      </c>
    </row>
    <row r="4868" spans="1:2">
      <c r="A4868">
        <v>6.2265100000000002</v>
      </c>
      <c r="B4868">
        <f t="shared" si="76"/>
        <v>8.2594639865881163</v>
      </c>
    </row>
    <row r="4869" spans="1:2">
      <c r="A4869">
        <v>2.7823000000000002</v>
      </c>
      <c r="B4869">
        <f t="shared" si="76"/>
        <v>3.6907202670330754</v>
      </c>
    </row>
    <row r="4870" spans="1:2">
      <c r="A4870">
        <v>1.5188699999999999</v>
      </c>
      <c r="B4870">
        <f t="shared" si="76"/>
        <v>2.0147806821653047</v>
      </c>
    </row>
    <row r="4871" spans="1:2">
      <c r="A4871">
        <v>2.22932</v>
      </c>
      <c r="B4871">
        <f t="shared" si="76"/>
        <v>2.9571924327722301</v>
      </c>
    </row>
    <row r="4872" spans="1:2">
      <c r="A4872">
        <v>7.5366299999999997</v>
      </c>
      <c r="B4872">
        <f t="shared" si="76"/>
        <v>9.9973378449949628</v>
      </c>
    </row>
    <row r="4873" spans="1:2">
      <c r="A4873">
        <v>11.6739</v>
      </c>
      <c r="B4873">
        <f t="shared" si="76"/>
        <v>15.485425484425626</v>
      </c>
    </row>
    <row r="4874" spans="1:2">
      <c r="A4874">
        <v>9.9426299999999994</v>
      </c>
      <c r="B4874">
        <f t="shared" si="76"/>
        <v>13.188896254397823</v>
      </c>
    </row>
    <row r="4875" spans="1:2">
      <c r="A4875">
        <v>12.857670000000001</v>
      </c>
      <c r="B4875">
        <f t="shared" si="76"/>
        <v>17.055696098847417</v>
      </c>
    </row>
    <row r="4876" spans="1:2">
      <c r="A4876">
        <v>10.504770000000001</v>
      </c>
      <c r="B4876">
        <f t="shared" si="76"/>
        <v>13.934574826410179</v>
      </c>
    </row>
    <row r="4877" spans="1:2">
      <c r="A4877">
        <v>12.919930000000001</v>
      </c>
      <c r="B4877">
        <f t="shared" si="76"/>
        <v>17.138283973564548</v>
      </c>
    </row>
    <row r="4878" spans="1:2">
      <c r="A4878">
        <v>14.082649999999999</v>
      </c>
      <c r="B4878">
        <f t="shared" si="76"/>
        <v>18.680631768153447</v>
      </c>
    </row>
    <row r="4879" spans="1:2">
      <c r="A4879">
        <v>14.24286</v>
      </c>
      <c r="B4879">
        <f t="shared" si="76"/>
        <v>18.893150293826945</v>
      </c>
    </row>
    <row r="4880" spans="1:2">
      <c r="A4880">
        <v>3.125</v>
      </c>
      <c r="B4880">
        <f t="shared" si="76"/>
        <v>4.1453117329110309</v>
      </c>
    </row>
    <row r="4881" spans="1:2">
      <c r="A4881">
        <v>2.8515600000000001</v>
      </c>
      <c r="B4881">
        <f t="shared" si="76"/>
        <v>3.7825936400319291</v>
      </c>
    </row>
    <row r="4882" spans="1:2">
      <c r="A4882">
        <v>7.0703100000000001</v>
      </c>
      <c r="B4882">
        <f t="shared" si="76"/>
        <v>9.3787644794618199</v>
      </c>
    </row>
    <row r="4883" spans="1:2">
      <c r="A4883">
        <v>6.5625</v>
      </c>
      <c r="B4883">
        <f t="shared" si="76"/>
        <v>8.7051546391131644</v>
      </c>
    </row>
    <row r="4884" spans="1:2">
      <c r="A4884">
        <v>5.4296899999999999</v>
      </c>
      <c r="B4884">
        <f t="shared" si="76"/>
        <v>7.2024824521823021</v>
      </c>
    </row>
    <row r="4885" spans="1:2">
      <c r="A4885">
        <v>4.3359399999999999</v>
      </c>
      <c r="B4885">
        <f t="shared" si="76"/>
        <v>5.7516233456634414</v>
      </c>
    </row>
    <row r="4886" spans="1:2">
      <c r="A4886">
        <v>7.2265600000000001</v>
      </c>
      <c r="B4886">
        <f t="shared" si="76"/>
        <v>9.586030066107373</v>
      </c>
    </row>
    <row r="4887" spans="1:2">
      <c r="A4887">
        <v>8.3593799999999998</v>
      </c>
      <c r="B4887">
        <f t="shared" si="76"/>
        <v>11.08871551803578</v>
      </c>
    </row>
    <row r="4888" spans="1:2">
      <c r="A4888">
        <v>2.2265600000000001</v>
      </c>
      <c r="B4888">
        <f t="shared" si="76"/>
        <v>2.9535312934497231</v>
      </c>
    </row>
    <row r="4889" spans="1:2">
      <c r="A4889">
        <v>2.5781299999999998</v>
      </c>
      <c r="B4889">
        <f t="shared" si="76"/>
        <v>3.4198888121503725</v>
      </c>
    </row>
    <row r="4890" spans="1:2">
      <c r="A4890">
        <v>3.6328100000000001</v>
      </c>
      <c r="B4890">
        <f t="shared" si="76"/>
        <v>4.8189215732596873</v>
      </c>
    </row>
    <row r="4891" spans="1:2">
      <c r="A4891">
        <v>4.9218799999999998</v>
      </c>
      <c r="B4891">
        <f t="shared" si="76"/>
        <v>6.5288726118336458</v>
      </c>
    </row>
    <row r="4892" spans="1:2">
      <c r="A4892">
        <v>3.1640600000000001</v>
      </c>
      <c r="B4892">
        <f t="shared" si="76"/>
        <v>4.1971248133230326</v>
      </c>
    </row>
    <row r="4893" spans="1:2">
      <c r="A4893">
        <v>3.0468799999999998</v>
      </c>
      <c r="B4893">
        <f t="shared" si="76"/>
        <v>4.0416855720870268</v>
      </c>
    </row>
    <row r="4894" spans="1:2">
      <c r="A4894">
        <v>3.5156299999999998</v>
      </c>
      <c r="B4894">
        <f t="shared" si="76"/>
        <v>4.6634823320236816</v>
      </c>
    </row>
    <row r="4895" spans="1:2">
      <c r="A4895">
        <v>1.58203</v>
      </c>
      <c r="B4895">
        <f t="shared" si="76"/>
        <v>2.0985624066615163</v>
      </c>
    </row>
    <row r="4896" spans="1:2">
      <c r="A4896">
        <v>5.8593799999999998</v>
      </c>
      <c r="B4896">
        <f t="shared" si="76"/>
        <v>7.7724661317069552</v>
      </c>
    </row>
    <row r="4897" spans="1:2">
      <c r="A4897">
        <v>4.6875</v>
      </c>
      <c r="B4897">
        <f t="shared" si="76"/>
        <v>6.2179675993665455</v>
      </c>
    </row>
    <row r="4898" spans="1:2">
      <c r="A4898">
        <v>3.7109399999999999</v>
      </c>
      <c r="B4898">
        <f t="shared" si="76"/>
        <v>4.9225609990812353</v>
      </c>
    </row>
    <row r="4899" spans="1:2">
      <c r="A4899">
        <v>0.58594000000000002</v>
      </c>
      <c r="B4899">
        <f t="shared" si="76"/>
        <v>0.77724926617020462</v>
      </c>
    </row>
    <row r="4900" spans="1:2">
      <c r="A4900">
        <v>2.7343799999999998</v>
      </c>
      <c r="B4900">
        <f t="shared" si="76"/>
        <v>3.6271543987959243</v>
      </c>
    </row>
    <row r="4901" spans="1:2">
      <c r="A4901">
        <v>3.5156299999999998</v>
      </c>
      <c r="B4901">
        <f t="shared" si="76"/>
        <v>4.6634823320236816</v>
      </c>
    </row>
    <row r="4902" spans="1:2">
      <c r="A4902">
        <v>2.9296899999999999</v>
      </c>
      <c r="B4902">
        <f t="shared" si="76"/>
        <v>3.8862330658534776</v>
      </c>
    </row>
    <row r="4903" spans="1:2">
      <c r="A4903">
        <v>7.03125</v>
      </c>
      <c r="B4903">
        <f t="shared" si="76"/>
        <v>9.3269513990498183</v>
      </c>
    </row>
    <row r="4904" spans="1:2">
      <c r="A4904">
        <v>5.8593799999999998</v>
      </c>
      <c r="B4904">
        <f t="shared" si="76"/>
        <v>7.7724661317069552</v>
      </c>
    </row>
    <row r="4905" spans="1:2">
      <c r="A4905">
        <v>6.7968799999999998</v>
      </c>
      <c r="B4905">
        <f t="shared" si="76"/>
        <v>9.0160596515802638</v>
      </c>
    </row>
    <row r="4906" spans="1:2">
      <c r="A4906">
        <v>7.2656299999999998</v>
      </c>
      <c r="B4906">
        <f t="shared" si="76"/>
        <v>9.6378564115169194</v>
      </c>
    </row>
    <row r="4907" spans="1:2">
      <c r="A4907">
        <v>5.3906299999999998</v>
      </c>
      <c r="B4907">
        <f t="shared" si="76"/>
        <v>7.1506693717703005</v>
      </c>
    </row>
    <row r="4908" spans="1:2">
      <c r="A4908">
        <v>6.3281299999999998</v>
      </c>
      <c r="B4908">
        <f t="shared" si="76"/>
        <v>8.3942628916436099</v>
      </c>
    </row>
    <row r="4909" spans="1:2">
      <c r="A4909">
        <v>5.3906299999999998</v>
      </c>
      <c r="B4909">
        <f t="shared" si="76"/>
        <v>7.1506693717703005</v>
      </c>
    </row>
    <row r="4910" spans="1:2">
      <c r="A4910">
        <v>4.9218799999999998</v>
      </c>
      <c r="B4910">
        <f t="shared" si="76"/>
        <v>6.5288726118336458</v>
      </c>
    </row>
    <row r="4911" spans="1:2">
      <c r="A4911">
        <v>0.22889000000000001</v>
      </c>
      <c r="B4911">
        <f t="shared" si="76"/>
        <v>0.30362252881472185</v>
      </c>
    </row>
    <row r="4912" spans="1:2">
      <c r="A4912">
        <v>1.2570300000000001</v>
      </c>
      <c r="B4912">
        <f t="shared" si="76"/>
        <v>1.6674499864387691</v>
      </c>
    </row>
    <row r="4913" spans="1:2">
      <c r="A4913">
        <v>2.9699800000000001</v>
      </c>
      <c r="B4913">
        <f t="shared" si="76"/>
        <v>3.9396777409635528</v>
      </c>
    </row>
    <row r="4914" spans="1:2">
      <c r="A4914">
        <v>2.1368499999999999</v>
      </c>
      <c r="B4914">
        <f t="shared" si="76"/>
        <v>2.8345310004706992</v>
      </c>
    </row>
    <row r="4915" spans="1:2">
      <c r="A4915">
        <v>0.68940000000000001</v>
      </c>
      <c r="B4915">
        <f t="shared" si="76"/>
        <v>0.9144889307740367</v>
      </c>
    </row>
    <row r="4916" spans="1:2">
      <c r="A4916">
        <v>0.72145000000000004</v>
      </c>
      <c r="B4916">
        <f t="shared" si="76"/>
        <v>0.95700324790677227</v>
      </c>
    </row>
    <row r="4917" spans="1:2">
      <c r="A4917">
        <v>0.92103000000000002</v>
      </c>
      <c r="B4917">
        <f t="shared" si="76"/>
        <v>1.221746068916175</v>
      </c>
    </row>
    <row r="4918" spans="1:2">
      <c r="A4918">
        <v>0.95123999999999997</v>
      </c>
      <c r="B4918">
        <f t="shared" si="76"/>
        <v>1.2618196265005723</v>
      </c>
    </row>
    <row r="4919" spans="1:2">
      <c r="A4919">
        <v>7.6190300000000004</v>
      </c>
      <c r="B4919">
        <f t="shared" si="76"/>
        <v>10.106641424768362</v>
      </c>
    </row>
    <row r="4920" spans="1:2">
      <c r="A4920">
        <v>6.8060400000000003</v>
      </c>
      <c r="B4920">
        <f t="shared" si="76"/>
        <v>9.0282103893317736</v>
      </c>
    </row>
    <row r="4921" spans="1:2">
      <c r="A4921">
        <v>0.37720999999999999</v>
      </c>
      <c r="B4921">
        <f t="shared" si="76"/>
        <v>0.50036897240683831</v>
      </c>
    </row>
    <row r="4922" spans="1:2">
      <c r="A4922">
        <v>2.2879100000000001</v>
      </c>
      <c r="B4922">
        <f t="shared" si="76"/>
        <v>3.0349120533902325</v>
      </c>
    </row>
    <row r="4923" spans="1:2">
      <c r="A4923">
        <v>4.6069399999999998</v>
      </c>
      <c r="B4923">
        <f t="shared" si="76"/>
        <v>6.1111047791414856</v>
      </c>
    </row>
    <row r="4924" spans="1:2">
      <c r="A4924">
        <v>8.9703400000000002</v>
      </c>
      <c r="B4924">
        <f t="shared" si="76"/>
        <v>11.899153808064364</v>
      </c>
    </row>
    <row r="4925" spans="1:2">
      <c r="A4925">
        <v>7.7526900000000003</v>
      </c>
      <c r="B4925">
        <f t="shared" si="76"/>
        <v>10.283941381959046</v>
      </c>
    </row>
    <row r="4926" spans="1:2">
      <c r="A4926">
        <v>9.0985200000000006</v>
      </c>
      <c r="B4926">
        <f t="shared" si="76"/>
        <v>12.069184546600216</v>
      </c>
    </row>
    <row r="4927" spans="1:2">
      <c r="A4927">
        <v>10.59083</v>
      </c>
      <c r="B4927">
        <f t="shared" si="76"/>
        <v>14.048733395285161</v>
      </c>
    </row>
    <row r="4928" spans="1:2">
      <c r="A4928">
        <v>10.47822</v>
      </c>
      <c r="B4928">
        <f t="shared" si="76"/>
        <v>13.899356257927366</v>
      </c>
    </row>
    <row r="4929" spans="1:2">
      <c r="A4929">
        <v>7.5027600000000003</v>
      </c>
      <c r="B4929">
        <f t="shared" si="76"/>
        <v>9.9524092983089805</v>
      </c>
    </row>
    <row r="4930" spans="1:2">
      <c r="A4930">
        <v>6.1294599999999999</v>
      </c>
      <c r="B4930">
        <f t="shared" si="76"/>
        <v>8.1307271854108301</v>
      </c>
    </row>
    <row r="4931" spans="1:2">
      <c r="A4931">
        <v>6.1441100000000004</v>
      </c>
      <c r="B4931">
        <f t="shared" ref="B4931:B4994" si="77">A4931*(LN(85/0.0002)/LN(3.5/0.0002))</f>
        <v>8.1501604068147184</v>
      </c>
    </row>
    <row r="4932" spans="1:2">
      <c r="A4932">
        <v>4.8513900000000003</v>
      </c>
      <c r="B4932">
        <f t="shared" si="77"/>
        <v>6.4353676441367185</v>
      </c>
    </row>
    <row r="4933" spans="1:2">
      <c r="A4933">
        <v>4.2581300000000004</v>
      </c>
      <c r="B4933">
        <f t="shared" si="77"/>
        <v>5.6484083997633432</v>
      </c>
    </row>
    <row r="4934" spans="1:2">
      <c r="A4934">
        <v>8.3789099999999994</v>
      </c>
      <c r="B4934">
        <f t="shared" si="77"/>
        <v>11.11462205824178</v>
      </c>
    </row>
    <row r="4935" spans="1:2">
      <c r="A4935">
        <v>2.0910700000000002</v>
      </c>
      <c r="B4935">
        <f t="shared" si="77"/>
        <v>2.7738038417082462</v>
      </c>
    </row>
    <row r="4936" spans="1:2">
      <c r="A4936">
        <v>4.2865099999999998</v>
      </c>
      <c r="B4936">
        <f t="shared" si="77"/>
        <v>5.6860544627969478</v>
      </c>
    </row>
    <row r="4937" spans="1:2">
      <c r="A4937">
        <v>3.49275</v>
      </c>
      <c r="B4937">
        <f t="shared" si="77"/>
        <v>4.6331320176400004</v>
      </c>
    </row>
    <row r="4938" spans="1:2">
      <c r="A4938">
        <v>4.28742</v>
      </c>
      <c r="B4938">
        <f t="shared" si="77"/>
        <v>5.6872615775735715</v>
      </c>
    </row>
    <row r="4939" spans="1:2">
      <c r="A4939">
        <v>4.0548799999999998</v>
      </c>
      <c r="B4939">
        <f t="shared" si="77"/>
        <v>5.3787973246548093</v>
      </c>
    </row>
    <row r="4940" spans="1:2">
      <c r="A4940">
        <v>2.8848400000000001</v>
      </c>
      <c r="B4940">
        <f t="shared" si="77"/>
        <v>3.8267395518627385</v>
      </c>
    </row>
    <row r="4941" spans="1:2">
      <c r="A4941">
        <v>2.6834199999999999</v>
      </c>
      <c r="B4941">
        <f t="shared" si="77"/>
        <v>3.5595559713049978</v>
      </c>
    </row>
    <row r="4942" spans="1:2">
      <c r="A4942">
        <v>2.9983599999999999</v>
      </c>
      <c r="B4942">
        <f t="shared" si="77"/>
        <v>3.9773238039971575</v>
      </c>
    </row>
    <row r="4943" spans="1:2">
      <c r="A4943">
        <v>4.9072399999999998</v>
      </c>
      <c r="B4943">
        <f t="shared" si="77"/>
        <v>6.509452655427304</v>
      </c>
    </row>
    <row r="4944" spans="1:2">
      <c r="A4944">
        <v>6.3034100000000004</v>
      </c>
      <c r="B4944">
        <f t="shared" si="77"/>
        <v>8.3614718177115908</v>
      </c>
    </row>
    <row r="4945" spans="1:2">
      <c r="A4945">
        <v>6.4471499999999997</v>
      </c>
      <c r="B4945">
        <f t="shared" si="77"/>
        <v>8.5521428924279519</v>
      </c>
    </row>
    <row r="4946" spans="1:2">
      <c r="A4946">
        <v>3.7921200000000002</v>
      </c>
      <c r="B4946">
        <f t="shared" si="77"/>
        <v>5.0302462491541053</v>
      </c>
    </row>
    <row r="4947" spans="1:2">
      <c r="A4947">
        <v>4.0228400000000004</v>
      </c>
      <c r="B4947">
        <f t="shared" si="77"/>
        <v>5.3362962725196201</v>
      </c>
    </row>
    <row r="4948" spans="1:2">
      <c r="A4948">
        <v>2.9681500000000001</v>
      </c>
      <c r="B4948">
        <f t="shared" si="77"/>
        <v>3.9372502464127601</v>
      </c>
    </row>
    <row r="4949" spans="1:2">
      <c r="A4949">
        <v>3.6364800000000002</v>
      </c>
      <c r="B4949">
        <f t="shared" si="77"/>
        <v>4.8237898273588176</v>
      </c>
    </row>
    <row r="4950" spans="1:2">
      <c r="A4950">
        <v>4.3487600000000004</v>
      </c>
      <c r="B4950">
        <f t="shared" si="77"/>
        <v>5.7686290725165357</v>
      </c>
    </row>
    <row r="4951" spans="1:2">
      <c r="A4951">
        <v>5.1953100000000001</v>
      </c>
      <c r="B4951">
        <f t="shared" si="77"/>
        <v>6.8915774397152019</v>
      </c>
    </row>
    <row r="4952" spans="1:2">
      <c r="A4952">
        <v>5.78125</v>
      </c>
      <c r="B4952">
        <f t="shared" si="77"/>
        <v>7.6688267058854063</v>
      </c>
    </row>
    <row r="4953" spans="1:2">
      <c r="A4953">
        <v>4.2968799999999998</v>
      </c>
      <c r="B4953">
        <f t="shared" si="77"/>
        <v>5.6998102652514397</v>
      </c>
    </row>
    <row r="4954" spans="1:2">
      <c r="A4954">
        <v>1.4648399999999999</v>
      </c>
      <c r="B4954">
        <f t="shared" si="77"/>
        <v>1.9431099004279659</v>
      </c>
    </row>
    <row r="4955" spans="1:2">
      <c r="A4955">
        <v>0.15625</v>
      </c>
      <c r="B4955">
        <f t="shared" si="77"/>
        <v>0.20726558664555153</v>
      </c>
    </row>
    <row r="4956" spans="1:2">
      <c r="A4956">
        <v>1.0546899999999999</v>
      </c>
      <c r="B4956">
        <f t="shared" si="77"/>
        <v>1.3990460261068591</v>
      </c>
    </row>
    <row r="4957" spans="1:2">
      <c r="A4957">
        <v>7.8130000000000005E-2</v>
      </c>
      <c r="B4957">
        <f t="shared" si="77"/>
        <v>0.10363942582154843</v>
      </c>
    </row>
    <row r="4958" spans="1:2">
      <c r="A4958">
        <v>2.8515600000000001</v>
      </c>
      <c r="B4958">
        <f t="shared" si="77"/>
        <v>3.7825936400319291</v>
      </c>
    </row>
    <row r="4959" spans="1:2">
      <c r="A4959">
        <v>6.1523399999999997</v>
      </c>
      <c r="B4959">
        <f t="shared" si="77"/>
        <v>8.1610774997945121</v>
      </c>
    </row>
    <row r="4960" spans="1:2">
      <c r="A4960">
        <v>3.5156299999999998</v>
      </c>
      <c r="B4960">
        <f t="shared" si="77"/>
        <v>4.6634823320236816</v>
      </c>
    </row>
    <row r="4961" spans="1:2">
      <c r="A4961">
        <v>4.6875</v>
      </c>
      <c r="B4961">
        <f t="shared" si="77"/>
        <v>6.2179675993665455</v>
      </c>
    </row>
    <row r="4962" spans="1:2">
      <c r="A4962">
        <v>4.3359399999999999</v>
      </c>
      <c r="B4962">
        <f t="shared" si="77"/>
        <v>5.7516233456634414</v>
      </c>
    </row>
    <row r="4963" spans="1:2">
      <c r="A4963">
        <v>2.5781299999999998</v>
      </c>
      <c r="B4963">
        <f t="shared" si="77"/>
        <v>3.4198888121503725</v>
      </c>
    </row>
    <row r="4964" spans="1:2">
      <c r="A4964">
        <v>0.99609000000000003</v>
      </c>
      <c r="B4964">
        <f t="shared" si="77"/>
        <v>1.3213131404913117</v>
      </c>
    </row>
    <row r="4965" spans="1:2">
      <c r="A4965">
        <v>1.23047</v>
      </c>
      <c r="B4965">
        <f t="shared" si="77"/>
        <v>1.6322181529584114</v>
      </c>
    </row>
    <row r="4966" spans="1:2">
      <c r="A4966">
        <v>0.82030999999999998</v>
      </c>
      <c r="B4966">
        <f t="shared" si="77"/>
        <v>1.0881410136397591</v>
      </c>
    </row>
    <row r="4967" spans="1:2">
      <c r="A4967">
        <v>7.7343799999999998</v>
      </c>
      <c r="B4967">
        <f t="shared" si="77"/>
        <v>10.259653171453573</v>
      </c>
    </row>
    <row r="4968" spans="1:2">
      <c r="A4968">
        <v>7.5</v>
      </c>
      <c r="B4968">
        <f t="shared" si="77"/>
        <v>9.9487481589864739</v>
      </c>
    </row>
    <row r="4969" spans="1:2">
      <c r="A4969">
        <v>8.90625</v>
      </c>
      <c r="B4969">
        <f t="shared" si="77"/>
        <v>11.814138438796437</v>
      </c>
    </row>
    <row r="4970" spans="1:2">
      <c r="A4970">
        <v>9.375</v>
      </c>
      <c r="B4970">
        <f t="shared" si="77"/>
        <v>12.435935198733091</v>
      </c>
    </row>
    <row r="4971" spans="1:2">
      <c r="A4971">
        <v>7.03125</v>
      </c>
      <c r="B4971">
        <f t="shared" si="77"/>
        <v>9.3269513990498183</v>
      </c>
    </row>
    <row r="4972" spans="1:2">
      <c r="A4972">
        <v>7.96875</v>
      </c>
      <c r="B4972">
        <f t="shared" si="77"/>
        <v>10.570544918923128</v>
      </c>
    </row>
    <row r="4973" spans="1:2">
      <c r="A4973">
        <v>9.1406299999999998</v>
      </c>
      <c r="B4973">
        <f t="shared" si="77"/>
        <v>12.125043451263537</v>
      </c>
    </row>
    <row r="4974" spans="1:2">
      <c r="A4974">
        <v>9.84375</v>
      </c>
      <c r="B4974">
        <f t="shared" si="77"/>
        <v>13.057731958669747</v>
      </c>
    </row>
    <row r="4975" spans="1:2">
      <c r="A4975">
        <v>9.84375</v>
      </c>
      <c r="B4975">
        <f t="shared" si="77"/>
        <v>13.057731958669747</v>
      </c>
    </row>
    <row r="4976" spans="1:2">
      <c r="A4976">
        <v>9.6093799999999998</v>
      </c>
      <c r="B4976">
        <f t="shared" si="77"/>
        <v>12.746840211200192</v>
      </c>
    </row>
    <row r="4977" spans="1:2">
      <c r="A4977">
        <v>9.375</v>
      </c>
      <c r="B4977">
        <f t="shared" si="77"/>
        <v>12.435935198733091</v>
      </c>
    </row>
    <row r="4978" spans="1:2">
      <c r="A4978">
        <v>8.90625</v>
      </c>
      <c r="B4978">
        <f t="shared" si="77"/>
        <v>11.814138438796437</v>
      </c>
    </row>
    <row r="4979" spans="1:2">
      <c r="A4979">
        <v>8.2031299999999998</v>
      </c>
      <c r="B4979">
        <f t="shared" si="77"/>
        <v>10.881449931390227</v>
      </c>
    </row>
    <row r="4980" spans="1:2">
      <c r="A4980">
        <v>7.96875</v>
      </c>
      <c r="B4980">
        <f t="shared" si="77"/>
        <v>10.570544918923128</v>
      </c>
    </row>
    <row r="4981" spans="1:2">
      <c r="A4981">
        <v>7.2656299999999998</v>
      </c>
      <c r="B4981">
        <f t="shared" si="77"/>
        <v>9.6378564115169194</v>
      </c>
    </row>
    <row r="4982" spans="1:2">
      <c r="A4982">
        <v>8.2031299999999998</v>
      </c>
      <c r="B4982">
        <f t="shared" si="77"/>
        <v>10.881449931390227</v>
      </c>
    </row>
    <row r="4983" spans="1:2">
      <c r="A4983">
        <v>2.656E-2</v>
      </c>
      <c r="B4983">
        <f t="shared" si="77"/>
        <v>3.5231833480357432E-2</v>
      </c>
    </row>
    <row r="4984" spans="1:2">
      <c r="A4984">
        <v>2.656E-2</v>
      </c>
      <c r="B4984">
        <f t="shared" si="77"/>
        <v>3.5231833480357432E-2</v>
      </c>
    </row>
    <row r="4985" spans="1:2">
      <c r="A4985">
        <v>2.7480000000000001E-2</v>
      </c>
      <c r="B4985">
        <f t="shared" si="77"/>
        <v>3.6452213254526439E-2</v>
      </c>
    </row>
    <row r="4986" spans="1:2">
      <c r="A4986">
        <v>2.7480000000000001E-2</v>
      </c>
      <c r="B4986">
        <f t="shared" si="77"/>
        <v>3.6452213254526439E-2</v>
      </c>
    </row>
    <row r="4987" spans="1:2">
      <c r="A4987">
        <v>2.656E-2</v>
      </c>
      <c r="B4987">
        <f t="shared" si="77"/>
        <v>3.5231833480357432E-2</v>
      </c>
    </row>
    <row r="4988" spans="1:2">
      <c r="A4988">
        <v>2.656E-2</v>
      </c>
      <c r="B4988">
        <f t="shared" si="77"/>
        <v>3.5231833480357432E-2</v>
      </c>
    </row>
    <row r="4989" spans="1:2">
      <c r="A4989">
        <v>2.656E-2</v>
      </c>
      <c r="B4989">
        <f t="shared" si="77"/>
        <v>3.5231833480357432E-2</v>
      </c>
    </row>
    <row r="4990" spans="1:2">
      <c r="A4990">
        <v>2.7480000000000001E-2</v>
      </c>
      <c r="B4990">
        <f t="shared" si="77"/>
        <v>3.6452213254526439E-2</v>
      </c>
    </row>
    <row r="4991" spans="1:2">
      <c r="A4991">
        <v>4.7854700000000001</v>
      </c>
      <c r="B4991">
        <f t="shared" si="77"/>
        <v>6.3479247803180003</v>
      </c>
    </row>
    <row r="4992" spans="1:2">
      <c r="A4992">
        <v>2.1954500000000001</v>
      </c>
      <c r="B4992">
        <f t="shared" si="77"/>
        <v>2.9122638860862473</v>
      </c>
    </row>
    <row r="4993" spans="1:2">
      <c r="A4993">
        <v>6.1432000000000002</v>
      </c>
      <c r="B4993">
        <f t="shared" si="77"/>
        <v>8.1489532920380938</v>
      </c>
    </row>
    <row r="4994" spans="1:2">
      <c r="A4994">
        <v>10.09919</v>
      </c>
      <c r="B4994">
        <f t="shared" si="77"/>
        <v>13.396573055967281</v>
      </c>
    </row>
    <row r="4995" spans="1:2">
      <c r="A4995">
        <v>9.8739699999999999</v>
      </c>
      <c r="B4995">
        <f t="shared" ref="B4995:B5058" si="78">A4995*(LN(85/0.0002)/LN(3.5/0.0002))</f>
        <v>13.097818781251689</v>
      </c>
    </row>
    <row r="4996" spans="1:2">
      <c r="A4996">
        <v>4.5941299999999998</v>
      </c>
      <c r="B4996">
        <f t="shared" si="78"/>
        <v>6.0941123172859371</v>
      </c>
    </row>
    <row r="4997" spans="1:2">
      <c r="A4997">
        <v>7.9403800000000002</v>
      </c>
      <c r="B4997">
        <f t="shared" si="78"/>
        <v>10.532912120887069</v>
      </c>
    </row>
    <row r="4998" spans="1:2">
      <c r="A4998">
        <v>5.21211</v>
      </c>
      <c r="B4998">
        <f t="shared" si="78"/>
        <v>6.9138626355913315</v>
      </c>
    </row>
    <row r="4999" spans="1:2">
      <c r="A4999">
        <v>8.3056699999999992</v>
      </c>
      <c r="B4999">
        <f t="shared" si="78"/>
        <v>11.01746921621989</v>
      </c>
    </row>
    <row r="5000" spans="1:2">
      <c r="A5000">
        <v>9.8657299999999992</v>
      </c>
      <c r="B5000">
        <f t="shared" si="78"/>
        <v>13.086888423274349</v>
      </c>
    </row>
    <row r="5001" spans="1:2">
      <c r="A5001">
        <v>9.6377600000000001</v>
      </c>
      <c r="B5001">
        <f t="shared" si="78"/>
        <v>12.784486274233796</v>
      </c>
    </row>
    <row r="5002" spans="1:2">
      <c r="A5002">
        <v>8.41737</v>
      </c>
      <c r="B5002">
        <f t="shared" si="78"/>
        <v>11.165639238801063</v>
      </c>
    </row>
    <row r="5003" spans="1:2">
      <c r="A5003">
        <v>5.68086</v>
      </c>
      <c r="B5003">
        <f t="shared" si="78"/>
        <v>7.5356593955279862</v>
      </c>
    </row>
    <row r="5004" spans="1:2">
      <c r="A5004">
        <v>9.2706400000000002</v>
      </c>
      <c r="B5004">
        <f t="shared" si="78"/>
        <v>12.297501684350182</v>
      </c>
    </row>
    <row r="5005" spans="1:2">
      <c r="A5005">
        <v>9.0426699999999993</v>
      </c>
      <c r="B5005">
        <f t="shared" si="78"/>
        <v>11.995099535309627</v>
      </c>
    </row>
    <row r="5006" spans="1:2">
      <c r="A5006">
        <v>7.6657200000000003</v>
      </c>
      <c r="B5006">
        <f t="shared" si="78"/>
        <v>10.168575698307439</v>
      </c>
    </row>
    <row r="5007" spans="1:2">
      <c r="A5007">
        <v>1.2109399999999999</v>
      </c>
      <c r="B5007">
        <f t="shared" si="78"/>
        <v>1.6063116127524106</v>
      </c>
    </row>
    <row r="5008" spans="1:2">
      <c r="A5008">
        <v>1.48438</v>
      </c>
      <c r="B5008">
        <f t="shared" si="78"/>
        <v>1.9690297056315123</v>
      </c>
    </row>
    <row r="5009" spans="1:2">
      <c r="A5009">
        <v>1.6796899999999999</v>
      </c>
      <c r="B5009">
        <f t="shared" si="78"/>
        <v>2.2281083726890651</v>
      </c>
    </row>
    <row r="5010" spans="1:2">
      <c r="A5010">
        <v>0.78125</v>
      </c>
      <c r="B5010">
        <f t="shared" si="78"/>
        <v>1.0363279332277577</v>
      </c>
    </row>
    <row r="5011" spans="1:2">
      <c r="A5011">
        <v>1.1328100000000001</v>
      </c>
      <c r="B5011">
        <f t="shared" si="78"/>
        <v>1.5026721869308624</v>
      </c>
    </row>
    <row r="5012" spans="1:2">
      <c r="A5012">
        <v>1.1328100000000001</v>
      </c>
      <c r="B5012">
        <f t="shared" si="78"/>
        <v>1.5026721869308624</v>
      </c>
    </row>
    <row r="5013" spans="1:2">
      <c r="A5013">
        <v>0.70313000000000003</v>
      </c>
      <c r="B5013">
        <f t="shared" si="78"/>
        <v>0.93270177240375463</v>
      </c>
    </row>
    <row r="5014" spans="1:2">
      <c r="A5014">
        <v>1.2890600000000001</v>
      </c>
      <c r="B5014">
        <f t="shared" si="78"/>
        <v>1.7099377735764139</v>
      </c>
    </row>
    <row r="5015" spans="1:2">
      <c r="A5015">
        <v>2.5781299999999998</v>
      </c>
      <c r="B5015">
        <f t="shared" si="78"/>
        <v>3.4198888121503725</v>
      </c>
    </row>
    <row r="5016" spans="1:2">
      <c r="A5016">
        <v>0.46875</v>
      </c>
      <c r="B5016">
        <f t="shared" si="78"/>
        <v>0.62179675993665462</v>
      </c>
    </row>
    <row r="5017" spans="1:2">
      <c r="A5017">
        <v>1.875</v>
      </c>
      <c r="B5017">
        <f t="shared" si="78"/>
        <v>2.4871870397466185</v>
      </c>
    </row>
    <row r="5018" spans="1:2">
      <c r="A5018">
        <v>3.5156299999999998</v>
      </c>
      <c r="B5018">
        <f t="shared" si="78"/>
        <v>4.6634823320236816</v>
      </c>
    </row>
    <row r="5019" spans="1:2">
      <c r="A5019">
        <v>4.4531299999999998</v>
      </c>
      <c r="B5019">
        <f t="shared" si="78"/>
        <v>5.907075851896991</v>
      </c>
    </row>
    <row r="5020" spans="1:2">
      <c r="A5020">
        <v>4.21875</v>
      </c>
      <c r="B5020">
        <f t="shared" si="78"/>
        <v>5.5961708394298917</v>
      </c>
    </row>
    <row r="5021" spans="1:2">
      <c r="A5021">
        <v>4.21875</v>
      </c>
      <c r="B5021">
        <f t="shared" si="78"/>
        <v>5.5961708394298917</v>
      </c>
    </row>
    <row r="5022" spans="1:2">
      <c r="A5022">
        <v>4.9218799999999998</v>
      </c>
      <c r="B5022">
        <f t="shared" si="78"/>
        <v>6.5288726118336458</v>
      </c>
    </row>
    <row r="5023" spans="1:2">
      <c r="A5023">
        <v>2.5781299999999998</v>
      </c>
      <c r="B5023">
        <f t="shared" si="78"/>
        <v>3.4198888121503725</v>
      </c>
    </row>
    <row r="5024" spans="1:2">
      <c r="A5024">
        <v>5.3906299999999998</v>
      </c>
      <c r="B5024">
        <f t="shared" si="78"/>
        <v>7.1506693717703005</v>
      </c>
    </row>
    <row r="5025" spans="1:2">
      <c r="A5025">
        <v>3.5156299999999998</v>
      </c>
      <c r="B5025">
        <f t="shared" si="78"/>
        <v>4.6634823320236816</v>
      </c>
    </row>
    <row r="5026" spans="1:2">
      <c r="A5026">
        <v>5.3906299999999998</v>
      </c>
      <c r="B5026">
        <f t="shared" si="78"/>
        <v>7.1506693717703005</v>
      </c>
    </row>
    <row r="5027" spans="1:2">
      <c r="A5027">
        <v>5.8593799999999998</v>
      </c>
      <c r="B5027">
        <f t="shared" si="78"/>
        <v>7.7724661317069552</v>
      </c>
    </row>
    <row r="5028" spans="1:2">
      <c r="A5028">
        <v>6.09375</v>
      </c>
      <c r="B5028">
        <f t="shared" si="78"/>
        <v>8.0833578791765088</v>
      </c>
    </row>
    <row r="5029" spans="1:2">
      <c r="A5029">
        <v>8.6718799999999998</v>
      </c>
      <c r="B5029">
        <f t="shared" si="78"/>
        <v>11.503246691326883</v>
      </c>
    </row>
    <row r="5030" spans="1:2">
      <c r="A5030">
        <v>9.375</v>
      </c>
      <c r="B5030">
        <f t="shared" si="78"/>
        <v>12.435935198733091</v>
      </c>
    </row>
    <row r="5031" spans="1:2">
      <c r="A5031">
        <v>5.625</v>
      </c>
      <c r="B5031">
        <f t="shared" si="78"/>
        <v>7.461561119239855</v>
      </c>
    </row>
    <row r="5032" spans="1:2">
      <c r="A5032">
        <v>5.3906299999999998</v>
      </c>
      <c r="B5032">
        <f t="shared" si="78"/>
        <v>7.1506693717703005</v>
      </c>
    </row>
    <row r="5033" spans="1:2">
      <c r="A5033">
        <v>5.625</v>
      </c>
      <c r="B5033">
        <f t="shared" si="78"/>
        <v>7.461561119239855</v>
      </c>
    </row>
    <row r="5034" spans="1:2">
      <c r="A5034">
        <v>4.9218799999999998</v>
      </c>
      <c r="B5034">
        <f t="shared" si="78"/>
        <v>6.5288726118336458</v>
      </c>
    </row>
    <row r="5035" spans="1:2">
      <c r="A5035">
        <v>4.9218799999999998</v>
      </c>
      <c r="B5035">
        <f t="shared" si="78"/>
        <v>6.5288726118336458</v>
      </c>
    </row>
    <row r="5036" spans="1:2">
      <c r="A5036">
        <v>4.4531299999999998</v>
      </c>
      <c r="B5036">
        <f t="shared" si="78"/>
        <v>5.907075851896991</v>
      </c>
    </row>
    <row r="5037" spans="1:2">
      <c r="A5037">
        <v>4.6875</v>
      </c>
      <c r="B5037">
        <f t="shared" si="78"/>
        <v>6.2179675993665455</v>
      </c>
    </row>
    <row r="5038" spans="1:2">
      <c r="A5038">
        <v>4.4531299999999998</v>
      </c>
      <c r="B5038">
        <f t="shared" si="78"/>
        <v>5.907075851896991</v>
      </c>
    </row>
    <row r="5039" spans="1:2">
      <c r="A5039">
        <v>2.7480000000000001E-2</v>
      </c>
      <c r="B5039">
        <f t="shared" si="78"/>
        <v>3.6452213254526439E-2</v>
      </c>
    </row>
    <row r="5040" spans="1:2">
      <c r="A5040">
        <v>2.7480000000000001E-2</v>
      </c>
      <c r="B5040">
        <f t="shared" si="78"/>
        <v>3.6452213254526439E-2</v>
      </c>
    </row>
    <row r="5041" spans="1:2">
      <c r="A5041">
        <v>2.656E-2</v>
      </c>
      <c r="B5041">
        <f t="shared" si="78"/>
        <v>3.5231833480357432E-2</v>
      </c>
    </row>
    <row r="5042" spans="1:2">
      <c r="A5042">
        <v>2.656E-2</v>
      </c>
      <c r="B5042">
        <f t="shared" si="78"/>
        <v>3.5231833480357432E-2</v>
      </c>
    </row>
    <row r="5043" spans="1:2">
      <c r="A5043">
        <v>2.7480000000000001E-2</v>
      </c>
      <c r="B5043">
        <f t="shared" si="78"/>
        <v>3.6452213254526439E-2</v>
      </c>
    </row>
    <row r="5044" spans="1:2">
      <c r="A5044">
        <v>2.7480000000000001E-2</v>
      </c>
      <c r="B5044">
        <f t="shared" si="78"/>
        <v>3.6452213254526439E-2</v>
      </c>
    </row>
    <row r="5045" spans="1:2">
      <c r="A5045">
        <v>2.7480000000000001E-2</v>
      </c>
      <c r="B5045">
        <f t="shared" si="78"/>
        <v>3.6452213254526439E-2</v>
      </c>
    </row>
    <row r="5046" spans="1:2">
      <c r="A5046">
        <v>2.7480000000000001E-2</v>
      </c>
      <c r="B5046">
        <f t="shared" si="78"/>
        <v>3.6452213254526439E-2</v>
      </c>
    </row>
    <row r="5047" spans="1:2">
      <c r="A5047">
        <v>1.6497900000000001</v>
      </c>
      <c r="B5047">
        <f t="shared" si="78"/>
        <v>2.1884460300285729</v>
      </c>
    </row>
    <row r="5048" spans="1:2">
      <c r="A5048">
        <v>1.6443000000000001</v>
      </c>
      <c r="B5048">
        <f t="shared" si="78"/>
        <v>2.1811635463761947</v>
      </c>
    </row>
    <row r="5049" spans="1:2">
      <c r="A5049">
        <v>8.9776699999999998</v>
      </c>
      <c r="B5049">
        <f t="shared" si="78"/>
        <v>11.90887705126508</v>
      </c>
    </row>
    <row r="5050" spans="1:2">
      <c r="A5050">
        <v>7.5787399999999998</v>
      </c>
      <c r="B5050">
        <f t="shared" si="78"/>
        <v>10.053196749658285</v>
      </c>
    </row>
    <row r="5051" spans="1:2">
      <c r="A5051">
        <v>6.9333</v>
      </c>
      <c r="B5051">
        <f t="shared" si="78"/>
        <v>9.1970207480934558</v>
      </c>
    </row>
    <row r="5052" spans="1:2">
      <c r="A5052">
        <v>4.2718600000000002</v>
      </c>
      <c r="B5052">
        <f t="shared" si="78"/>
        <v>5.6666212413930612</v>
      </c>
    </row>
    <row r="5053" spans="1:2">
      <c r="A5053">
        <v>2.2320700000000002</v>
      </c>
      <c r="B5053">
        <f t="shared" si="78"/>
        <v>2.9608403070971918</v>
      </c>
    </row>
    <row r="5054" spans="1:2">
      <c r="A5054">
        <v>2.1121300000000001</v>
      </c>
      <c r="B5054">
        <f t="shared" si="78"/>
        <v>2.80173992653868</v>
      </c>
    </row>
    <row r="5055" spans="1:2">
      <c r="A5055">
        <v>0.41932000000000003</v>
      </c>
      <c r="B5055">
        <f t="shared" si="78"/>
        <v>0.55622787707016108</v>
      </c>
    </row>
    <row r="5056" spans="1:2">
      <c r="A5056">
        <v>0.97870999999999997</v>
      </c>
      <c r="B5056">
        <f t="shared" si="78"/>
        <v>1.2982585747575535</v>
      </c>
    </row>
    <row r="5057" spans="1:2">
      <c r="A5057">
        <v>2.6953100000000001</v>
      </c>
      <c r="B5057">
        <f t="shared" si="78"/>
        <v>3.5753280533863778</v>
      </c>
    </row>
    <row r="5058" spans="1:2">
      <c r="A5058">
        <v>1.5234399999999999</v>
      </c>
      <c r="B5058">
        <f t="shared" si="78"/>
        <v>2.0208427860435134</v>
      </c>
    </row>
    <row r="5059" spans="1:2">
      <c r="A5059">
        <v>2.5390600000000001</v>
      </c>
      <c r="B5059">
        <f t="shared" ref="B5059:B5122" si="79">A5059*(LN(85/0.0002)/LN(3.5/0.0002))</f>
        <v>3.3680624667408261</v>
      </c>
    </row>
    <row r="5060" spans="1:2">
      <c r="A5060">
        <v>2.0703100000000001</v>
      </c>
      <c r="B5060">
        <f t="shared" si="79"/>
        <v>2.7462657068041714</v>
      </c>
    </row>
    <row r="5061" spans="1:2">
      <c r="A5061">
        <v>1.8359399999999999</v>
      </c>
      <c r="B5061">
        <f t="shared" si="79"/>
        <v>2.4353739593346169</v>
      </c>
    </row>
    <row r="5062" spans="1:2">
      <c r="A5062">
        <v>0.9375</v>
      </c>
      <c r="B5062">
        <f t="shared" si="79"/>
        <v>1.2435935198733092</v>
      </c>
    </row>
    <row r="5063" spans="1:2">
      <c r="A5063">
        <v>1.1328100000000001</v>
      </c>
      <c r="B5063">
        <f t="shared" si="79"/>
        <v>1.5026721869308624</v>
      </c>
    </row>
    <row r="5064" spans="1:2">
      <c r="A5064">
        <v>1.95313</v>
      </c>
      <c r="B5064">
        <f t="shared" si="79"/>
        <v>2.590826465568167</v>
      </c>
    </row>
    <row r="5065" spans="1:2">
      <c r="A5065">
        <v>2.1093799999999998</v>
      </c>
      <c r="B5065">
        <f t="shared" si="79"/>
        <v>2.7980920522137183</v>
      </c>
    </row>
    <row r="5066" spans="1:2">
      <c r="A5066">
        <v>4.4531299999999998</v>
      </c>
      <c r="B5066">
        <f t="shared" si="79"/>
        <v>5.907075851896991</v>
      </c>
    </row>
    <row r="5067" spans="1:2">
      <c r="A5067">
        <v>4.9218799999999998</v>
      </c>
      <c r="B5067">
        <f t="shared" si="79"/>
        <v>6.5288726118336458</v>
      </c>
    </row>
    <row r="5068" spans="1:2">
      <c r="A5068">
        <v>4.4531299999999998</v>
      </c>
      <c r="B5068">
        <f t="shared" si="79"/>
        <v>5.907075851896991</v>
      </c>
    </row>
    <row r="5069" spans="1:2">
      <c r="A5069">
        <v>6.3281299999999998</v>
      </c>
      <c r="B5069">
        <f t="shared" si="79"/>
        <v>8.3942628916436099</v>
      </c>
    </row>
    <row r="5070" spans="1:2">
      <c r="A5070">
        <v>7.5</v>
      </c>
      <c r="B5070">
        <f t="shared" si="79"/>
        <v>9.9487481589864739</v>
      </c>
    </row>
    <row r="5071" spans="1:2">
      <c r="A5071">
        <v>7.03125</v>
      </c>
      <c r="B5071">
        <f t="shared" si="79"/>
        <v>9.3269513990498183</v>
      </c>
    </row>
    <row r="5072" spans="1:2">
      <c r="A5072">
        <v>1.64063</v>
      </c>
      <c r="B5072">
        <f t="shared" si="79"/>
        <v>2.176295292277064</v>
      </c>
    </row>
    <row r="5073" spans="1:2">
      <c r="A5073">
        <v>3.28125</v>
      </c>
      <c r="B5073">
        <f t="shared" si="79"/>
        <v>4.3525773195565822</v>
      </c>
    </row>
    <row r="5074" spans="1:2">
      <c r="A5074">
        <v>7.03125</v>
      </c>
      <c r="B5074">
        <f t="shared" si="79"/>
        <v>9.3269513990498183</v>
      </c>
    </row>
    <row r="5075" spans="1:2">
      <c r="A5075">
        <v>4.9218799999999998</v>
      </c>
      <c r="B5075">
        <f t="shared" si="79"/>
        <v>6.5288726118336458</v>
      </c>
    </row>
    <row r="5076" spans="1:2">
      <c r="A5076">
        <v>4.6875</v>
      </c>
      <c r="B5076">
        <f t="shared" si="79"/>
        <v>6.2179675993665455</v>
      </c>
    </row>
    <row r="5077" spans="1:2">
      <c r="A5077">
        <v>6.5625</v>
      </c>
      <c r="B5077">
        <f t="shared" si="79"/>
        <v>8.7051546391131644</v>
      </c>
    </row>
    <row r="5078" spans="1:2">
      <c r="A5078">
        <v>6.5625</v>
      </c>
      <c r="B5078">
        <f t="shared" si="79"/>
        <v>8.7051546391131644</v>
      </c>
    </row>
    <row r="5079" spans="1:2">
      <c r="A5079">
        <v>6.3281299999999998</v>
      </c>
      <c r="B5079">
        <f t="shared" si="79"/>
        <v>8.3942628916436099</v>
      </c>
    </row>
    <row r="5080" spans="1:2">
      <c r="A5080">
        <v>2.7480000000000001E-2</v>
      </c>
      <c r="B5080">
        <f t="shared" si="79"/>
        <v>3.6452213254526439E-2</v>
      </c>
    </row>
    <row r="5081" spans="1:2">
      <c r="A5081">
        <v>2.7480000000000001E-2</v>
      </c>
      <c r="B5081">
        <f t="shared" si="79"/>
        <v>3.6452213254526439E-2</v>
      </c>
    </row>
    <row r="5082" spans="1:2">
      <c r="A5082">
        <v>6.5359600000000002</v>
      </c>
      <c r="B5082">
        <f t="shared" si="79"/>
        <v>8.6699493356278978</v>
      </c>
    </row>
    <row r="5083" spans="1:2">
      <c r="A5083">
        <v>8.0905199999999997</v>
      </c>
      <c r="B5083">
        <f t="shared" si="79"/>
        <v>10.732072794032431</v>
      </c>
    </row>
    <row r="5084" spans="1:2">
      <c r="A5084">
        <v>6.2493999999999996</v>
      </c>
      <c r="B5084">
        <f t="shared" si="79"/>
        <v>8.2898275659693414</v>
      </c>
    </row>
    <row r="5085" spans="1:2">
      <c r="A5085">
        <v>3.5934499999999998</v>
      </c>
      <c r="B5085">
        <f t="shared" si="79"/>
        <v>4.7667105429213255</v>
      </c>
    </row>
    <row r="5086" spans="1:2">
      <c r="A5086">
        <v>2.0132599999999998</v>
      </c>
      <c r="B5086">
        <f t="shared" si="79"/>
        <v>2.6705888958081476</v>
      </c>
    </row>
    <row r="5087" spans="1:2">
      <c r="A5087">
        <v>0.29389999999999999</v>
      </c>
      <c r="B5087">
        <f t="shared" si="79"/>
        <v>0.38985827785681659</v>
      </c>
    </row>
    <row r="5088" spans="1:2">
      <c r="A5088">
        <v>0.73243000000000003</v>
      </c>
      <c r="B5088">
        <f t="shared" si="79"/>
        <v>0.97156821521152836</v>
      </c>
    </row>
    <row r="5089" spans="1:2">
      <c r="A5089">
        <v>2.2650299999999999</v>
      </c>
      <c r="B5089">
        <f t="shared" si="79"/>
        <v>3.0045617390065509</v>
      </c>
    </row>
    <row r="5090" spans="1:2">
      <c r="A5090">
        <v>1.8400000000000001E-3</v>
      </c>
      <c r="B5090">
        <f t="shared" si="79"/>
        <v>2.440759548338015E-3</v>
      </c>
    </row>
    <row r="5091" spans="1:2">
      <c r="A5091">
        <v>9.3000000000000005E-4</v>
      </c>
      <c r="B5091">
        <f t="shared" si="79"/>
        <v>1.2336447717143228E-3</v>
      </c>
    </row>
    <row r="5092" spans="1:2">
      <c r="A5092">
        <v>4.6484399999999999</v>
      </c>
      <c r="B5092">
        <f t="shared" si="79"/>
        <v>6.1661545189545439</v>
      </c>
    </row>
    <row r="5093" spans="1:2">
      <c r="A5093">
        <v>4.1406299999999998</v>
      </c>
      <c r="B5093">
        <f t="shared" si="79"/>
        <v>5.4925446786058876</v>
      </c>
    </row>
    <row r="5094" spans="1:2">
      <c r="A5094">
        <v>3.0078100000000001</v>
      </c>
      <c r="B5094">
        <f t="shared" si="79"/>
        <v>3.9898592266774808</v>
      </c>
    </row>
    <row r="5095" spans="1:2">
      <c r="A5095">
        <v>3.8671899999999999</v>
      </c>
      <c r="B5095">
        <f t="shared" si="79"/>
        <v>5.1298265857267866</v>
      </c>
    </row>
    <row r="5096" spans="1:2">
      <c r="A5096">
        <v>5.7421899999999999</v>
      </c>
      <c r="B5096">
        <f t="shared" si="79"/>
        <v>7.6170136254734047</v>
      </c>
    </row>
    <row r="5097" spans="1:2">
      <c r="A5097">
        <v>4.53125</v>
      </c>
      <c r="B5097">
        <f t="shared" si="79"/>
        <v>6.0107020127209942</v>
      </c>
    </row>
    <row r="5098" spans="1:2">
      <c r="A5098">
        <v>6.6015600000000001</v>
      </c>
      <c r="B5098">
        <f t="shared" si="79"/>
        <v>8.7569677195251661</v>
      </c>
    </row>
    <row r="5099" spans="1:2">
      <c r="A5099">
        <v>6.4453100000000001</v>
      </c>
      <c r="B5099">
        <f t="shared" si="79"/>
        <v>8.5497021328796148</v>
      </c>
    </row>
    <row r="5100" spans="1:2">
      <c r="A5100">
        <v>10.78125</v>
      </c>
      <c r="B5100">
        <f t="shared" si="79"/>
        <v>14.301325478543056</v>
      </c>
    </row>
    <row r="5101" spans="1:2">
      <c r="A5101">
        <v>11.48438</v>
      </c>
      <c r="B5101">
        <f t="shared" si="79"/>
        <v>15.234027250946809</v>
      </c>
    </row>
    <row r="5102" spans="1:2">
      <c r="A5102">
        <v>8.90625</v>
      </c>
      <c r="B5102">
        <f t="shared" si="79"/>
        <v>11.814138438796437</v>
      </c>
    </row>
    <row r="5103" spans="1:2">
      <c r="A5103">
        <v>12.42188</v>
      </c>
      <c r="B5103">
        <f t="shared" si="79"/>
        <v>16.477620770820121</v>
      </c>
    </row>
    <row r="5104" spans="1:2">
      <c r="A5104">
        <v>13.59375</v>
      </c>
      <c r="B5104">
        <f t="shared" si="79"/>
        <v>18.032106038162983</v>
      </c>
    </row>
    <row r="5105" spans="1:2">
      <c r="A5105">
        <v>13.82813</v>
      </c>
      <c r="B5105">
        <f t="shared" si="79"/>
        <v>18.343011050630082</v>
      </c>
    </row>
    <row r="5106" spans="1:2">
      <c r="A5106">
        <v>13.82813</v>
      </c>
      <c r="B5106">
        <f t="shared" si="79"/>
        <v>18.343011050630082</v>
      </c>
    </row>
    <row r="5107" spans="1:2">
      <c r="A5107">
        <v>15</v>
      </c>
      <c r="B5107">
        <f t="shared" si="79"/>
        <v>19.897496317972948</v>
      </c>
    </row>
    <row r="5108" spans="1:2">
      <c r="A5108">
        <v>6.09375</v>
      </c>
      <c r="B5108">
        <f t="shared" si="79"/>
        <v>8.0833578791765088</v>
      </c>
    </row>
    <row r="5109" spans="1:2">
      <c r="A5109">
        <v>4.6875</v>
      </c>
      <c r="B5109">
        <f t="shared" si="79"/>
        <v>6.2179675993665455</v>
      </c>
    </row>
    <row r="5110" spans="1:2">
      <c r="A5110">
        <v>2.8125</v>
      </c>
      <c r="B5110">
        <f t="shared" si="79"/>
        <v>3.7307805596199275</v>
      </c>
    </row>
    <row r="5111" spans="1:2">
      <c r="A5111">
        <v>13.47655</v>
      </c>
      <c r="B5111">
        <f t="shared" si="79"/>
        <v>17.876640266931886</v>
      </c>
    </row>
    <row r="5112" spans="1:2">
      <c r="A5112">
        <v>12.77342</v>
      </c>
      <c r="B5112">
        <f t="shared" si="79"/>
        <v>16.943938494528133</v>
      </c>
    </row>
    <row r="5113" spans="1:2">
      <c r="A5113">
        <v>13.53514</v>
      </c>
      <c r="B5113">
        <f t="shared" si="79"/>
        <v>17.954359887549892</v>
      </c>
    </row>
    <row r="5114" spans="1:2">
      <c r="A5114">
        <v>15.058579999999999</v>
      </c>
      <c r="B5114">
        <f t="shared" si="79"/>
        <v>19.975202673593405</v>
      </c>
    </row>
    <row r="5115" spans="1:2">
      <c r="A5115">
        <v>12.011699999999999</v>
      </c>
      <c r="B5115">
        <f t="shared" si="79"/>
        <v>15.933517101506375</v>
      </c>
    </row>
    <row r="5116" spans="1:2">
      <c r="A5116">
        <v>8.7304499999999994</v>
      </c>
      <c r="B5116">
        <f t="shared" si="79"/>
        <v>11.580939781949793</v>
      </c>
    </row>
    <row r="5117" spans="1:2">
      <c r="A5117">
        <v>9.3163900000000002</v>
      </c>
      <c r="B5117">
        <f t="shared" si="79"/>
        <v>12.35818904812</v>
      </c>
    </row>
    <row r="5118" spans="1:2">
      <c r="A5118">
        <v>12.949199999999999</v>
      </c>
      <c r="B5118">
        <f t="shared" si="79"/>
        <v>17.177110621379686</v>
      </c>
    </row>
    <row r="5119" spans="1:2">
      <c r="A5119">
        <v>0.16389000000000001</v>
      </c>
      <c r="B5119">
        <f t="shared" si="79"/>
        <v>0.21740004477017244</v>
      </c>
    </row>
    <row r="5120" spans="1:2">
      <c r="A5120">
        <v>2.6605300000000001</v>
      </c>
      <c r="B5120">
        <f t="shared" si="79"/>
        <v>3.5291923919237709</v>
      </c>
    </row>
    <row r="5121" spans="1:2">
      <c r="A5121">
        <v>2.8134299999999999</v>
      </c>
      <c r="B5121">
        <f t="shared" si="79"/>
        <v>3.7320142043916418</v>
      </c>
    </row>
    <row r="5122" spans="1:2">
      <c r="A5122">
        <v>2.40144</v>
      </c>
      <c r="B5122">
        <f t="shared" si="79"/>
        <v>3.1855095705221967</v>
      </c>
    </row>
    <row r="5123" spans="1:2">
      <c r="A5123">
        <v>7.0294299999999996</v>
      </c>
      <c r="B5123">
        <f t="shared" ref="B5123:B5186" si="80">A5123*(LN(85/0.0002)/LN(3.5/0.0002))</f>
        <v>9.3245371694965709</v>
      </c>
    </row>
    <row r="5124" spans="1:2">
      <c r="A5124">
        <v>6.7254699999999996</v>
      </c>
      <c r="B5124">
        <f t="shared" si="80"/>
        <v>8.9213343041091679</v>
      </c>
    </row>
    <row r="5125" spans="1:2">
      <c r="A5125">
        <v>7.3535199999999996</v>
      </c>
      <c r="B5125">
        <f t="shared" si="80"/>
        <v>9.7544424749426941</v>
      </c>
    </row>
    <row r="5126" spans="1:2">
      <c r="A5126">
        <v>6.0104499999999996</v>
      </c>
      <c r="B5126">
        <f t="shared" si="80"/>
        <v>7.972860449624033</v>
      </c>
    </row>
    <row r="5127" spans="1:2">
      <c r="A5127">
        <v>4.4036999999999997</v>
      </c>
      <c r="B5127">
        <f t="shared" si="80"/>
        <v>5.8415069690304975</v>
      </c>
    </row>
    <row r="5128" spans="1:2">
      <c r="A5128">
        <v>1.4987299999999999</v>
      </c>
      <c r="B5128">
        <f t="shared" si="80"/>
        <v>1.9880649771090395</v>
      </c>
    </row>
    <row r="5129" spans="1:2">
      <c r="A5129">
        <v>2.47193</v>
      </c>
      <c r="B5129">
        <f t="shared" si="80"/>
        <v>3.2790145382191245</v>
      </c>
    </row>
    <row r="5130" spans="1:2">
      <c r="A5130">
        <v>1.9052199999999999</v>
      </c>
      <c r="B5130">
        <f t="shared" si="80"/>
        <v>2.5272738623285611</v>
      </c>
    </row>
    <row r="5131" spans="1:2">
      <c r="A5131">
        <v>3.0560399999999999</v>
      </c>
      <c r="B5131">
        <f t="shared" si="80"/>
        <v>4.0538363098385357</v>
      </c>
    </row>
    <row r="5132" spans="1:2">
      <c r="A5132">
        <v>4.05213</v>
      </c>
      <c r="B5132">
        <f t="shared" si="80"/>
        <v>5.3751494503298476</v>
      </c>
    </row>
    <row r="5133" spans="1:2">
      <c r="A5133">
        <v>2.40232</v>
      </c>
      <c r="B5133">
        <f t="shared" si="80"/>
        <v>3.1866768903061846</v>
      </c>
    </row>
    <row r="5134" spans="1:2">
      <c r="A5134">
        <v>3.1054499999999998</v>
      </c>
      <c r="B5134">
        <f t="shared" si="80"/>
        <v>4.1193786627099387</v>
      </c>
    </row>
    <row r="5135" spans="1:2">
      <c r="A5135">
        <v>7.0742900000000004</v>
      </c>
      <c r="B5135">
        <f t="shared" si="80"/>
        <v>9.384043948484857</v>
      </c>
    </row>
    <row r="5136" spans="1:2">
      <c r="A5136">
        <v>9.1991999999999994</v>
      </c>
      <c r="B5136">
        <f t="shared" si="80"/>
        <v>12.202736541886448</v>
      </c>
    </row>
    <row r="5137" spans="1:2">
      <c r="A5137">
        <v>11.66014</v>
      </c>
      <c r="B5137">
        <f t="shared" si="80"/>
        <v>15.467172847803273</v>
      </c>
    </row>
    <row r="5138" spans="1:2">
      <c r="A5138">
        <v>11.60155</v>
      </c>
      <c r="B5138">
        <f t="shared" si="80"/>
        <v>15.389453227185269</v>
      </c>
    </row>
    <row r="5139" spans="1:2">
      <c r="A5139">
        <v>8.7222399999999993</v>
      </c>
      <c r="B5139">
        <f t="shared" si="80"/>
        <v>11.570049218965089</v>
      </c>
    </row>
    <row r="5140" spans="1:2">
      <c r="A5140">
        <v>8.3615200000000005</v>
      </c>
      <c r="B5140">
        <f t="shared" si="80"/>
        <v>11.091554227510478</v>
      </c>
    </row>
    <row r="5141" spans="1:2">
      <c r="A5141">
        <v>8.7716799999999999</v>
      </c>
      <c r="B5141">
        <f t="shared" si="80"/>
        <v>11.635631366829129</v>
      </c>
    </row>
    <row r="5142" spans="1:2">
      <c r="A5142">
        <v>4.6920900000000003</v>
      </c>
      <c r="B5142">
        <f t="shared" si="80"/>
        <v>6.2240562332398461</v>
      </c>
    </row>
    <row r="5143" spans="1:2">
      <c r="A5143">
        <v>5.2359099999999996</v>
      </c>
      <c r="B5143">
        <f t="shared" si="80"/>
        <v>6.9454333297491813</v>
      </c>
    </row>
    <row r="5144" spans="1:2">
      <c r="A5144">
        <v>4.3011600000000003</v>
      </c>
      <c r="B5144">
        <f t="shared" si="80"/>
        <v>5.7054876842008353</v>
      </c>
    </row>
    <row r="5145" spans="1:2">
      <c r="A5145">
        <v>3.2931599999999999</v>
      </c>
      <c r="B5145">
        <f t="shared" si="80"/>
        <v>4.3683759316330528</v>
      </c>
    </row>
    <row r="5146" spans="1:2">
      <c r="A5146">
        <v>1.35408</v>
      </c>
      <c r="B5146">
        <f t="shared" si="80"/>
        <v>1.7961867876160538</v>
      </c>
    </row>
    <row r="5147" spans="1:2">
      <c r="A5147">
        <v>14.843450000000001</v>
      </c>
      <c r="B5147">
        <f t="shared" si="80"/>
        <v>19.689832781401037</v>
      </c>
    </row>
    <row r="5148" spans="1:2">
      <c r="A5148">
        <v>14.52576</v>
      </c>
      <c r="B5148">
        <f t="shared" si="80"/>
        <v>19.268417074383915</v>
      </c>
    </row>
    <row r="5149" spans="1:2">
      <c r="A5149">
        <v>15.912789999999999</v>
      </c>
      <c r="B5149">
        <f t="shared" si="80"/>
        <v>21.108312028911779</v>
      </c>
    </row>
    <row r="5150" spans="1:2">
      <c r="A5150">
        <v>16.05836</v>
      </c>
      <c r="B5150">
        <f t="shared" si="80"/>
        <v>21.301410598178936</v>
      </c>
    </row>
    <row r="5151" spans="1:2">
      <c r="A5151">
        <v>15.36896</v>
      </c>
      <c r="B5151">
        <f t="shared" si="80"/>
        <v>20.386921667404899</v>
      </c>
    </row>
    <row r="5152" spans="1:2">
      <c r="A5152">
        <v>14.847110000000001</v>
      </c>
      <c r="B5152">
        <f t="shared" si="80"/>
        <v>19.694687770502622</v>
      </c>
    </row>
    <row r="5153" spans="1:2">
      <c r="A5153">
        <v>14.60267</v>
      </c>
      <c r="B5153">
        <f t="shared" si="80"/>
        <v>19.370438170504933</v>
      </c>
    </row>
    <row r="5154" spans="1:2">
      <c r="A5154">
        <v>12.79175</v>
      </c>
      <c r="B5154">
        <f t="shared" si="80"/>
        <v>16.968253235028698</v>
      </c>
    </row>
    <row r="5155" spans="1:2">
      <c r="A5155">
        <v>4.9218799999999998</v>
      </c>
      <c r="B5155">
        <f t="shared" si="80"/>
        <v>6.5288726118336458</v>
      </c>
    </row>
    <row r="5156" spans="1:2">
      <c r="A5156">
        <v>6.9531299999999998</v>
      </c>
      <c r="B5156">
        <f t="shared" si="80"/>
        <v>9.2233252382258151</v>
      </c>
    </row>
    <row r="5157" spans="1:2">
      <c r="A5157">
        <v>6.7968799999999998</v>
      </c>
      <c r="B5157">
        <f t="shared" si="80"/>
        <v>9.0160596515802638</v>
      </c>
    </row>
    <row r="5158" spans="1:2">
      <c r="A5158">
        <v>7.03125</v>
      </c>
      <c r="B5158">
        <f t="shared" si="80"/>
        <v>9.3269513990498183</v>
      </c>
    </row>
    <row r="5159" spans="1:2">
      <c r="A5159">
        <v>7.1093799999999998</v>
      </c>
      <c r="B5159">
        <f t="shared" si="80"/>
        <v>9.4305908248713664</v>
      </c>
    </row>
    <row r="5160" spans="1:2">
      <c r="A5160">
        <v>6.9140600000000001</v>
      </c>
      <c r="B5160">
        <f t="shared" si="80"/>
        <v>9.1714988928162686</v>
      </c>
    </row>
    <row r="5161" spans="1:2">
      <c r="A5161">
        <v>7.03125</v>
      </c>
      <c r="B5161">
        <f t="shared" si="80"/>
        <v>9.3269513990498183</v>
      </c>
    </row>
    <row r="5162" spans="1:2">
      <c r="A5162">
        <v>7.4609399999999999</v>
      </c>
      <c r="B5162">
        <f t="shared" si="80"/>
        <v>9.8969350785744723</v>
      </c>
    </row>
    <row r="5163" spans="1:2">
      <c r="A5163">
        <v>5.2734399999999999</v>
      </c>
      <c r="B5163">
        <f t="shared" si="80"/>
        <v>6.9952168655367499</v>
      </c>
    </row>
    <row r="5164" spans="1:2">
      <c r="A5164">
        <v>5.0781299999999998</v>
      </c>
      <c r="B5164">
        <f t="shared" si="80"/>
        <v>6.736138198479197</v>
      </c>
    </row>
    <row r="5165" spans="1:2">
      <c r="A5165">
        <v>4.2968799999999998</v>
      </c>
      <c r="B5165">
        <f t="shared" si="80"/>
        <v>5.6998102652514397</v>
      </c>
    </row>
    <row r="5166" spans="1:2">
      <c r="A5166">
        <v>3.7109399999999999</v>
      </c>
      <c r="B5166">
        <f t="shared" si="80"/>
        <v>4.9225609990812353</v>
      </c>
    </row>
    <row r="5167" spans="1:2">
      <c r="A5167">
        <v>3.125</v>
      </c>
      <c r="B5167">
        <f t="shared" si="80"/>
        <v>4.1453117329110309</v>
      </c>
    </row>
    <row r="5168" spans="1:2">
      <c r="A5168">
        <v>1.95313</v>
      </c>
      <c r="B5168">
        <f t="shared" si="80"/>
        <v>2.590826465568167</v>
      </c>
    </row>
    <row r="5169" spans="1:2">
      <c r="A5169">
        <v>0.58594000000000002</v>
      </c>
      <c r="B5169">
        <f t="shared" si="80"/>
        <v>0.77724926617020462</v>
      </c>
    </row>
    <row r="5170" spans="1:2">
      <c r="A5170">
        <v>2.1484399999999999</v>
      </c>
      <c r="B5170">
        <f t="shared" si="80"/>
        <v>2.8499051326257199</v>
      </c>
    </row>
    <row r="5171" spans="1:2">
      <c r="A5171">
        <v>9.84375</v>
      </c>
      <c r="B5171">
        <f t="shared" si="80"/>
        <v>13.057731958669747</v>
      </c>
    </row>
    <row r="5172" spans="1:2">
      <c r="A5172">
        <v>9.6093799999999998</v>
      </c>
      <c r="B5172">
        <f t="shared" si="80"/>
        <v>12.746840211200192</v>
      </c>
    </row>
    <row r="5173" spans="1:2">
      <c r="A5173">
        <v>11.25</v>
      </c>
      <c r="B5173">
        <f t="shared" si="80"/>
        <v>14.92312223847971</v>
      </c>
    </row>
    <row r="5174" spans="1:2">
      <c r="A5174">
        <v>11.71875</v>
      </c>
      <c r="B5174">
        <f t="shared" si="80"/>
        <v>15.544918998416366</v>
      </c>
    </row>
    <row r="5175" spans="1:2">
      <c r="A5175">
        <v>11.25</v>
      </c>
      <c r="B5175">
        <f t="shared" si="80"/>
        <v>14.92312223847971</v>
      </c>
    </row>
    <row r="5176" spans="1:2">
      <c r="A5176">
        <v>13.82813</v>
      </c>
      <c r="B5176">
        <f t="shared" si="80"/>
        <v>18.343011050630082</v>
      </c>
    </row>
    <row r="5177" spans="1:2">
      <c r="A5177">
        <v>13.59375</v>
      </c>
      <c r="B5177">
        <f t="shared" si="80"/>
        <v>18.032106038162983</v>
      </c>
    </row>
    <row r="5178" spans="1:2">
      <c r="A5178">
        <v>9.6093799999999998</v>
      </c>
      <c r="B5178">
        <f t="shared" si="80"/>
        <v>12.746840211200192</v>
      </c>
    </row>
    <row r="5179" spans="1:2">
      <c r="A5179">
        <v>4.1647400000000001</v>
      </c>
      <c r="B5179">
        <f t="shared" si="80"/>
        <v>5.5245265876876433</v>
      </c>
    </row>
    <row r="5180" spans="1:2">
      <c r="A5180">
        <v>4.5089800000000002</v>
      </c>
      <c r="B5180">
        <f t="shared" si="80"/>
        <v>5.9811608631875774</v>
      </c>
    </row>
    <row r="5181" spans="1:2">
      <c r="A5181">
        <v>7.5888099999999996</v>
      </c>
      <c r="B5181">
        <f t="shared" si="80"/>
        <v>10.066554602186418</v>
      </c>
    </row>
    <row r="5182" spans="1:2">
      <c r="A5182">
        <v>6.3821500000000002</v>
      </c>
      <c r="B5182">
        <f t="shared" si="80"/>
        <v>8.4659204083834023</v>
      </c>
    </row>
    <row r="5183" spans="1:2">
      <c r="A5183">
        <v>7.3782399999999999</v>
      </c>
      <c r="B5183">
        <f t="shared" si="80"/>
        <v>9.7872335488747151</v>
      </c>
    </row>
    <row r="5184" spans="1:2">
      <c r="A5184">
        <v>8.3605999999999998</v>
      </c>
      <c r="B5184">
        <f t="shared" si="80"/>
        <v>11.090333847736307</v>
      </c>
    </row>
    <row r="5185" spans="1:2">
      <c r="A5185">
        <v>7.9861500000000003</v>
      </c>
      <c r="B5185">
        <f t="shared" si="80"/>
        <v>10.593626014651978</v>
      </c>
    </row>
    <row r="5186" spans="1:2">
      <c r="A5186">
        <v>7.8314300000000001</v>
      </c>
      <c r="B5186">
        <f t="shared" si="80"/>
        <v>10.388389972630858</v>
      </c>
    </row>
    <row r="5187" spans="1:2">
      <c r="A5187">
        <v>6.8115300000000003</v>
      </c>
      <c r="B5187">
        <f t="shared" ref="B5187:B5250" si="81">A5187*(LN(85/0.0002)/LN(3.5/0.0002))</f>
        <v>9.0354928729841522</v>
      </c>
    </row>
    <row r="5188" spans="1:2">
      <c r="A5188">
        <v>6.4837699999999998</v>
      </c>
      <c r="B5188">
        <f t="shared" si="81"/>
        <v>8.600719313438896</v>
      </c>
    </row>
    <row r="5189" spans="1:2">
      <c r="A5189">
        <v>7.7709999999999999</v>
      </c>
      <c r="B5189">
        <f t="shared" si="81"/>
        <v>10.308229592464517</v>
      </c>
    </row>
    <row r="5190" spans="1:2">
      <c r="A5190">
        <v>7.6776200000000001</v>
      </c>
      <c r="B5190">
        <f t="shared" si="81"/>
        <v>10.184361045386364</v>
      </c>
    </row>
    <row r="5191" spans="1:2">
      <c r="A5191">
        <v>6.2127800000000004</v>
      </c>
      <c r="B5191">
        <f t="shared" si="81"/>
        <v>8.2412511449583974</v>
      </c>
    </row>
    <row r="5192" spans="1:2">
      <c r="A5192">
        <v>3.6135999999999999</v>
      </c>
      <c r="B5192">
        <f t="shared" si="81"/>
        <v>4.7934395129751364</v>
      </c>
    </row>
    <row r="5193" spans="1:2">
      <c r="A5193">
        <v>6.8023800000000003</v>
      </c>
      <c r="B5193">
        <f t="shared" si="81"/>
        <v>9.0233554002301872</v>
      </c>
    </row>
    <row r="5194" spans="1:2">
      <c r="A5194">
        <v>4.3441900000000002</v>
      </c>
      <c r="B5194">
        <f t="shared" si="81"/>
        <v>5.7625669686383265</v>
      </c>
    </row>
    <row r="5195" spans="1:2">
      <c r="A5195">
        <v>6.5808200000000001</v>
      </c>
      <c r="B5195">
        <f t="shared" si="81"/>
        <v>8.7294561146161822</v>
      </c>
    </row>
    <row r="5196" spans="1:2">
      <c r="A5196">
        <v>5.6249799999999999</v>
      </c>
      <c r="B5196">
        <f t="shared" si="81"/>
        <v>7.4615345892447644</v>
      </c>
    </row>
    <row r="5197" spans="1:2">
      <c r="A5197">
        <v>7.2656099999999997</v>
      </c>
      <c r="B5197">
        <f t="shared" si="81"/>
        <v>9.637829881521828</v>
      </c>
    </row>
    <row r="5198" spans="1:2">
      <c r="A5198">
        <v>6.3867000000000003</v>
      </c>
      <c r="B5198">
        <f t="shared" si="81"/>
        <v>8.4719559822665218</v>
      </c>
    </row>
    <row r="5199" spans="1:2">
      <c r="A5199">
        <v>6.6796699999999998</v>
      </c>
      <c r="B5199">
        <f t="shared" si="81"/>
        <v>8.8605806153516227</v>
      </c>
    </row>
    <row r="5200" spans="1:2">
      <c r="A5200">
        <v>7.9687299999999999</v>
      </c>
      <c r="B5200">
        <f t="shared" si="81"/>
        <v>10.570518388928038</v>
      </c>
    </row>
    <row r="5201" spans="1:2">
      <c r="A5201">
        <v>8.2031100000000006</v>
      </c>
      <c r="B5201">
        <f t="shared" si="81"/>
        <v>10.881423401395137</v>
      </c>
    </row>
    <row r="5202" spans="1:2">
      <c r="A5202">
        <v>6.7968500000000001</v>
      </c>
      <c r="B5202">
        <f t="shared" si="81"/>
        <v>9.0160198565876275</v>
      </c>
    </row>
    <row r="5203" spans="1:2">
      <c r="A5203">
        <v>3.5083099999999998</v>
      </c>
      <c r="B5203">
        <f t="shared" si="81"/>
        <v>4.6537723538205107</v>
      </c>
    </row>
    <row r="5204" spans="1:2">
      <c r="A5204">
        <v>4.2334100000000001</v>
      </c>
      <c r="B5204">
        <f t="shared" si="81"/>
        <v>5.615617325831324</v>
      </c>
    </row>
    <row r="5205" spans="1:2">
      <c r="A5205">
        <v>4.6517999999999997</v>
      </c>
      <c r="B5205">
        <f t="shared" si="81"/>
        <v>6.17061155812977</v>
      </c>
    </row>
    <row r="5206" spans="1:2">
      <c r="A5206">
        <v>2.2961499999999999</v>
      </c>
      <c r="B5206">
        <f t="shared" si="81"/>
        <v>3.0458424113675719</v>
      </c>
    </row>
    <row r="5207" spans="1:2">
      <c r="A5207">
        <v>3.50007</v>
      </c>
      <c r="B5207">
        <f t="shared" si="81"/>
        <v>4.6428419958431713</v>
      </c>
    </row>
    <row r="5208" spans="1:2">
      <c r="A5208">
        <v>1.1737200000000001</v>
      </c>
      <c r="B5208">
        <f t="shared" si="81"/>
        <v>1.5569392918887472</v>
      </c>
    </row>
    <row r="5209" spans="1:2">
      <c r="A5209">
        <v>1.1975199999999999</v>
      </c>
      <c r="B5209">
        <f t="shared" si="81"/>
        <v>1.5885099860465974</v>
      </c>
    </row>
    <row r="5210" spans="1:2">
      <c r="A5210">
        <v>1.2259</v>
      </c>
      <c r="B5210">
        <f t="shared" si="81"/>
        <v>1.6261560490802023</v>
      </c>
    </row>
    <row r="5211" spans="1:2">
      <c r="A5211">
        <v>4.9704100000000002</v>
      </c>
      <c r="B5211">
        <f t="shared" si="81"/>
        <v>6.5932476449210613</v>
      </c>
    </row>
    <row r="5212" spans="1:2">
      <c r="A5212">
        <v>3.1604100000000002</v>
      </c>
      <c r="B5212">
        <f t="shared" si="81"/>
        <v>4.192283089218992</v>
      </c>
    </row>
    <row r="5213" spans="1:2">
      <c r="A5213">
        <v>3.7994500000000002</v>
      </c>
      <c r="B5213">
        <f t="shared" si="81"/>
        <v>5.0399694923548211</v>
      </c>
    </row>
    <row r="5214" spans="1:2">
      <c r="A5214">
        <v>6.4544800000000002</v>
      </c>
      <c r="B5214">
        <f t="shared" si="81"/>
        <v>8.5618661356286694</v>
      </c>
    </row>
    <row r="5215" spans="1:2">
      <c r="A5215">
        <v>5.6314200000000003</v>
      </c>
      <c r="B5215">
        <f t="shared" si="81"/>
        <v>7.4700772476639479</v>
      </c>
    </row>
    <row r="5216" spans="1:2">
      <c r="A5216">
        <v>7.5430400000000004</v>
      </c>
      <c r="B5216">
        <f t="shared" si="81"/>
        <v>10.005840708421511</v>
      </c>
    </row>
    <row r="5217" spans="1:2">
      <c r="A5217">
        <v>8.6022999999999996</v>
      </c>
      <c r="B5217">
        <f t="shared" si="81"/>
        <v>11.410948838406577</v>
      </c>
    </row>
    <row r="5218" spans="1:2">
      <c r="A5218">
        <v>6.93879</v>
      </c>
      <c r="B5218">
        <f t="shared" si="81"/>
        <v>9.2043032317458344</v>
      </c>
    </row>
    <row r="5219" spans="1:2">
      <c r="A5219">
        <v>0.23438000000000001</v>
      </c>
      <c r="B5219">
        <f t="shared" si="81"/>
        <v>0.31090501246709995</v>
      </c>
    </row>
    <row r="5220" spans="1:2">
      <c r="A5220">
        <v>0.78125</v>
      </c>
      <c r="B5220">
        <f t="shared" si="81"/>
        <v>1.0363279332277577</v>
      </c>
    </row>
    <row r="5221" spans="1:2">
      <c r="A5221">
        <v>2.3046899999999999</v>
      </c>
      <c r="B5221">
        <f t="shared" si="81"/>
        <v>3.0571707192712712</v>
      </c>
    </row>
    <row r="5222" spans="1:2">
      <c r="A5222">
        <v>3.2031299999999998</v>
      </c>
      <c r="B5222">
        <f t="shared" si="81"/>
        <v>4.248951158732579</v>
      </c>
    </row>
    <row r="5223" spans="1:2">
      <c r="A5223">
        <v>3.7890600000000001</v>
      </c>
      <c r="B5223">
        <f t="shared" si="81"/>
        <v>5.0261871599052386</v>
      </c>
    </row>
    <row r="5224" spans="1:2">
      <c r="A5224">
        <v>0.70313000000000003</v>
      </c>
      <c r="B5224">
        <f t="shared" si="81"/>
        <v>0.93270177240375463</v>
      </c>
    </row>
    <row r="5225" spans="1:2">
      <c r="A5225">
        <v>1.6796899999999999</v>
      </c>
      <c r="B5225">
        <f t="shared" si="81"/>
        <v>2.2281083726890651</v>
      </c>
    </row>
    <row r="5226" spans="1:2">
      <c r="A5226">
        <v>2.03125</v>
      </c>
      <c r="B5226">
        <f t="shared" si="81"/>
        <v>2.6944526263921698</v>
      </c>
    </row>
    <row r="5227" spans="1:2">
      <c r="A5227">
        <v>4.4921899999999999</v>
      </c>
      <c r="B5227">
        <f t="shared" si="81"/>
        <v>5.9588889323089926</v>
      </c>
    </row>
    <row r="5228" spans="1:2">
      <c r="A5228">
        <v>0.78125</v>
      </c>
      <c r="B5228">
        <f t="shared" si="81"/>
        <v>1.0363279332277577</v>
      </c>
    </row>
    <row r="5229" spans="1:2">
      <c r="A5229">
        <v>1.7578100000000001</v>
      </c>
      <c r="B5229">
        <f t="shared" si="81"/>
        <v>2.3317345335130684</v>
      </c>
    </row>
    <row r="5230" spans="1:2">
      <c r="A5230">
        <v>3.90625</v>
      </c>
      <c r="B5230">
        <f t="shared" si="81"/>
        <v>5.1816396661387882</v>
      </c>
    </row>
    <row r="5231" spans="1:2">
      <c r="A5231">
        <v>4.2968799999999998</v>
      </c>
      <c r="B5231">
        <f t="shared" si="81"/>
        <v>5.6998102652514397</v>
      </c>
    </row>
    <row r="5232" spans="1:2">
      <c r="A5232">
        <v>5.0781299999999998</v>
      </c>
      <c r="B5232">
        <f t="shared" si="81"/>
        <v>6.736138198479197</v>
      </c>
    </row>
    <row r="5233" spans="1:2">
      <c r="A5233">
        <v>4.4921899999999999</v>
      </c>
      <c r="B5233">
        <f t="shared" si="81"/>
        <v>5.9588889323089926</v>
      </c>
    </row>
    <row r="5234" spans="1:2">
      <c r="A5234">
        <v>4.8828100000000001</v>
      </c>
      <c r="B5234">
        <f t="shared" si="81"/>
        <v>6.4770462664240993</v>
      </c>
    </row>
    <row r="5235" spans="1:2">
      <c r="A5235">
        <v>7.03125</v>
      </c>
      <c r="B5235">
        <f t="shared" si="81"/>
        <v>9.3269513990498183</v>
      </c>
    </row>
    <row r="5236" spans="1:2">
      <c r="A5236">
        <v>7.96875</v>
      </c>
      <c r="B5236">
        <f t="shared" si="81"/>
        <v>10.570544918923128</v>
      </c>
    </row>
    <row r="5237" spans="1:2">
      <c r="A5237">
        <v>8.90625</v>
      </c>
      <c r="B5237">
        <f t="shared" si="81"/>
        <v>11.814138438796437</v>
      </c>
    </row>
    <row r="5238" spans="1:2">
      <c r="A5238">
        <v>7.2656299999999998</v>
      </c>
      <c r="B5238">
        <f t="shared" si="81"/>
        <v>9.6378564115169194</v>
      </c>
    </row>
    <row r="5239" spans="1:2">
      <c r="A5239">
        <v>4.21875</v>
      </c>
      <c r="B5239">
        <f t="shared" si="81"/>
        <v>5.5961708394298917</v>
      </c>
    </row>
    <row r="5240" spans="1:2">
      <c r="A5240">
        <v>0.9375</v>
      </c>
      <c r="B5240">
        <f t="shared" si="81"/>
        <v>1.2435935198733092</v>
      </c>
    </row>
    <row r="5241" spans="1:2">
      <c r="A5241">
        <v>4.0869200000000001</v>
      </c>
      <c r="B5241">
        <f t="shared" si="81"/>
        <v>5.4212983767900003</v>
      </c>
    </row>
    <row r="5242" spans="1:2">
      <c r="A5242">
        <v>1.4483699999999999</v>
      </c>
      <c r="B5242">
        <f t="shared" si="81"/>
        <v>1.9212624494708317</v>
      </c>
    </row>
    <row r="5243" spans="1:2">
      <c r="A5243">
        <v>4.1793899999999997</v>
      </c>
      <c r="B5243">
        <f t="shared" si="81"/>
        <v>5.5439598090915299</v>
      </c>
    </row>
    <row r="5244" spans="1:2">
      <c r="A5244">
        <v>4.7369500000000002</v>
      </c>
      <c r="B5244">
        <f t="shared" si="81"/>
        <v>6.2835630122281305</v>
      </c>
    </row>
    <row r="5245" spans="1:2">
      <c r="A5245">
        <v>6.6732899999999997</v>
      </c>
      <c r="B5245">
        <f t="shared" si="81"/>
        <v>8.8521175469177127</v>
      </c>
    </row>
    <row r="5246" spans="1:2">
      <c r="A5246">
        <v>3.1411799999999999</v>
      </c>
      <c r="B5246">
        <f t="shared" si="81"/>
        <v>4.1667744989393505</v>
      </c>
    </row>
    <row r="5247" spans="1:2">
      <c r="A5247">
        <v>2.222</v>
      </c>
      <c r="B5247">
        <f t="shared" si="81"/>
        <v>2.9474824545690592</v>
      </c>
    </row>
    <row r="5248" spans="1:2">
      <c r="A5248">
        <v>4.3698199999999998</v>
      </c>
      <c r="B5248">
        <f t="shared" si="81"/>
        <v>5.7965651573469694</v>
      </c>
    </row>
    <row r="5249" spans="1:2">
      <c r="A5249">
        <v>4.0402300000000002</v>
      </c>
      <c r="B5249">
        <f t="shared" si="81"/>
        <v>5.3593641032509227</v>
      </c>
    </row>
    <row r="5250" spans="1:2">
      <c r="A5250">
        <v>3.7619099999999999</v>
      </c>
      <c r="B5250">
        <f t="shared" si="81"/>
        <v>4.9901726915697067</v>
      </c>
    </row>
    <row r="5251" spans="1:2">
      <c r="A5251">
        <v>4.3954599999999999</v>
      </c>
      <c r="B5251">
        <f t="shared" ref="B5251:B5314" si="82">A5251*(LN(85/0.0002)/LN(3.5/0.0002))</f>
        <v>5.8305766110531581</v>
      </c>
    </row>
    <row r="5252" spans="1:2">
      <c r="A5252">
        <v>3.8260000000000001</v>
      </c>
      <c r="B5252">
        <f t="shared" si="82"/>
        <v>5.0751880608376334</v>
      </c>
    </row>
    <row r="5253" spans="1:2">
      <c r="A5253">
        <v>1.5600700000000001</v>
      </c>
      <c r="B5253">
        <f t="shared" si="82"/>
        <v>2.0694324720520036</v>
      </c>
    </row>
    <row r="5254" spans="1:2">
      <c r="A5254">
        <v>7.0510000000000003E-2</v>
      </c>
      <c r="B5254">
        <f t="shared" si="82"/>
        <v>9.353149769201817E-2</v>
      </c>
    </row>
    <row r="5255" spans="1:2">
      <c r="A5255">
        <v>1.4859100000000001</v>
      </c>
      <c r="B5255">
        <f t="shared" si="82"/>
        <v>1.9710592502559454</v>
      </c>
    </row>
    <row r="5256" spans="1:2">
      <c r="A5256">
        <v>0.67201</v>
      </c>
      <c r="B5256">
        <f t="shared" si="82"/>
        <v>0.89142110004273334</v>
      </c>
    </row>
    <row r="5257" spans="1:2">
      <c r="A5257">
        <v>5.7421699999999998</v>
      </c>
      <c r="B5257">
        <f t="shared" si="82"/>
        <v>7.6169870954783141</v>
      </c>
    </row>
    <row r="5258" spans="1:2">
      <c r="A5258">
        <v>4.6874799999999999</v>
      </c>
      <c r="B5258">
        <f t="shared" si="82"/>
        <v>6.217941069371455</v>
      </c>
    </row>
    <row r="5259" spans="1:2">
      <c r="A5259">
        <v>6.6210699999999996</v>
      </c>
      <c r="B5259">
        <f t="shared" si="82"/>
        <v>8.7828477297360745</v>
      </c>
    </row>
    <row r="5260" spans="1:2">
      <c r="A5260">
        <v>6.44529</v>
      </c>
      <c r="B5260">
        <f t="shared" si="82"/>
        <v>8.5496756028845233</v>
      </c>
    </row>
    <row r="5261" spans="1:2">
      <c r="A5261">
        <v>5.97654</v>
      </c>
      <c r="B5261">
        <f t="shared" si="82"/>
        <v>7.9278788429478686</v>
      </c>
    </row>
    <row r="5262" spans="1:2">
      <c r="A5262">
        <v>7.7929500000000003</v>
      </c>
      <c r="B5262">
        <f t="shared" si="82"/>
        <v>10.337346262076485</v>
      </c>
    </row>
    <row r="5263" spans="1:2">
      <c r="A5263">
        <v>7.4999799999999999</v>
      </c>
      <c r="B5263">
        <f t="shared" si="82"/>
        <v>9.9487216289913825</v>
      </c>
    </row>
    <row r="5264" spans="1:2">
      <c r="A5264">
        <v>6.2109199999999998</v>
      </c>
      <c r="B5264">
        <f t="shared" si="82"/>
        <v>8.2387838554149688</v>
      </c>
    </row>
    <row r="5265" spans="1:2">
      <c r="A5265">
        <v>8.0429200000000005</v>
      </c>
      <c r="B5265">
        <f t="shared" si="82"/>
        <v>10.668931405716732</v>
      </c>
    </row>
    <row r="5266" spans="1:2">
      <c r="A5266">
        <v>7.3617600000000003</v>
      </c>
      <c r="B5266">
        <f t="shared" si="82"/>
        <v>9.7653728329200344</v>
      </c>
    </row>
    <row r="5267" spans="1:2">
      <c r="A5267">
        <v>4.75068</v>
      </c>
      <c r="B5267">
        <f t="shared" si="82"/>
        <v>6.3017758538578477</v>
      </c>
    </row>
    <row r="5268" spans="1:2">
      <c r="A5268">
        <v>2.86836</v>
      </c>
      <c r="B5268">
        <f t="shared" si="82"/>
        <v>3.8048788359080588</v>
      </c>
    </row>
    <row r="5269" spans="1:2">
      <c r="A5269">
        <v>4.6838499999999996</v>
      </c>
      <c r="B5269">
        <f t="shared" si="82"/>
        <v>6.2131258752625049</v>
      </c>
    </row>
    <row r="5270" spans="1:2">
      <c r="A5270">
        <v>5.7440300000000004</v>
      </c>
      <c r="B5270">
        <f t="shared" si="82"/>
        <v>7.6194543850217435</v>
      </c>
    </row>
    <row r="5271" spans="1:2">
      <c r="A5271">
        <v>9.0307700000000004</v>
      </c>
      <c r="B5271">
        <f t="shared" si="82"/>
        <v>11.979314188230704</v>
      </c>
    </row>
    <row r="5272" spans="1:2">
      <c r="A5272">
        <v>7.8296000000000001</v>
      </c>
      <c r="B5272">
        <f t="shared" si="82"/>
        <v>10.385962478080065</v>
      </c>
    </row>
    <row r="5273" spans="1:2">
      <c r="A5273">
        <v>2.6587000000000001</v>
      </c>
      <c r="B5273">
        <f t="shared" si="82"/>
        <v>3.5267648973729782</v>
      </c>
    </row>
    <row r="5274" spans="1:2">
      <c r="A5274">
        <v>4.8742799999999997</v>
      </c>
      <c r="B5274">
        <f t="shared" si="82"/>
        <v>6.4657312235179445</v>
      </c>
    </row>
    <row r="5275" spans="1:2">
      <c r="A5275">
        <v>2.7621600000000002</v>
      </c>
      <c r="B5275">
        <f t="shared" si="82"/>
        <v>3.6640045619768107</v>
      </c>
    </row>
    <row r="5276" spans="1:2">
      <c r="A5276">
        <v>2.1341000000000001</v>
      </c>
      <c r="B5276">
        <f t="shared" si="82"/>
        <v>2.8308831261457379</v>
      </c>
    </row>
    <row r="5277" spans="1:2">
      <c r="A5277">
        <v>4.7277899999999997</v>
      </c>
      <c r="B5277">
        <f t="shared" si="82"/>
        <v>6.2714122744766208</v>
      </c>
    </row>
    <row r="5278" spans="1:2">
      <c r="A5278">
        <v>3.5943700000000001</v>
      </c>
      <c r="B5278">
        <f t="shared" si="82"/>
        <v>4.7679309226954949</v>
      </c>
    </row>
    <row r="5279" spans="1:2">
      <c r="A5279">
        <v>2.4746800000000002</v>
      </c>
      <c r="B5279">
        <f t="shared" si="82"/>
        <v>3.2826624125440866</v>
      </c>
    </row>
    <row r="5280" spans="1:2">
      <c r="A5280">
        <v>3.5916199999999998</v>
      </c>
      <c r="B5280">
        <f t="shared" si="82"/>
        <v>4.7642830483705332</v>
      </c>
    </row>
    <row r="5281" spans="1:2">
      <c r="A5281">
        <v>1.1328100000000001</v>
      </c>
      <c r="B5281">
        <f t="shared" si="82"/>
        <v>1.5026721869308624</v>
      </c>
    </row>
    <row r="5282" spans="1:2">
      <c r="A5282">
        <v>1.48438</v>
      </c>
      <c r="B5282">
        <f t="shared" si="82"/>
        <v>1.9690297056315123</v>
      </c>
    </row>
    <row r="5283" spans="1:2">
      <c r="A5283">
        <v>4.6093799999999998</v>
      </c>
      <c r="B5283">
        <f t="shared" si="82"/>
        <v>6.1143414385425423</v>
      </c>
    </row>
    <row r="5284" spans="1:2">
      <c r="A5284">
        <v>3.2421899999999999</v>
      </c>
      <c r="B5284">
        <f t="shared" si="82"/>
        <v>4.3007642391445806</v>
      </c>
    </row>
    <row r="5285" spans="1:2">
      <c r="A5285">
        <v>0.85938000000000003</v>
      </c>
      <c r="B5285">
        <f t="shared" si="82"/>
        <v>1.139967359049306</v>
      </c>
    </row>
    <row r="5286" spans="1:2">
      <c r="A5286">
        <v>8.0078099999999992</v>
      </c>
      <c r="B5286">
        <f t="shared" si="82"/>
        <v>10.622357999335129</v>
      </c>
    </row>
    <row r="5287" spans="1:2">
      <c r="A5287">
        <v>8.9843799999999998</v>
      </c>
      <c r="B5287">
        <f t="shared" si="82"/>
        <v>11.917777864617985</v>
      </c>
    </row>
    <row r="5288" spans="1:2">
      <c r="A5288">
        <v>7.8125</v>
      </c>
      <c r="B5288">
        <f t="shared" si="82"/>
        <v>10.363279332277576</v>
      </c>
    </row>
    <row r="5289" spans="1:2">
      <c r="A5289">
        <v>4.1015600000000001</v>
      </c>
      <c r="B5289">
        <f t="shared" si="82"/>
        <v>5.4407183331963411</v>
      </c>
    </row>
    <row r="5290" spans="1:2">
      <c r="A5290">
        <v>1.7578100000000001</v>
      </c>
      <c r="B5290">
        <f t="shared" si="82"/>
        <v>2.3317345335130684</v>
      </c>
    </row>
    <row r="5291" spans="1:2">
      <c r="A5291">
        <v>3.3203100000000001</v>
      </c>
      <c r="B5291">
        <f t="shared" si="82"/>
        <v>4.4043903999685838</v>
      </c>
    </row>
    <row r="5292" spans="1:2">
      <c r="A5292">
        <v>2.5390600000000001</v>
      </c>
      <c r="B5292">
        <f t="shared" si="82"/>
        <v>3.3680624667408261</v>
      </c>
    </row>
    <row r="5293" spans="1:2">
      <c r="A5293">
        <v>2.7343799999999998</v>
      </c>
      <c r="B5293">
        <f t="shared" si="82"/>
        <v>3.6271543987959243</v>
      </c>
    </row>
    <row r="5294" spans="1:2">
      <c r="A5294">
        <v>1.40625</v>
      </c>
      <c r="B5294">
        <f t="shared" si="82"/>
        <v>1.8653902798099637</v>
      </c>
    </row>
    <row r="5295" spans="1:2">
      <c r="A5295">
        <v>1.40625</v>
      </c>
      <c r="B5295">
        <f t="shared" si="82"/>
        <v>1.8653902798099637</v>
      </c>
    </row>
    <row r="5296" spans="1:2">
      <c r="A5296">
        <v>2.5781299999999998</v>
      </c>
      <c r="B5296">
        <f t="shared" si="82"/>
        <v>3.4198888121503725</v>
      </c>
    </row>
    <row r="5297" spans="1:2">
      <c r="A5297">
        <v>1.17188</v>
      </c>
      <c r="B5297">
        <f t="shared" si="82"/>
        <v>1.5544985323404092</v>
      </c>
    </row>
    <row r="5298" spans="1:2">
      <c r="A5298">
        <v>3.0468799999999998</v>
      </c>
      <c r="B5298">
        <f t="shared" si="82"/>
        <v>4.0416855720870268</v>
      </c>
    </row>
    <row r="5299" spans="1:2">
      <c r="A5299">
        <v>4.6875</v>
      </c>
      <c r="B5299">
        <f t="shared" si="82"/>
        <v>6.2179675993665455</v>
      </c>
    </row>
    <row r="5300" spans="1:2">
      <c r="A5300">
        <v>5.15625</v>
      </c>
      <c r="B5300">
        <f t="shared" si="82"/>
        <v>6.8397643593032003</v>
      </c>
    </row>
    <row r="5301" spans="1:2">
      <c r="A5301">
        <v>4.4531299999999998</v>
      </c>
      <c r="B5301">
        <f t="shared" si="82"/>
        <v>5.907075851896991</v>
      </c>
    </row>
    <row r="5302" spans="1:2">
      <c r="A5302">
        <v>2.5649999999999999E-2</v>
      </c>
      <c r="B5302">
        <f t="shared" si="82"/>
        <v>3.402471870373374E-2</v>
      </c>
    </row>
    <row r="5303" spans="1:2">
      <c r="A5303">
        <v>2.8399800000000002</v>
      </c>
      <c r="B5303">
        <f t="shared" si="82"/>
        <v>3.7672327728744541</v>
      </c>
    </row>
    <row r="5304" spans="1:2">
      <c r="A5304">
        <v>4.9218500000000001</v>
      </c>
      <c r="B5304">
        <f t="shared" si="82"/>
        <v>6.5288328168410104</v>
      </c>
    </row>
    <row r="5305" spans="1:2">
      <c r="A5305">
        <v>5.0976299999999997</v>
      </c>
      <c r="B5305">
        <f t="shared" si="82"/>
        <v>6.7620049436925616</v>
      </c>
    </row>
    <row r="5306" spans="1:2">
      <c r="A5306">
        <v>3.9926200000000001</v>
      </c>
      <c r="B5306">
        <f t="shared" si="82"/>
        <v>5.2962094499376766</v>
      </c>
    </row>
    <row r="5307" spans="1:2">
      <c r="A5307">
        <v>2.3501699999999999</v>
      </c>
      <c r="B5307">
        <f t="shared" si="82"/>
        <v>3.1174999281073652</v>
      </c>
    </row>
    <row r="5308" spans="1:2">
      <c r="A5308">
        <v>3.24098</v>
      </c>
      <c r="B5308">
        <f t="shared" si="82"/>
        <v>4.2991591744415976</v>
      </c>
    </row>
    <row r="5309" spans="1:2">
      <c r="A5309">
        <v>0.46144000000000002</v>
      </c>
      <c r="B5309">
        <f t="shared" si="82"/>
        <v>0.61210004673102913</v>
      </c>
    </row>
    <row r="5310" spans="1:2">
      <c r="A5310">
        <v>2.0041000000000002</v>
      </c>
      <c r="B5310">
        <f t="shared" si="82"/>
        <v>2.6584381580566392</v>
      </c>
    </row>
    <row r="5311" spans="1:2">
      <c r="A5311">
        <v>5.3979600000000003</v>
      </c>
      <c r="B5311">
        <f t="shared" si="82"/>
        <v>7.1603926149710171</v>
      </c>
    </row>
    <row r="5312" spans="1:2">
      <c r="A5312">
        <v>1.8072600000000001</v>
      </c>
      <c r="B5312">
        <f t="shared" si="82"/>
        <v>2.3973299463746525</v>
      </c>
    </row>
    <row r="5313" spans="1:2">
      <c r="A5313">
        <v>5.6561399999999997</v>
      </c>
      <c r="B5313">
        <f t="shared" si="82"/>
        <v>7.5028683215959662</v>
      </c>
    </row>
    <row r="5314" spans="1:2">
      <c r="A5314">
        <v>0.29205999999999999</v>
      </c>
      <c r="B5314">
        <f t="shared" si="82"/>
        <v>0.38741751830847859</v>
      </c>
    </row>
    <row r="5315" spans="1:2">
      <c r="A5315">
        <v>1.1654800000000001</v>
      </c>
      <c r="B5315">
        <f t="shared" ref="B5315:B5378" si="83">A5315*(LN(85/0.0002)/LN(3.5/0.0002))</f>
        <v>1.5460089339114074</v>
      </c>
    </row>
    <row r="5316" spans="1:2">
      <c r="A5316">
        <v>3.1411799999999999</v>
      </c>
      <c r="B5316">
        <f t="shared" si="83"/>
        <v>4.1667744989393505</v>
      </c>
    </row>
    <row r="5317" spans="1:2">
      <c r="A5317">
        <v>1.06385</v>
      </c>
      <c r="B5317">
        <f t="shared" si="83"/>
        <v>1.411196763858368</v>
      </c>
    </row>
    <row r="5318" spans="1:2">
      <c r="A5318">
        <v>2.6559599999999999</v>
      </c>
      <c r="B5318">
        <f t="shared" si="83"/>
        <v>3.5231302880455617</v>
      </c>
    </row>
    <row r="5319" spans="1:2">
      <c r="A5319">
        <v>4.2938299999999998</v>
      </c>
      <c r="B5319">
        <f t="shared" si="83"/>
        <v>5.6957644410001187</v>
      </c>
    </row>
    <row r="5320" spans="1:2">
      <c r="A5320">
        <v>4.2480599999999997</v>
      </c>
      <c r="B5320">
        <f t="shared" si="83"/>
        <v>5.6350505472352097</v>
      </c>
    </row>
    <row r="5321" spans="1:2">
      <c r="A5321">
        <v>3.8470599999999999</v>
      </c>
      <c r="B5321">
        <f t="shared" si="83"/>
        <v>5.1031241456680672</v>
      </c>
    </row>
    <row r="5322" spans="1:2">
      <c r="A5322">
        <v>6.1120700000000001</v>
      </c>
      <c r="B5322">
        <f t="shared" si="83"/>
        <v>8.1076593546795266</v>
      </c>
    </row>
    <row r="5323" spans="1:2">
      <c r="A5323">
        <v>6.2045399999999997</v>
      </c>
      <c r="B5323">
        <f t="shared" si="83"/>
        <v>8.2303207869810571</v>
      </c>
    </row>
    <row r="5324" spans="1:2">
      <c r="A5324">
        <v>4.8028700000000004</v>
      </c>
      <c r="B5324">
        <f t="shared" si="83"/>
        <v>6.3710058760468486</v>
      </c>
    </row>
    <row r="5325" spans="1:2">
      <c r="A5325">
        <v>5.2340799999999996</v>
      </c>
      <c r="B5325">
        <f t="shared" si="83"/>
        <v>6.943005835198389</v>
      </c>
    </row>
    <row r="5326" spans="1:2">
      <c r="A5326">
        <v>3.4433099999999999</v>
      </c>
      <c r="B5326">
        <f t="shared" si="83"/>
        <v>4.567549869775962</v>
      </c>
    </row>
    <row r="5327" spans="1:2">
      <c r="A5327">
        <v>4.4229200000000004</v>
      </c>
      <c r="B5327">
        <f t="shared" si="83"/>
        <v>5.8670022943125941</v>
      </c>
    </row>
    <row r="5328" spans="1:2">
      <c r="A5328">
        <v>2.6074299999999999</v>
      </c>
      <c r="B5328">
        <f t="shared" si="83"/>
        <v>3.4587552549581466</v>
      </c>
    </row>
    <row r="5329" spans="1:2">
      <c r="A5329">
        <v>1.99861</v>
      </c>
      <c r="B5329">
        <f t="shared" si="83"/>
        <v>2.6511556744042606</v>
      </c>
    </row>
    <row r="5330" spans="1:2">
      <c r="A5330">
        <v>5.21577</v>
      </c>
      <c r="B5330">
        <f t="shared" si="83"/>
        <v>6.918717624692917</v>
      </c>
    </row>
    <row r="5331" spans="1:2">
      <c r="A5331">
        <v>4.04664</v>
      </c>
      <c r="B5331">
        <f t="shared" si="83"/>
        <v>5.3678669666774699</v>
      </c>
    </row>
    <row r="5332" spans="1:2">
      <c r="A5332">
        <v>5.7705799999999998</v>
      </c>
      <c r="B5332">
        <f t="shared" si="83"/>
        <v>7.654672953504555</v>
      </c>
    </row>
    <row r="5333" spans="1:2">
      <c r="A5333">
        <v>3.2510500000000002</v>
      </c>
      <c r="B5333">
        <f t="shared" si="83"/>
        <v>4.3125170269697302</v>
      </c>
    </row>
    <row r="5334" spans="1:2">
      <c r="A5334">
        <v>4.6197600000000003</v>
      </c>
      <c r="B5334">
        <f t="shared" si="83"/>
        <v>6.1281105059945808</v>
      </c>
    </row>
    <row r="5335" spans="1:2">
      <c r="A5335">
        <v>6.4141899999999996</v>
      </c>
      <c r="B5335">
        <f t="shared" si="83"/>
        <v>8.5084214605185924</v>
      </c>
    </row>
    <row r="5336" spans="1:2">
      <c r="A5336">
        <v>2.23847</v>
      </c>
      <c r="B5336">
        <f t="shared" si="83"/>
        <v>2.9693299055261932</v>
      </c>
    </row>
    <row r="5337" spans="1:2">
      <c r="A5337">
        <v>6.8124500000000001</v>
      </c>
      <c r="B5337">
        <f t="shared" si="83"/>
        <v>9.0367132527583198</v>
      </c>
    </row>
    <row r="5338" spans="1:2">
      <c r="A5338">
        <v>4.8101900000000004</v>
      </c>
      <c r="B5338">
        <f t="shared" si="83"/>
        <v>6.3807158542500195</v>
      </c>
    </row>
    <row r="5339" spans="1:2">
      <c r="A5339">
        <v>9.5919899999999991</v>
      </c>
      <c r="B5339">
        <f t="shared" si="83"/>
        <v>12.723772380468887</v>
      </c>
    </row>
    <row r="5340" spans="1:2">
      <c r="A5340">
        <v>7.8277700000000001</v>
      </c>
      <c r="B5340">
        <f t="shared" si="83"/>
        <v>10.383534983529273</v>
      </c>
    </row>
    <row r="5341" spans="1:2">
      <c r="A5341">
        <v>6.46638</v>
      </c>
      <c r="B5341">
        <f t="shared" si="83"/>
        <v>8.5776514827075943</v>
      </c>
    </row>
    <row r="5342" spans="1:2">
      <c r="A5342">
        <v>7.7124100000000002</v>
      </c>
      <c r="B5342">
        <f t="shared" si="83"/>
        <v>10.230509971846516</v>
      </c>
    </row>
    <row r="5343" spans="1:2">
      <c r="A5343">
        <v>7.0807000000000002</v>
      </c>
      <c r="B5343">
        <f t="shared" si="83"/>
        <v>9.3925468119114033</v>
      </c>
    </row>
    <row r="5344" spans="1:2">
      <c r="A5344">
        <v>4.8925900000000002</v>
      </c>
      <c r="B5344">
        <f t="shared" si="83"/>
        <v>6.4900194340234174</v>
      </c>
    </row>
    <row r="5345" spans="1:2">
      <c r="A5345">
        <v>0.76171999999999995</v>
      </c>
      <c r="B5345">
        <f t="shared" si="83"/>
        <v>1.0104213930217567</v>
      </c>
    </row>
    <row r="5346" spans="1:2">
      <c r="A5346">
        <v>2.34375</v>
      </c>
      <c r="B5346">
        <f t="shared" si="83"/>
        <v>3.1089837996832728</v>
      </c>
    </row>
    <row r="5347" spans="1:2">
      <c r="A5347">
        <v>2.5781299999999998</v>
      </c>
      <c r="B5347">
        <f t="shared" si="83"/>
        <v>3.4198888121503725</v>
      </c>
    </row>
    <row r="5348" spans="1:2">
      <c r="A5348">
        <v>1.9921899999999999</v>
      </c>
      <c r="B5348">
        <f t="shared" si="83"/>
        <v>2.6426395459801681</v>
      </c>
    </row>
    <row r="5349" spans="1:2">
      <c r="A5349">
        <v>0.99609000000000003</v>
      </c>
      <c r="B5349">
        <f t="shared" si="83"/>
        <v>1.3213131404913117</v>
      </c>
    </row>
    <row r="5350" spans="1:2">
      <c r="A5350">
        <v>0.82030999999999998</v>
      </c>
      <c r="B5350">
        <f t="shared" si="83"/>
        <v>1.0881410136397591</v>
      </c>
    </row>
    <row r="5351" spans="1:2">
      <c r="A5351">
        <v>0.70313000000000003</v>
      </c>
      <c r="B5351">
        <f t="shared" si="83"/>
        <v>0.93270177240375463</v>
      </c>
    </row>
    <row r="5352" spans="1:2">
      <c r="A5352">
        <v>2.98828</v>
      </c>
      <c r="B5352">
        <f t="shared" si="83"/>
        <v>3.96395268647148</v>
      </c>
    </row>
    <row r="5353" spans="1:2">
      <c r="A5353">
        <v>3.125</v>
      </c>
      <c r="B5353">
        <f t="shared" si="83"/>
        <v>4.1453117329110309</v>
      </c>
    </row>
    <row r="5354" spans="1:2">
      <c r="A5354">
        <v>3.5156299999999998</v>
      </c>
      <c r="B5354">
        <f t="shared" si="83"/>
        <v>4.6634823320236816</v>
      </c>
    </row>
    <row r="5355" spans="1:2">
      <c r="A5355">
        <v>4.6875</v>
      </c>
      <c r="B5355">
        <f t="shared" si="83"/>
        <v>6.2179675993665455</v>
      </c>
    </row>
    <row r="5356" spans="1:2">
      <c r="A5356">
        <v>4.2968799999999998</v>
      </c>
      <c r="B5356">
        <f t="shared" si="83"/>
        <v>5.6998102652514397</v>
      </c>
    </row>
    <row r="5357" spans="1:2">
      <c r="A5357">
        <v>4.8828100000000001</v>
      </c>
      <c r="B5357">
        <f t="shared" si="83"/>
        <v>6.4770462664240993</v>
      </c>
    </row>
    <row r="5358" spans="1:2">
      <c r="A5358">
        <v>5.0781299999999998</v>
      </c>
      <c r="B5358">
        <f t="shared" si="83"/>
        <v>6.736138198479197</v>
      </c>
    </row>
    <row r="5359" spans="1:2">
      <c r="A5359">
        <v>3.125</v>
      </c>
      <c r="B5359">
        <f t="shared" si="83"/>
        <v>4.1453117329110309</v>
      </c>
    </row>
    <row r="5360" spans="1:2">
      <c r="A5360">
        <v>1.7578100000000001</v>
      </c>
      <c r="B5360">
        <f t="shared" si="83"/>
        <v>2.3317345335130684</v>
      </c>
    </row>
    <row r="5361" spans="1:2">
      <c r="A5361">
        <v>4.9218799999999998</v>
      </c>
      <c r="B5361">
        <f t="shared" si="83"/>
        <v>6.5288726118336458</v>
      </c>
    </row>
    <row r="5362" spans="1:2">
      <c r="A5362">
        <v>2.1093799999999998</v>
      </c>
      <c r="B5362">
        <f t="shared" si="83"/>
        <v>2.7980920522137183</v>
      </c>
    </row>
    <row r="5363" spans="1:2">
      <c r="A5363">
        <v>4.9218799999999998</v>
      </c>
      <c r="B5363">
        <f t="shared" si="83"/>
        <v>6.5288726118336458</v>
      </c>
    </row>
    <row r="5364" spans="1:2">
      <c r="A5364">
        <v>4.21875</v>
      </c>
      <c r="B5364">
        <f t="shared" si="83"/>
        <v>5.5961708394298917</v>
      </c>
    </row>
    <row r="5365" spans="1:2">
      <c r="A5365">
        <v>2.1093799999999998</v>
      </c>
      <c r="B5365">
        <f t="shared" si="83"/>
        <v>2.7980920522137183</v>
      </c>
    </row>
    <row r="5366" spans="1:2">
      <c r="A5366">
        <v>0.23438000000000001</v>
      </c>
      <c r="B5366">
        <f t="shared" si="83"/>
        <v>0.31090501246709995</v>
      </c>
    </row>
    <row r="5367" spans="1:2">
      <c r="A5367">
        <v>0.46875</v>
      </c>
      <c r="B5367">
        <f t="shared" si="83"/>
        <v>0.62179675993665462</v>
      </c>
    </row>
    <row r="5368" spans="1:2">
      <c r="A5368">
        <v>0.20599999999999999</v>
      </c>
      <c r="B5368">
        <f t="shared" si="83"/>
        <v>0.2732589494334951</v>
      </c>
    </row>
    <row r="5369" spans="1:2">
      <c r="A5369">
        <v>0.24171000000000001</v>
      </c>
      <c r="B5369">
        <f t="shared" si="83"/>
        <v>0.32062825566781605</v>
      </c>
    </row>
    <row r="5370" spans="1:2">
      <c r="A5370">
        <v>1.0000000000000001E-5</v>
      </c>
      <c r="B5370">
        <f t="shared" si="83"/>
        <v>1.3264997545315299E-5</v>
      </c>
    </row>
    <row r="5371" spans="1:2">
      <c r="A5371">
        <v>9.3000000000000005E-4</v>
      </c>
      <c r="B5371">
        <f t="shared" si="83"/>
        <v>1.2336447717143228E-3</v>
      </c>
    </row>
    <row r="5372" spans="1:2">
      <c r="A5372">
        <v>3.2050000000000002E-2</v>
      </c>
      <c r="B5372">
        <f t="shared" si="83"/>
        <v>4.2514317132735534E-2</v>
      </c>
    </row>
    <row r="5373" spans="1:2">
      <c r="A5373">
        <v>0.64363000000000004</v>
      </c>
      <c r="B5373">
        <f t="shared" si="83"/>
        <v>0.8537750370091286</v>
      </c>
    </row>
    <row r="5374" spans="1:2">
      <c r="A5374">
        <v>1.20851</v>
      </c>
      <c r="B5374">
        <f t="shared" si="83"/>
        <v>1.603088218348899</v>
      </c>
    </row>
    <row r="5375" spans="1:2">
      <c r="A5375">
        <v>9.3000000000000005E-4</v>
      </c>
      <c r="B5375">
        <f t="shared" si="83"/>
        <v>1.2336447717143228E-3</v>
      </c>
    </row>
    <row r="5376" spans="1:2">
      <c r="A5376">
        <v>6.5624799999999999</v>
      </c>
      <c r="B5376">
        <f t="shared" si="83"/>
        <v>8.705128109118073</v>
      </c>
    </row>
    <row r="5377" spans="1:2">
      <c r="A5377">
        <v>4.8257500000000002</v>
      </c>
      <c r="B5377">
        <f t="shared" si="83"/>
        <v>6.4013561904305298</v>
      </c>
    </row>
    <row r="5378" spans="1:2">
      <c r="A5378">
        <v>4.3121400000000003</v>
      </c>
      <c r="B5378">
        <f t="shared" si="83"/>
        <v>5.7200526515055916</v>
      </c>
    </row>
    <row r="5379" spans="1:2">
      <c r="A5379">
        <v>2.0709300000000002</v>
      </c>
      <c r="B5379">
        <f t="shared" ref="B5379:B5442" si="84">A5379*(LN(85/0.0002)/LN(3.5/0.0002))</f>
        <v>2.747088136651981</v>
      </c>
    </row>
    <row r="5380" spans="1:2">
      <c r="A5380">
        <v>2.4096799999999998</v>
      </c>
      <c r="B5380">
        <f t="shared" si="84"/>
        <v>3.1964399284995366</v>
      </c>
    </row>
    <row r="5381" spans="1:2">
      <c r="A5381">
        <v>5.2505600000000001</v>
      </c>
      <c r="B5381">
        <f t="shared" si="84"/>
        <v>6.9648665511530696</v>
      </c>
    </row>
    <row r="5382" spans="1:2">
      <c r="A5382">
        <v>9.7284000000000006</v>
      </c>
      <c r="B5382">
        <f t="shared" si="84"/>
        <v>12.904720211984536</v>
      </c>
    </row>
    <row r="5383" spans="1:2">
      <c r="A5383">
        <v>8.7313899999999993</v>
      </c>
      <c r="B5383">
        <f t="shared" si="84"/>
        <v>11.582186691719054</v>
      </c>
    </row>
    <row r="5384" spans="1:2">
      <c r="A5384">
        <v>2.5058099999999999</v>
      </c>
      <c r="B5384">
        <f t="shared" si="84"/>
        <v>3.3239563499026525</v>
      </c>
    </row>
    <row r="5385" spans="1:2">
      <c r="A5385">
        <v>3.65754</v>
      </c>
      <c r="B5385">
        <f t="shared" si="84"/>
        <v>4.8517259121892513</v>
      </c>
    </row>
    <row r="5386" spans="1:2">
      <c r="A5386">
        <v>2.9178000000000002</v>
      </c>
      <c r="B5386">
        <f t="shared" si="84"/>
        <v>3.870460983772098</v>
      </c>
    </row>
    <row r="5387" spans="1:2">
      <c r="A5387">
        <v>4.6124400000000003</v>
      </c>
      <c r="B5387">
        <f t="shared" si="84"/>
        <v>6.11840052779141</v>
      </c>
    </row>
    <row r="5388" spans="1:2">
      <c r="A5388">
        <v>1.15907</v>
      </c>
      <c r="B5388">
        <f t="shared" si="84"/>
        <v>1.5375060704848602</v>
      </c>
    </row>
    <row r="5389" spans="1:2">
      <c r="A5389">
        <v>3.1140000000000001E-2</v>
      </c>
      <c r="B5389">
        <f t="shared" si="84"/>
        <v>4.1307202356111843E-2</v>
      </c>
    </row>
    <row r="5390" spans="1:2">
      <c r="A5390">
        <v>0.47425</v>
      </c>
      <c r="B5390">
        <f t="shared" si="84"/>
        <v>0.62909250858657806</v>
      </c>
    </row>
    <row r="5391" spans="1:2">
      <c r="A5391">
        <v>0.36621999999999999</v>
      </c>
      <c r="B5391">
        <f t="shared" si="84"/>
        <v>0.48579074010453682</v>
      </c>
    </row>
    <row r="5392" spans="1:2">
      <c r="A5392">
        <v>8.10426</v>
      </c>
      <c r="B5392">
        <f t="shared" si="84"/>
        <v>10.750298900659695</v>
      </c>
    </row>
    <row r="5393" spans="1:2">
      <c r="A5393">
        <v>6.0955899999999996</v>
      </c>
      <c r="B5393">
        <f t="shared" si="84"/>
        <v>8.0857986387248477</v>
      </c>
    </row>
    <row r="5394" spans="1:2">
      <c r="A5394">
        <v>6.2237600000000004</v>
      </c>
      <c r="B5394">
        <f t="shared" si="84"/>
        <v>8.2558161122631546</v>
      </c>
    </row>
    <row r="5395" spans="1:2">
      <c r="A5395">
        <v>8.2901100000000003</v>
      </c>
      <c r="B5395">
        <f t="shared" si="84"/>
        <v>10.996828880039381</v>
      </c>
    </row>
    <row r="5396" spans="1:2">
      <c r="A5396">
        <v>6.2924300000000004</v>
      </c>
      <c r="B5396">
        <f t="shared" si="84"/>
        <v>8.3469068504068353</v>
      </c>
    </row>
    <row r="5397" spans="1:2">
      <c r="A5397">
        <v>5.8758600000000003</v>
      </c>
      <c r="B5397">
        <f t="shared" si="84"/>
        <v>7.794326847661635</v>
      </c>
    </row>
    <row r="5398" spans="1:2">
      <c r="A5398">
        <v>4.2535499999999997</v>
      </c>
      <c r="B5398">
        <f t="shared" si="84"/>
        <v>5.6423330308875883</v>
      </c>
    </row>
    <row r="5399" spans="1:2">
      <c r="A5399">
        <v>2.4536199999999999</v>
      </c>
      <c r="B5399">
        <f t="shared" si="84"/>
        <v>3.254726327713652</v>
      </c>
    </row>
    <row r="5400" spans="1:2">
      <c r="A5400">
        <v>7.3892300000000004</v>
      </c>
      <c r="B5400">
        <f t="shared" si="84"/>
        <v>9.8018117811770171</v>
      </c>
    </row>
    <row r="5401" spans="1:2">
      <c r="A5401">
        <v>7.0916800000000002</v>
      </c>
      <c r="B5401">
        <f t="shared" si="84"/>
        <v>9.4071117792161587</v>
      </c>
    </row>
    <row r="5402" spans="1:2">
      <c r="A5402">
        <v>7.9531900000000002</v>
      </c>
      <c r="B5402">
        <f t="shared" si="84"/>
        <v>10.549904582742618</v>
      </c>
    </row>
    <row r="5403" spans="1:2">
      <c r="A5403">
        <v>7.72248</v>
      </c>
      <c r="B5403">
        <f t="shared" si="84"/>
        <v>10.243867824374648</v>
      </c>
    </row>
    <row r="5404" spans="1:2">
      <c r="A5404">
        <v>6.7538499999999999</v>
      </c>
      <c r="B5404">
        <f t="shared" si="84"/>
        <v>8.9589803671427717</v>
      </c>
    </row>
    <row r="5405" spans="1:2">
      <c r="A5405">
        <v>4.6893399999999996</v>
      </c>
      <c r="B5405">
        <f t="shared" si="84"/>
        <v>6.2204083589148835</v>
      </c>
    </row>
    <row r="5406" spans="1:2">
      <c r="A5406">
        <v>4.1427699999999996</v>
      </c>
      <c r="B5406">
        <f t="shared" si="84"/>
        <v>5.4953833880805849</v>
      </c>
    </row>
    <row r="5407" spans="1:2">
      <c r="A5407">
        <v>4.7863899999999999</v>
      </c>
      <c r="B5407">
        <f t="shared" si="84"/>
        <v>6.3491451600921689</v>
      </c>
    </row>
    <row r="5408" spans="1:2">
      <c r="A5408">
        <v>1.25</v>
      </c>
      <c r="B5408">
        <f t="shared" si="84"/>
        <v>1.6581246931644122</v>
      </c>
    </row>
    <row r="5409" spans="1:2">
      <c r="A5409">
        <v>0.97655999999999998</v>
      </c>
      <c r="B5409">
        <f t="shared" si="84"/>
        <v>1.2954066002853106</v>
      </c>
    </row>
    <row r="5410" spans="1:2">
      <c r="A5410">
        <v>3.3203100000000001</v>
      </c>
      <c r="B5410">
        <f t="shared" si="84"/>
        <v>4.4043903999685838</v>
      </c>
    </row>
    <row r="5411" spans="1:2">
      <c r="A5411">
        <v>2.96875</v>
      </c>
      <c r="B5411">
        <f t="shared" si="84"/>
        <v>3.9380461462654792</v>
      </c>
    </row>
    <row r="5412" spans="1:2">
      <c r="A5412">
        <v>2.1484399999999999</v>
      </c>
      <c r="B5412">
        <f t="shared" si="84"/>
        <v>2.8499051326257199</v>
      </c>
    </row>
    <row r="5413" spans="1:2">
      <c r="A5413">
        <v>2.5390600000000001</v>
      </c>
      <c r="B5413">
        <f t="shared" si="84"/>
        <v>3.3680624667408261</v>
      </c>
    </row>
    <row r="5414" spans="1:2">
      <c r="A5414">
        <v>2.8515600000000001</v>
      </c>
      <c r="B5414">
        <f t="shared" si="84"/>
        <v>3.7825936400319291</v>
      </c>
    </row>
    <row r="5415" spans="1:2">
      <c r="A5415">
        <v>2.0703100000000001</v>
      </c>
      <c r="B5415">
        <f t="shared" si="84"/>
        <v>2.7462657068041714</v>
      </c>
    </row>
    <row r="5416" spans="1:2">
      <c r="A5416">
        <v>2.16797</v>
      </c>
      <c r="B5416">
        <f t="shared" si="84"/>
        <v>2.8758116728317207</v>
      </c>
    </row>
    <row r="5417" spans="1:2">
      <c r="A5417">
        <v>4.7460899999999997</v>
      </c>
      <c r="B5417">
        <f t="shared" si="84"/>
        <v>6.2956872199845479</v>
      </c>
    </row>
    <row r="5418" spans="1:2">
      <c r="A5418">
        <v>2.16797</v>
      </c>
      <c r="B5418">
        <f t="shared" si="84"/>
        <v>2.8758116728317207</v>
      </c>
    </row>
    <row r="5419" spans="1:2">
      <c r="A5419">
        <v>1.8164100000000001</v>
      </c>
      <c r="B5419">
        <f t="shared" si="84"/>
        <v>2.4094674191286161</v>
      </c>
    </row>
    <row r="5420" spans="1:2">
      <c r="A5420">
        <v>2.7539099999999999</v>
      </c>
      <c r="B5420">
        <f t="shared" si="84"/>
        <v>3.6530609390019251</v>
      </c>
    </row>
    <row r="5421" spans="1:2">
      <c r="A5421">
        <v>0.9375</v>
      </c>
      <c r="B5421">
        <f t="shared" si="84"/>
        <v>1.2435935198733092</v>
      </c>
    </row>
    <row r="5422" spans="1:2">
      <c r="A5422">
        <v>0.87890999999999997</v>
      </c>
      <c r="B5422">
        <f t="shared" si="84"/>
        <v>1.1658738992553068</v>
      </c>
    </row>
    <row r="5423" spans="1:2">
      <c r="A5423">
        <v>1.0546899999999999</v>
      </c>
      <c r="B5423">
        <f t="shared" si="84"/>
        <v>1.3990460261068591</v>
      </c>
    </row>
    <row r="5424" spans="1:2">
      <c r="A5424">
        <v>1.17188</v>
      </c>
      <c r="B5424">
        <f t="shared" si="84"/>
        <v>1.5544985323404092</v>
      </c>
    </row>
    <row r="5425" spans="1:2">
      <c r="A5425">
        <v>2.5390600000000001</v>
      </c>
      <c r="B5425">
        <f t="shared" si="84"/>
        <v>3.3680624667408261</v>
      </c>
    </row>
    <row r="5426" spans="1:2">
      <c r="A5426">
        <v>0.78125</v>
      </c>
      <c r="B5426">
        <f t="shared" si="84"/>
        <v>1.0363279332277577</v>
      </c>
    </row>
    <row r="5427" spans="1:2">
      <c r="A5427">
        <v>0.97655999999999998</v>
      </c>
      <c r="B5427">
        <f t="shared" si="84"/>
        <v>1.2954066002853106</v>
      </c>
    </row>
    <row r="5428" spans="1:2">
      <c r="A5428">
        <v>2.9296899999999999</v>
      </c>
      <c r="B5428">
        <f t="shared" si="84"/>
        <v>3.8862330658534776</v>
      </c>
    </row>
    <row r="5429" spans="1:2">
      <c r="A5429">
        <v>3.7109399999999999</v>
      </c>
      <c r="B5429">
        <f t="shared" si="84"/>
        <v>4.9225609990812353</v>
      </c>
    </row>
    <row r="5430" spans="1:2">
      <c r="A5430">
        <v>3.5156299999999998</v>
      </c>
      <c r="B5430">
        <f t="shared" si="84"/>
        <v>4.6634823320236816</v>
      </c>
    </row>
    <row r="5431" spans="1:2">
      <c r="A5431">
        <v>0.78125</v>
      </c>
      <c r="B5431">
        <f t="shared" si="84"/>
        <v>1.0363279332277577</v>
      </c>
    </row>
    <row r="5432" spans="1:2">
      <c r="A5432">
        <v>2.8125100000000001</v>
      </c>
      <c r="B5432">
        <f t="shared" si="84"/>
        <v>3.7307938246174728</v>
      </c>
    </row>
    <row r="5433" spans="1:2">
      <c r="A5433">
        <v>5.8703700000000003</v>
      </c>
      <c r="B5433">
        <f t="shared" si="84"/>
        <v>7.7870443640092573</v>
      </c>
    </row>
    <row r="5434" spans="1:2">
      <c r="A5434">
        <v>5.5069100000000004</v>
      </c>
      <c r="B5434">
        <f t="shared" si="84"/>
        <v>7.3049147632272273</v>
      </c>
    </row>
    <row r="5435" spans="1:2">
      <c r="A5435">
        <v>4.4787699999999999</v>
      </c>
      <c r="B5435">
        <f t="shared" si="84"/>
        <v>5.9410873056031797</v>
      </c>
    </row>
    <row r="5436" spans="1:2">
      <c r="A5436">
        <v>4.0640400000000003</v>
      </c>
      <c r="B5436">
        <f t="shared" si="84"/>
        <v>5.3909480624063191</v>
      </c>
    </row>
    <row r="5437" spans="1:2">
      <c r="A5437">
        <v>5.5133099999999997</v>
      </c>
      <c r="B5437">
        <f t="shared" si="84"/>
        <v>7.3134043616562279</v>
      </c>
    </row>
    <row r="5438" spans="1:2">
      <c r="A5438">
        <v>3.8460000000000001E-2</v>
      </c>
      <c r="B5438">
        <f t="shared" si="84"/>
        <v>5.1017180559282636E-2</v>
      </c>
    </row>
    <row r="5439" spans="1:2">
      <c r="A5439">
        <v>3.6584599999999998</v>
      </c>
      <c r="B5439">
        <f t="shared" si="84"/>
        <v>4.8529462919634199</v>
      </c>
    </row>
    <row r="5440" spans="1:2">
      <c r="A5440">
        <v>7.4734600000000002</v>
      </c>
      <c r="B5440">
        <f t="shared" si="84"/>
        <v>9.9135428555012073</v>
      </c>
    </row>
    <row r="5441" spans="1:2">
      <c r="A5441">
        <v>7.3745799999999999</v>
      </c>
      <c r="B5441">
        <f t="shared" si="84"/>
        <v>9.7823785597731288</v>
      </c>
    </row>
    <row r="5442" spans="1:2">
      <c r="A5442">
        <v>6.9204800000000004</v>
      </c>
      <c r="B5442">
        <f t="shared" si="84"/>
        <v>9.1800150212403615</v>
      </c>
    </row>
    <row r="5443" spans="1:2">
      <c r="A5443">
        <v>7.6318400000000004</v>
      </c>
      <c r="B5443">
        <f t="shared" ref="B5443:B5506" si="85">A5443*(LN(85/0.0002)/LN(3.5/0.0002))</f>
        <v>10.12363388662391</v>
      </c>
    </row>
    <row r="5444" spans="1:2">
      <c r="A5444">
        <v>9.3399999999999997E-2</v>
      </c>
      <c r="B5444">
        <f t="shared" si="85"/>
        <v>0.12389507707324487</v>
      </c>
    </row>
    <row r="5445" spans="1:2">
      <c r="A5445">
        <v>1.4135800000000001</v>
      </c>
      <c r="B5445">
        <f t="shared" si="85"/>
        <v>1.8751135230106799</v>
      </c>
    </row>
    <row r="5446" spans="1:2">
      <c r="A5446">
        <v>1.38887</v>
      </c>
      <c r="B5446">
        <f t="shared" si="85"/>
        <v>1.8423357140762058</v>
      </c>
    </row>
    <row r="5447" spans="1:2">
      <c r="A5447">
        <v>0.20233999999999999</v>
      </c>
      <c r="B5447">
        <f t="shared" si="85"/>
        <v>0.26840396033190972</v>
      </c>
    </row>
    <row r="5448" spans="1:2">
      <c r="A5448">
        <v>9.3200800000000008</v>
      </c>
      <c r="B5448">
        <f t="shared" si="85"/>
        <v>12.363083832214221</v>
      </c>
    </row>
    <row r="5449" spans="1:2">
      <c r="A5449">
        <v>9.9124199999999991</v>
      </c>
      <c r="B5449">
        <f t="shared" si="85"/>
        <v>13.148822696813426</v>
      </c>
    </row>
    <row r="5450" spans="1:2">
      <c r="A5450">
        <v>8.74512</v>
      </c>
      <c r="B5450">
        <f t="shared" si="85"/>
        <v>11.600399533348773</v>
      </c>
    </row>
    <row r="5451" spans="1:2">
      <c r="A5451">
        <v>8.4091299999999993</v>
      </c>
      <c r="B5451">
        <f t="shared" si="85"/>
        <v>11.154708880823723</v>
      </c>
    </row>
    <row r="5452" spans="1:2">
      <c r="A5452">
        <v>6.3381999999999996</v>
      </c>
      <c r="B5452">
        <f t="shared" si="85"/>
        <v>8.4076207441717408</v>
      </c>
    </row>
    <row r="5453" spans="1:2">
      <c r="A5453">
        <v>3.6941600000000001</v>
      </c>
      <c r="B5453">
        <f t="shared" si="85"/>
        <v>4.9003023332001963</v>
      </c>
    </row>
    <row r="5454" spans="1:2">
      <c r="A5454">
        <v>4.8541400000000001</v>
      </c>
      <c r="B5454">
        <f t="shared" si="85"/>
        <v>6.4390155184616802</v>
      </c>
    </row>
    <row r="5455" spans="1:2">
      <c r="A5455">
        <v>5.2148500000000002</v>
      </c>
      <c r="B5455">
        <f t="shared" si="85"/>
        <v>6.9174972449187484</v>
      </c>
    </row>
    <row r="5456" spans="1:2">
      <c r="A5456">
        <v>4.2379899999999999</v>
      </c>
      <c r="B5456">
        <f t="shared" si="85"/>
        <v>5.621692694707078</v>
      </c>
    </row>
    <row r="5457" spans="1:2">
      <c r="A5457">
        <v>6.2722899999999999</v>
      </c>
      <c r="B5457">
        <f t="shared" si="85"/>
        <v>8.3201911453505684</v>
      </c>
    </row>
    <row r="5458" spans="1:2">
      <c r="A5458">
        <v>4.8083600000000004</v>
      </c>
      <c r="B5458">
        <f t="shared" si="85"/>
        <v>6.3782883596992273</v>
      </c>
    </row>
    <row r="5459" spans="1:2">
      <c r="A5459">
        <v>3.7289500000000002</v>
      </c>
      <c r="B5459">
        <f t="shared" si="85"/>
        <v>4.946451259660348</v>
      </c>
    </row>
    <row r="5460" spans="1:2">
      <c r="A5460">
        <v>0.13367999999999999</v>
      </c>
      <c r="B5460">
        <f t="shared" si="85"/>
        <v>0.1773264871857749</v>
      </c>
    </row>
    <row r="5461" spans="1:2">
      <c r="A5461">
        <v>2.8143400000000001</v>
      </c>
      <c r="B5461">
        <f t="shared" si="85"/>
        <v>3.7332213191682655</v>
      </c>
    </row>
    <row r="5462" spans="1:2">
      <c r="A5462">
        <v>7.1054199999999996</v>
      </c>
      <c r="B5462">
        <f t="shared" si="85"/>
        <v>9.4253378858434225</v>
      </c>
    </row>
    <row r="5463" spans="1:2">
      <c r="A5463">
        <v>6.5817300000000003</v>
      </c>
      <c r="B5463">
        <f t="shared" si="85"/>
        <v>8.7306632293928068</v>
      </c>
    </row>
    <row r="5464" spans="1:2">
      <c r="A5464">
        <v>7.2326699999999997</v>
      </c>
      <c r="B5464">
        <f t="shared" si="85"/>
        <v>9.5941349796075599</v>
      </c>
    </row>
    <row r="5465" spans="1:2">
      <c r="A5465">
        <v>8.26173</v>
      </c>
      <c r="B5465">
        <f t="shared" si="85"/>
        <v>10.959182817005775</v>
      </c>
    </row>
    <row r="5466" spans="1:2">
      <c r="A5466">
        <v>5.5050699999999999</v>
      </c>
      <c r="B5466">
        <f t="shared" si="85"/>
        <v>7.3024740036788884</v>
      </c>
    </row>
    <row r="5467" spans="1:2">
      <c r="A5467">
        <v>5.3448599999999997</v>
      </c>
      <c r="B5467">
        <f t="shared" si="85"/>
        <v>7.0899554780053924</v>
      </c>
    </row>
    <row r="5468" spans="1:2">
      <c r="A5468">
        <v>6.0681200000000004</v>
      </c>
      <c r="B5468">
        <f t="shared" si="85"/>
        <v>8.0493596904678668</v>
      </c>
    </row>
    <row r="5469" spans="1:2">
      <c r="A5469">
        <v>2.1139600000000001</v>
      </c>
      <c r="B5469">
        <f t="shared" si="85"/>
        <v>2.8041674210894727</v>
      </c>
    </row>
    <row r="5470" spans="1:2">
      <c r="A5470">
        <v>3.8671899999999999</v>
      </c>
      <c r="B5470">
        <f t="shared" si="85"/>
        <v>5.1298265857267866</v>
      </c>
    </row>
    <row r="5471" spans="1:2">
      <c r="A5471">
        <v>3.125</v>
      </c>
      <c r="B5471">
        <f t="shared" si="85"/>
        <v>4.1453117329110309</v>
      </c>
    </row>
    <row r="5472" spans="1:2">
      <c r="A5472">
        <v>5.1171899999999999</v>
      </c>
      <c r="B5472">
        <f t="shared" si="85"/>
        <v>6.7879512788911986</v>
      </c>
    </row>
    <row r="5473" spans="1:2">
      <c r="A5473">
        <v>1.71875</v>
      </c>
      <c r="B5473">
        <f t="shared" si="85"/>
        <v>2.2799214531010668</v>
      </c>
    </row>
    <row r="5474" spans="1:2">
      <c r="A5474">
        <v>2.98828</v>
      </c>
      <c r="B5474">
        <f t="shared" si="85"/>
        <v>3.96395268647148</v>
      </c>
    </row>
    <row r="5475" spans="1:2">
      <c r="A5475">
        <v>2.2265600000000001</v>
      </c>
      <c r="B5475">
        <f t="shared" si="85"/>
        <v>2.9535312934497231</v>
      </c>
    </row>
    <row r="5476" spans="1:2">
      <c r="A5476">
        <v>1.8164100000000001</v>
      </c>
      <c r="B5476">
        <f t="shared" si="85"/>
        <v>2.4094674191286161</v>
      </c>
    </row>
    <row r="5477" spans="1:2">
      <c r="A5477">
        <v>1.2890600000000001</v>
      </c>
      <c r="B5477">
        <f t="shared" si="85"/>
        <v>1.7099377735764139</v>
      </c>
    </row>
    <row r="5478" spans="1:2">
      <c r="A5478">
        <v>0.76171999999999995</v>
      </c>
      <c r="B5478">
        <f t="shared" si="85"/>
        <v>1.0104213930217567</v>
      </c>
    </row>
    <row r="5479" spans="1:2">
      <c r="A5479">
        <v>4.1015600000000001</v>
      </c>
      <c r="B5479">
        <f t="shared" si="85"/>
        <v>5.4407183331963411</v>
      </c>
    </row>
    <row r="5480" spans="1:2">
      <c r="A5480">
        <v>4.0429700000000004</v>
      </c>
      <c r="B5480">
        <f t="shared" si="85"/>
        <v>5.3629987125783396</v>
      </c>
    </row>
    <row r="5481" spans="1:2">
      <c r="A5481">
        <v>3.9843799999999998</v>
      </c>
      <c r="B5481">
        <f t="shared" si="85"/>
        <v>5.2852790919603363</v>
      </c>
    </row>
    <row r="5482" spans="1:2">
      <c r="A5482">
        <v>7.4218799999999998</v>
      </c>
      <c r="B5482">
        <f t="shared" si="85"/>
        <v>9.8451219981624707</v>
      </c>
    </row>
    <row r="5483" spans="1:2">
      <c r="A5483">
        <v>6.8359399999999999</v>
      </c>
      <c r="B5483">
        <f t="shared" si="85"/>
        <v>9.0678727319922654</v>
      </c>
    </row>
    <row r="5484" spans="1:2">
      <c r="A5484">
        <v>8.3984400000000008</v>
      </c>
      <c r="B5484">
        <f t="shared" si="85"/>
        <v>11.140528598447782</v>
      </c>
    </row>
    <row r="5485" spans="1:2">
      <c r="A5485">
        <v>6.8359399999999999</v>
      </c>
      <c r="B5485">
        <f t="shared" si="85"/>
        <v>9.0678727319922654</v>
      </c>
    </row>
    <row r="5486" spans="1:2">
      <c r="A5486">
        <v>4.8828100000000001</v>
      </c>
      <c r="B5486">
        <f t="shared" si="85"/>
        <v>6.4770462664240993</v>
      </c>
    </row>
    <row r="5487" spans="1:2">
      <c r="A5487">
        <v>3.125</v>
      </c>
      <c r="B5487">
        <f t="shared" si="85"/>
        <v>4.1453117329110309</v>
      </c>
    </row>
    <row r="5488" spans="1:2">
      <c r="A5488">
        <v>1.95313</v>
      </c>
      <c r="B5488">
        <f t="shared" si="85"/>
        <v>2.590826465568167</v>
      </c>
    </row>
    <row r="5489" spans="1:2">
      <c r="A5489">
        <v>3.5156299999999998</v>
      </c>
      <c r="B5489">
        <f t="shared" si="85"/>
        <v>4.6634823320236816</v>
      </c>
    </row>
    <row r="5490" spans="1:2">
      <c r="A5490">
        <v>8.4375</v>
      </c>
      <c r="B5490">
        <f t="shared" si="85"/>
        <v>11.192341678859783</v>
      </c>
    </row>
    <row r="5491" spans="1:2">
      <c r="A5491">
        <v>7.03125</v>
      </c>
      <c r="B5491">
        <f t="shared" si="85"/>
        <v>9.3269513990498183</v>
      </c>
    </row>
    <row r="5492" spans="1:2">
      <c r="A5492">
        <v>8.90625</v>
      </c>
      <c r="B5492">
        <f t="shared" si="85"/>
        <v>11.814138438796437</v>
      </c>
    </row>
    <row r="5493" spans="1:2">
      <c r="A5493">
        <v>8.4375</v>
      </c>
      <c r="B5493">
        <f t="shared" si="85"/>
        <v>11.192341678859783</v>
      </c>
    </row>
    <row r="5494" spans="1:2">
      <c r="A5494">
        <v>6.3281299999999998</v>
      </c>
      <c r="B5494">
        <f t="shared" si="85"/>
        <v>8.3942628916436099</v>
      </c>
    </row>
    <row r="5495" spans="1:2">
      <c r="A5495">
        <v>3.9843799999999998</v>
      </c>
      <c r="B5495">
        <f t="shared" si="85"/>
        <v>5.2852790919603363</v>
      </c>
    </row>
    <row r="5496" spans="1:2">
      <c r="A5496">
        <v>5.625</v>
      </c>
      <c r="B5496">
        <f t="shared" si="85"/>
        <v>7.461561119239855</v>
      </c>
    </row>
    <row r="5497" spans="1:2">
      <c r="A5497">
        <v>4.21875</v>
      </c>
      <c r="B5497">
        <f t="shared" si="85"/>
        <v>5.5961708394298917</v>
      </c>
    </row>
    <row r="5498" spans="1:2">
      <c r="A5498">
        <v>8.6398399999999995</v>
      </c>
      <c r="B5498">
        <f t="shared" si="85"/>
        <v>11.460745639191691</v>
      </c>
    </row>
    <row r="5499" spans="1:2">
      <c r="A5499">
        <v>8.1363000000000003</v>
      </c>
      <c r="B5499">
        <f t="shared" si="85"/>
        <v>10.792799952794887</v>
      </c>
    </row>
    <row r="5500" spans="1:2">
      <c r="A5500">
        <v>6.8783700000000003</v>
      </c>
      <c r="B5500">
        <f t="shared" si="85"/>
        <v>9.1241561165770388</v>
      </c>
    </row>
    <row r="5501" spans="1:2">
      <c r="A5501">
        <v>7.3544400000000003</v>
      </c>
      <c r="B5501">
        <f t="shared" si="85"/>
        <v>9.7556628547168636</v>
      </c>
    </row>
    <row r="5502" spans="1:2">
      <c r="A5502">
        <v>2.55891</v>
      </c>
      <c r="B5502">
        <f t="shared" si="85"/>
        <v>3.3943934868682768</v>
      </c>
    </row>
    <row r="5503" spans="1:2">
      <c r="A5503">
        <v>6.7446999999999999</v>
      </c>
      <c r="B5503">
        <f t="shared" si="85"/>
        <v>8.9468428943888085</v>
      </c>
    </row>
    <row r="5504" spans="1:2">
      <c r="A5504">
        <v>6.7712500000000002</v>
      </c>
      <c r="B5504">
        <f t="shared" si="85"/>
        <v>8.9820614628716218</v>
      </c>
    </row>
    <row r="5505" spans="1:2">
      <c r="A5505">
        <v>6.1074900000000003</v>
      </c>
      <c r="B5505">
        <f t="shared" si="85"/>
        <v>8.1015839858037726</v>
      </c>
    </row>
    <row r="5506" spans="1:2">
      <c r="A5506">
        <v>0.67291999999999996</v>
      </c>
      <c r="B5506">
        <f t="shared" si="85"/>
        <v>0.89262821481935695</v>
      </c>
    </row>
    <row r="5507" spans="1:2">
      <c r="A5507">
        <v>2.9309999999999999E-2</v>
      </c>
      <c r="B5507">
        <f t="shared" ref="B5507:B5570" si="86">A5507*(LN(85/0.0002)/LN(3.5/0.0002))</f>
        <v>3.8879707805319137E-2</v>
      </c>
    </row>
    <row r="5508" spans="1:2">
      <c r="A5508">
        <v>2.4316499999999999</v>
      </c>
      <c r="B5508">
        <f t="shared" si="86"/>
        <v>3.2255831281065941</v>
      </c>
    </row>
    <row r="5509" spans="1:2">
      <c r="A5509">
        <v>2.4298199999999999</v>
      </c>
      <c r="B5509">
        <f t="shared" si="86"/>
        <v>3.2231556335558014</v>
      </c>
    </row>
    <row r="5510" spans="1:2">
      <c r="A5510">
        <v>0.56489</v>
      </c>
      <c r="B5510">
        <f t="shared" si="86"/>
        <v>0.74932644633731582</v>
      </c>
    </row>
    <row r="5511" spans="1:2">
      <c r="A5511">
        <v>1.4337299999999999</v>
      </c>
      <c r="B5511">
        <f t="shared" si="86"/>
        <v>1.9018424930644902</v>
      </c>
    </row>
    <row r="5512" spans="1:2">
      <c r="A5512">
        <v>1.8988100000000001</v>
      </c>
      <c r="B5512">
        <f t="shared" si="86"/>
        <v>2.5187709989020144</v>
      </c>
    </row>
    <row r="5513" spans="1:2">
      <c r="A5513">
        <v>3.25013</v>
      </c>
      <c r="B5513">
        <f t="shared" si="86"/>
        <v>4.3112966471955607</v>
      </c>
    </row>
    <row r="5514" spans="1:2">
      <c r="A5514">
        <v>3.6016900000000001</v>
      </c>
      <c r="B5514">
        <f t="shared" si="86"/>
        <v>4.7776409008986658</v>
      </c>
    </row>
    <row r="5515" spans="1:2">
      <c r="A5515">
        <v>1.7422599999999999</v>
      </c>
      <c r="B5515">
        <f t="shared" si="86"/>
        <v>2.3111074623301029</v>
      </c>
    </row>
    <row r="5516" spans="1:2">
      <c r="A5516">
        <v>2.0645199999999999</v>
      </c>
      <c r="B5516">
        <f t="shared" si="86"/>
        <v>2.7385852732254339</v>
      </c>
    </row>
    <row r="5517" spans="1:2">
      <c r="A5517">
        <v>7.7371299999999996</v>
      </c>
      <c r="B5517">
        <f t="shared" si="86"/>
        <v>10.263301045778535</v>
      </c>
    </row>
    <row r="5518" spans="1:2">
      <c r="A5518">
        <v>7.8881899999999998</v>
      </c>
      <c r="B5518">
        <f t="shared" si="86"/>
        <v>10.463682098698067</v>
      </c>
    </row>
    <row r="5519" spans="1:2">
      <c r="A5519">
        <v>7.4304300000000003</v>
      </c>
      <c r="B5519">
        <f t="shared" si="86"/>
        <v>9.8564635710637152</v>
      </c>
    </row>
    <row r="5520" spans="1:2">
      <c r="A5520">
        <v>6.55518</v>
      </c>
      <c r="B5520">
        <f t="shared" si="86"/>
        <v>8.6954446609099936</v>
      </c>
    </row>
    <row r="5521" spans="1:2">
      <c r="A5521">
        <v>4.0017800000000001</v>
      </c>
      <c r="B5521">
        <f t="shared" si="86"/>
        <v>5.3083601876891855</v>
      </c>
    </row>
    <row r="5522" spans="1:2">
      <c r="A5522">
        <v>3.7765599999999999</v>
      </c>
      <c r="B5522">
        <f t="shared" si="86"/>
        <v>5.0096059129735941</v>
      </c>
    </row>
    <row r="5523" spans="1:2">
      <c r="A5523">
        <v>5.1791499999999999</v>
      </c>
      <c r="B5523">
        <f t="shared" si="86"/>
        <v>6.870141203681972</v>
      </c>
    </row>
    <row r="5524" spans="1:2">
      <c r="A5524">
        <v>4.4256700000000002</v>
      </c>
      <c r="B5524">
        <f t="shared" si="86"/>
        <v>5.8706501686375558</v>
      </c>
    </row>
    <row r="5525" spans="1:2">
      <c r="A5525">
        <v>6.0644600000000004</v>
      </c>
      <c r="B5525">
        <f t="shared" si="86"/>
        <v>8.0445047013662823</v>
      </c>
    </row>
    <row r="5526" spans="1:2">
      <c r="A5526">
        <v>7.02027</v>
      </c>
      <c r="B5526">
        <f t="shared" si="86"/>
        <v>9.3123864317450629</v>
      </c>
    </row>
    <row r="5527" spans="1:2">
      <c r="A5527">
        <v>6.6714599999999997</v>
      </c>
      <c r="B5527">
        <f t="shared" si="86"/>
        <v>8.8496900523669186</v>
      </c>
    </row>
    <row r="5528" spans="1:2">
      <c r="A5528">
        <v>6.3674999999999997</v>
      </c>
      <c r="B5528">
        <f t="shared" si="86"/>
        <v>8.4464871869795157</v>
      </c>
    </row>
    <row r="5529" spans="1:2">
      <c r="A5529">
        <v>6.7254699999999996</v>
      </c>
      <c r="B5529">
        <f t="shared" si="86"/>
        <v>8.9213343041091679</v>
      </c>
    </row>
    <row r="5530" spans="1:2">
      <c r="A5530">
        <v>5.3686600000000002</v>
      </c>
      <c r="B5530">
        <f t="shared" si="86"/>
        <v>7.121526172163243</v>
      </c>
    </row>
    <row r="5531" spans="1:2">
      <c r="A5531">
        <v>4.6069399999999998</v>
      </c>
      <c r="B5531">
        <f t="shared" si="86"/>
        <v>6.1111047791414856</v>
      </c>
    </row>
    <row r="5532" spans="1:2">
      <c r="A5532">
        <v>4.6939200000000003</v>
      </c>
      <c r="B5532">
        <f t="shared" si="86"/>
        <v>6.2264837277906384</v>
      </c>
    </row>
    <row r="5533" spans="1:2">
      <c r="A5533">
        <v>7.6171899999999999</v>
      </c>
      <c r="B5533">
        <f t="shared" si="86"/>
        <v>10.104200665220024</v>
      </c>
    </row>
    <row r="5534" spans="1:2">
      <c r="A5534">
        <v>4.7656299999999998</v>
      </c>
      <c r="B5534">
        <f t="shared" si="86"/>
        <v>6.3216070251880945</v>
      </c>
    </row>
    <row r="5535" spans="1:2">
      <c r="A5535">
        <v>5.4296899999999999</v>
      </c>
      <c r="B5535">
        <f t="shared" si="86"/>
        <v>7.2024824521823021</v>
      </c>
    </row>
    <row r="5536" spans="1:2">
      <c r="A5536">
        <v>5.1171899999999999</v>
      </c>
      <c r="B5536">
        <f t="shared" si="86"/>
        <v>6.7879512788911986</v>
      </c>
    </row>
    <row r="5537" spans="1:2">
      <c r="A5537">
        <v>1.2890600000000001</v>
      </c>
      <c r="B5537">
        <f t="shared" si="86"/>
        <v>1.7099377735764139</v>
      </c>
    </row>
    <row r="5538" spans="1:2">
      <c r="A5538">
        <v>2.7343799999999998</v>
      </c>
      <c r="B5538">
        <f t="shared" si="86"/>
        <v>3.6271543987959243</v>
      </c>
    </row>
    <row r="5539" spans="1:2">
      <c r="A5539">
        <v>2.3828100000000001</v>
      </c>
      <c r="B5539">
        <f t="shared" si="86"/>
        <v>3.1607968800952748</v>
      </c>
    </row>
    <row r="5540" spans="1:2">
      <c r="A5540">
        <v>3.9453100000000001</v>
      </c>
      <c r="B5540">
        <f t="shared" si="86"/>
        <v>5.2334527465507898</v>
      </c>
    </row>
    <row r="5541" spans="1:2">
      <c r="A5541">
        <v>6.2109399999999999</v>
      </c>
      <c r="B5541">
        <f t="shared" si="86"/>
        <v>8.2388103854100603</v>
      </c>
    </row>
    <row r="5542" spans="1:2">
      <c r="A5542">
        <v>8.3789099999999994</v>
      </c>
      <c r="B5542">
        <f t="shared" si="86"/>
        <v>11.11462205824178</v>
      </c>
    </row>
    <row r="5543" spans="1:2">
      <c r="A5543">
        <v>9.1406299999999998</v>
      </c>
      <c r="B5543">
        <f t="shared" si="86"/>
        <v>12.125043451263537</v>
      </c>
    </row>
    <row r="5544" spans="1:2">
      <c r="A5544">
        <v>6.09375</v>
      </c>
      <c r="B5544">
        <f t="shared" si="86"/>
        <v>8.0833578791765088</v>
      </c>
    </row>
    <row r="5545" spans="1:2">
      <c r="A5545">
        <v>2.7539099999999999</v>
      </c>
      <c r="B5545">
        <f t="shared" si="86"/>
        <v>3.6530609390019251</v>
      </c>
    </row>
    <row r="5546" spans="1:2">
      <c r="A5546">
        <v>3.10547</v>
      </c>
      <c r="B5546">
        <f t="shared" si="86"/>
        <v>4.1194051927050301</v>
      </c>
    </row>
    <row r="5547" spans="1:2">
      <c r="A5547">
        <v>1.3476600000000001</v>
      </c>
      <c r="B5547">
        <f t="shared" si="86"/>
        <v>1.7876706591919616</v>
      </c>
    </row>
    <row r="5548" spans="1:2">
      <c r="A5548">
        <v>1.7578100000000001</v>
      </c>
      <c r="B5548">
        <f t="shared" si="86"/>
        <v>2.3317345335130684</v>
      </c>
    </row>
    <row r="5549" spans="1:2">
      <c r="A5549">
        <v>4.1015600000000001</v>
      </c>
      <c r="B5549">
        <f t="shared" si="86"/>
        <v>5.4407183331963411</v>
      </c>
    </row>
    <row r="5550" spans="1:2">
      <c r="A5550">
        <v>5.6640600000000001</v>
      </c>
      <c r="B5550">
        <f t="shared" si="86"/>
        <v>7.5133741996518566</v>
      </c>
    </row>
    <row r="5551" spans="1:2">
      <c r="A5551">
        <v>5.0781299999999998</v>
      </c>
      <c r="B5551">
        <f t="shared" si="86"/>
        <v>6.736138198479197</v>
      </c>
    </row>
    <row r="5552" spans="1:2">
      <c r="A5552">
        <v>5.0781299999999998</v>
      </c>
      <c r="B5552">
        <f t="shared" si="86"/>
        <v>6.736138198479197</v>
      </c>
    </row>
    <row r="5553" spans="1:2">
      <c r="A5553">
        <v>5.0781299999999998</v>
      </c>
      <c r="B5553">
        <f t="shared" si="86"/>
        <v>6.736138198479197</v>
      </c>
    </row>
    <row r="5554" spans="1:2">
      <c r="A5554">
        <v>1.7578100000000001</v>
      </c>
      <c r="B5554">
        <f t="shared" si="86"/>
        <v>2.3317345335130684</v>
      </c>
    </row>
    <row r="5555" spans="1:2">
      <c r="A5555">
        <v>1.7578100000000001</v>
      </c>
      <c r="B5555">
        <f t="shared" si="86"/>
        <v>2.3317345335130684</v>
      </c>
    </row>
    <row r="5556" spans="1:2">
      <c r="A5556">
        <v>1.17188</v>
      </c>
      <c r="B5556">
        <f t="shared" si="86"/>
        <v>1.5544985323404092</v>
      </c>
    </row>
    <row r="5557" spans="1:2">
      <c r="A5557">
        <v>9.375</v>
      </c>
      <c r="B5557">
        <f t="shared" si="86"/>
        <v>12.435935198733091</v>
      </c>
    </row>
    <row r="5558" spans="1:2">
      <c r="A5558">
        <v>11.25</v>
      </c>
      <c r="B5558">
        <f t="shared" si="86"/>
        <v>14.92312223847971</v>
      </c>
    </row>
    <row r="5559" spans="1:2">
      <c r="A5559">
        <v>11.71875</v>
      </c>
      <c r="B5559">
        <f t="shared" si="86"/>
        <v>15.544918998416366</v>
      </c>
    </row>
    <row r="5560" spans="1:2">
      <c r="A5560">
        <v>11.48438</v>
      </c>
      <c r="B5560">
        <f t="shared" si="86"/>
        <v>15.234027250946809</v>
      </c>
    </row>
    <row r="5561" spans="1:2">
      <c r="A5561">
        <v>10.54688</v>
      </c>
      <c r="B5561">
        <f t="shared" si="86"/>
        <v>13.9904337310735</v>
      </c>
    </row>
    <row r="5562" spans="1:2">
      <c r="A5562">
        <v>9.6093799999999998</v>
      </c>
      <c r="B5562">
        <f t="shared" si="86"/>
        <v>12.746840211200192</v>
      </c>
    </row>
    <row r="5563" spans="1:2">
      <c r="A5563">
        <v>11.48438</v>
      </c>
      <c r="B5563">
        <f t="shared" si="86"/>
        <v>15.234027250946809</v>
      </c>
    </row>
    <row r="5564" spans="1:2">
      <c r="A5564">
        <v>11.01563</v>
      </c>
      <c r="B5564">
        <f t="shared" si="86"/>
        <v>14.612230491010155</v>
      </c>
    </row>
    <row r="5565" spans="1:2">
      <c r="A5565">
        <v>7.6190300000000004</v>
      </c>
      <c r="B5565">
        <f t="shared" si="86"/>
        <v>10.106641424768362</v>
      </c>
    </row>
    <row r="5566" spans="1:2">
      <c r="A5566">
        <v>7.4588099999999997</v>
      </c>
      <c r="B5566">
        <f t="shared" si="86"/>
        <v>9.8941096340973189</v>
      </c>
    </row>
    <row r="5567" spans="1:2">
      <c r="A5567">
        <v>6.7648400000000004</v>
      </c>
      <c r="B5567">
        <f t="shared" si="86"/>
        <v>8.9735585994450737</v>
      </c>
    </row>
    <row r="5568" spans="1:2">
      <c r="A5568">
        <v>7.0001300000000004</v>
      </c>
      <c r="B5568">
        <f t="shared" si="86"/>
        <v>9.2856707266887977</v>
      </c>
    </row>
    <row r="5569" spans="1:2">
      <c r="A5569">
        <v>5.6488100000000001</v>
      </c>
      <c r="B5569">
        <f t="shared" si="86"/>
        <v>7.4931450783952513</v>
      </c>
    </row>
    <row r="5570" spans="1:2">
      <c r="A5570">
        <v>4.43574</v>
      </c>
      <c r="B5570">
        <f t="shared" si="86"/>
        <v>5.8840080211656884</v>
      </c>
    </row>
    <row r="5571" spans="1:2">
      <c r="A5571">
        <v>4.9676600000000004</v>
      </c>
      <c r="B5571">
        <f t="shared" ref="B5571:B5634" si="87">A5571*(LN(85/0.0002)/LN(3.5/0.0002))</f>
        <v>6.5895997705960996</v>
      </c>
    </row>
    <row r="5572" spans="1:2">
      <c r="A5572">
        <v>6.6623000000000001</v>
      </c>
      <c r="B5572">
        <f t="shared" si="87"/>
        <v>8.8375393146154106</v>
      </c>
    </row>
    <row r="5573" spans="1:2">
      <c r="A5573">
        <v>1.3559099999999999</v>
      </c>
      <c r="B5573">
        <f t="shared" si="87"/>
        <v>1.7986142821668465</v>
      </c>
    </row>
    <row r="5574" spans="1:2">
      <c r="A5574">
        <v>0.19227</v>
      </c>
      <c r="B5574">
        <f t="shared" si="87"/>
        <v>0.25504610780377723</v>
      </c>
    </row>
    <row r="5575" spans="1:2">
      <c r="A5575">
        <v>3.6255000000000002</v>
      </c>
      <c r="B5575">
        <f t="shared" si="87"/>
        <v>4.8092248600540612</v>
      </c>
    </row>
    <row r="5576" spans="1:2">
      <c r="A5576">
        <v>2.4435500000000001</v>
      </c>
      <c r="B5576">
        <f t="shared" si="87"/>
        <v>3.2413684751855198</v>
      </c>
    </row>
    <row r="5577" spans="1:2">
      <c r="A5577">
        <v>0.44313000000000002</v>
      </c>
      <c r="B5577">
        <f t="shared" si="87"/>
        <v>0.58781183622555688</v>
      </c>
    </row>
    <row r="5578" spans="1:2">
      <c r="A5578">
        <v>0.38728000000000001</v>
      </c>
      <c r="B5578">
        <f t="shared" si="87"/>
        <v>0.5137268249349709</v>
      </c>
    </row>
    <row r="5579" spans="1:2">
      <c r="A5579">
        <v>0.85968999999999995</v>
      </c>
      <c r="B5579">
        <f t="shared" si="87"/>
        <v>1.1403785739732109</v>
      </c>
    </row>
    <row r="5580" spans="1:2">
      <c r="A5580">
        <v>0.62073999999999996</v>
      </c>
      <c r="B5580">
        <f t="shared" si="87"/>
        <v>0.8234114576279018</v>
      </c>
    </row>
    <row r="5581" spans="1:2">
      <c r="A5581">
        <v>10.621040000000001</v>
      </c>
      <c r="B5581">
        <f t="shared" si="87"/>
        <v>14.088806952869561</v>
      </c>
    </row>
    <row r="5582" spans="1:2">
      <c r="A5582">
        <v>12.67182</v>
      </c>
      <c r="B5582">
        <f t="shared" si="87"/>
        <v>16.809166119467729</v>
      </c>
    </row>
    <row r="5583" spans="1:2">
      <c r="A5583">
        <v>10.50751</v>
      </c>
      <c r="B5583">
        <f t="shared" si="87"/>
        <v>13.938209435737594</v>
      </c>
    </row>
    <row r="5584" spans="1:2">
      <c r="A5584">
        <v>2.7502499999999999</v>
      </c>
      <c r="B5584">
        <f t="shared" si="87"/>
        <v>3.6482059499003396</v>
      </c>
    </row>
    <row r="5585" spans="1:2">
      <c r="A5585">
        <v>2.4096799999999998</v>
      </c>
      <c r="B5585">
        <f t="shared" si="87"/>
        <v>3.1964399284995366</v>
      </c>
    </row>
    <row r="5586" spans="1:2">
      <c r="A5586">
        <v>1.6616899999999999</v>
      </c>
      <c r="B5586">
        <f t="shared" si="87"/>
        <v>2.2042313771074977</v>
      </c>
    </row>
    <row r="5587" spans="1:2">
      <c r="A5587">
        <v>1.1883699999999999</v>
      </c>
      <c r="B5587">
        <f t="shared" si="87"/>
        <v>1.5763725132926341</v>
      </c>
    </row>
    <row r="5588" spans="1:2">
      <c r="A5588">
        <v>0.63722000000000001</v>
      </c>
      <c r="B5588">
        <f t="shared" si="87"/>
        <v>0.84527217358258144</v>
      </c>
    </row>
    <row r="5589" spans="1:2">
      <c r="A5589">
        <v>0.36164000000000002</v>
      </c>
      <c r="B5589">
        <f t="shared" si="87"/>
        <v>0.47971537122878244</v>
      </c>
    </row>
    <row r="5590" spans="1:2">
      <c r="A5590">
        <v>0.73701000000000005</v>
      </c>
      <c r="B5590">
        <f t="shared" si="87"/>
        <v>0.9776435840872828</v>
      </c>
    </row>
    <row r="5591" spans="1:2">
      <c r="A5591">
        <v>1.0281499999999999</v>
      </c>
      <c r="B5591">
        <f t="shared" si="87"/>
        <v>1.3638407226215923</v>
      </c>
    </row>
    <row r="5592" spans="1:2">
      <c r="A5592">
        <v>10.69154</v>
      </c>
      <c r="B5592">
        <f t="shared" si="87"/>
        <v>14.182325185564032</v>
      </c>
    </row>
    <row r="5593" spans="1:2">
      <c r="A5593">
        <v>11.098940000000001</v>
      </c>
      <c r="B5593">
        <f t="shared" si="87"/>
        <v>14.722741185560178</v>
      </c>
    </row>
    <row r="5594" spans="1:2">
      <c r="A5594">
        <v>9.1067599999999995</v>
      </c>
      <c r="B5594">
        <f t="shared" si="87"/>
        <v>12.080114904577554</v>
      </c>
    </row>
    <row r="5595" spans="1:2">
      <c r="A5595">
        <v>8.0804500000000008</v>
      </c>
      <c r="B5595">
        <f t="shared" si="87"/>
        <v>10.718714941504301</v>
      </c>
    </row>
    <row r="5596" spans="1:2">
      <c r="A5596">
        <v>10.58808</v>
      </c>
      <c r="B5596">
        <f t="shared" si="87"/>
        <v>14.0450855209602</v>
      </c>
    </row>
    <row r="5597" spans="1:2">
      <c r="A5597">
        <v>11.228949999999999</v>
      </c>
      <c r="B5597">
        <f t="shared" si="87"/>
        <v>14.89519941864682</v>
      </c>
    </row>
    <row r="5598" spans="1:2">
      <c r="A5598">
        <v>11.37269</v>
      </c>
      <c r="B5598">
        <f t="shared" si="87"/>
        <v>15.085870493363185</v>
      </c>
    </row>
    <row r="5599" spans="1:2">
      <c r="A5599">
        <v>8.0468799999999998</v>
      </c>
      <c r="B5599">
        <f t="shared" si="87"/>
        <v>10.674184344744676</v>
      </c>
    </row>
    <row r="5600" spans="1:2">
      <c r="A5600">
        <v>8.0859400000000008</v>
      </c>
      <c r="B5600">
        <f t="shared" si="87"/>
        <v>10.725997425156679</v>
      </c>
    </row>
    <row r="5601" spans="1:2">
      <c r="A5601">
        <v>9.4531299999999998</v>
      </c>
      <c r="B5601">
        <f t="shared" si="87"/>
        <v>12.539574624554641</v>
      </c>
    </row>
    <row r="5602" spans="1:2">
      <c r="A5602">
        <v>0.42969000000000002</v>
      </c>
      <c r="B5602">
        <f t="shared" si="87"/>
        <v>0.56998367952465301</v>
      </c>
    </row>
    <row r="5603" spans="1:2">
      <c r="A5603">
        <v>4.7656299999999998</v>
      </c>
      <c r="B5603">
        <f t="shared" si="87"/>
        <v>6.3216070251880945</v>
      </c>
    </row>
    <row r="5604" spans="1:2">
      <c r="A5604">
        <v>3.8281299999999998</v>
      </c>
      <c r="B5604">
        <f t="shared" si="87"/>
        <v>5.078013505314785</v>
      </c>
    </row>
    <row r="5605" spans="1:2">
      <c r="A5605">
        <v>1.5625</v>
      </c>
      <c r="B5605">
        <f t="shared" si="87"/>
        <v>2.0726558664555155</v>
      </c>
    </row>
    <row r="5606" spans="1:2">
      <c r="A5606">
        <v>0.42969000000000002</v>
      </c>
      <c r="B5606">
        <f t="shared" si="87"/>
        <v>0.56998367952465301</v>
      </c>
    </row>
    <row r="5607" spans="1:2">
      <c r="A5607">
        <v>2.4023400000000001</v>
      </c>
      <c r="B5607">
        <f t="shared" si="87"/>
        <v>3.1867034203012756</v>
      </c>
    </row>
    <row r="5608" spans="1:2">
      <c r="A5608">
        <v>2.6953100000000001</v>
      </c>
      <c r="B5608">
        <f t="shared" si="87"/>
        <v>3.5753280533863778</v>
      </c>
    </row>
    <row r="5609" spans="1:2">
      <c r="A5609">
        <v>9.0820299999999996</v>
      </c>
      <c r="B5609">
        <f t="shared" si="87"/>
        <v>12.047310565647988</v>
      </c>
    </row>
    <row r="5610" spans="1:2">
      <c r="A5610">
        <v>6.9726600000000003</v>
      </c>
      <c r="B5610">
        <f t="shared" si="87"/>
        <v>9.2492317784318168</v>
      </c>
    </row>
    <row r="5611" spans="1:2">
      <c r="A5611">
        <v>6.6210899999999997</v>
      </c>
      <c r="B5611">
        <f t="shared" si="87"/>
        <v>8.782874259731166</v>
      </c>
    </row>
    <row r="5612" spans="1:2">
      <c r="A5612">
        <v>6.0351600000000003</v>
      </c>
      <c r="B5612">
        <f t="shared" si="87"/>
        <v>8.0056382585585073</v>
      </c>
    </row>
    <row r="5613" spans="1:2">
      <c r="A5613">
        <v>4.7460899999999997</v>
      </c>
      <c r="B5613">
        <f t="shared" si="87"/>
        <v>6.2956872199845479</v>
      </c>
    </row>
    <row r="5614" spans="1:2">
      <c r="A5614">
        <v>6.5625</v>
      </c>
      <c r="B5614">
        <f t="shared" si="87"/>
        <v>8.7051546391131644</v>
      </c>
    </row>
    <row r="5615" spans="1:2">
      <c r="A5615">
        <v>2.7343799999999998</v>
      </c>
      <c r="B5615">
        <f t="shared" si="87"/>
        <v>3.6271543987959243</v>
      </c>
    </row>
    <row r="5616" spans="1:2">
      <c r="A5616">
        <v>1.17188</v>
      </c>
      <c r="B5616">
        <f t="shared" si="87"/>
        <v>1.5544985323404092</v>
      </c>
    </row>
    <row r="5617" spans="1:2">
      <c r="A5617">
        <v>0.58594000000000002</v>
      </c>
      <c r="B5617">
        <f t="shared" si="87"/>
        <v>0.77724926617020462</v>
      </c>
    </row>
    <row r="5618" spans="1:2">
      <c r="A5618">
        <v>0.58594000000000002</v>
      </c>
      <c r="B5618">
        <f t="shared" si="87"/>
        <v>0.77724926617020462</v>
      </c>
    </row>
    <row r="5619" spans="1:2">
      <c r="A5619">
        <v>0.78125</v>
      </c>
      <c r="B5619">
        <f t="shared" si="87"/>
        <v>1.0363279332277577</v>
      </c>
    </row>
    <row r="5620" spans="1:2">
      <c r="A5620">
        <v>1.5625</v>
      </c>
      <c r="B5620">
        <f t="shared" si="87"/>
        <v>2.0726558664555155</v>
      </c>
    </row>
    <row r="5621" spans="1:2">
      <c r="A5621">
        <v>0.19531000000000001</v>
      </c>
      <c r="B5621">
        <f t="shared" si="87"/>
        <v>0.25907866705755311</v>
      </c>
    </row>
    <row r="5622" spans="1:2">
      <c r="A5622">
        <v>2.9296899999999999</v>
      </c>
      <c r="B5622">
        <f t="shared" si="87"/>
        <v>3.8862330658534776</v>
      </c>
    </row>
    <row r="5623" spans="1:2">
      <c r="A5623">
        <v>5.8593799999999998</v>
      </c>
      <c r="B5623">
        <f t="shared" si="87"/>
        <v>7.7724661317069552</v>
      </c>
    </row>
    <row r="5624" spans="1:2">
      <c r="A5624">
        <v>5.8593799999999998</v>
      </c>
      <c r="B5624">
        <f t="shared" si="87"/>
        <v>7.7724661317069552</v>
      </c>
    </row>
    <row r="5625" spans="1:2">
      <c r="A5625">
        <v>4.4531299999999998</v>
      </c>
      <c r="B5625">
        <f t="shared" si="87"/>
        <v>5.907075851896991</v>
      </c>
    </row>
    <row r="5626" spans="1:2">
      <c r="A5626">
        <v>7.5</v>
      </c>
      <c r="B5626">
        <f t="shared" si="87"/>
        <v>9.9487481589864739</v>
      </c>
    </row>
    <row r="5627" spans="1:2">
      <c r="A5627">
        <v>5.625</v>
      </c>
      <c r="B5627">
        <f t="shared" si="87"/>
        <v>7.461561119239855</v>
      </c>
    </row>
    <row r="5628" spans="1:2">
      <c r="A5628">
        <v>4.6875</v>
      </c>
      <c r="B5628">
        <f t="shared" si="87"/>
        <v>6.2179675993665455</v>
      </c>
    </row>
    <row r="5629" spans="1:2">
      <c r="A5629">
        <v>2.8125</v>
      </c>
      <c r="B5629">
        <f t="shared" si="87"/>
        <v>3.7307805596199275</v>
      </c>
    </row>
    <row r="5630" spans="1:2">
      <c r="A5630">
        <v>3.28125</v>
      </c>
      <c r="B5630">
        <f t="shared" si="87"/>
        <v>4.3525773195565822</v>
      </c>
    </row>
    <row r="5631" spans="1:2">
      <c r="A5631">
        <v>2.6724299999999999</v>
      </c>
      <c r="B5631">
        <f t="shared" si="87"/>
        <v>3.5449777390026962</v>
      </c>
    </row>
    <row r="5632" spans="1:2">
      <c r="A5632">
        <v>0.82672999999999996</v>
      </c>
      <c r="B5632">
        <f t="shared" si="87"/>
        <v>1.0966571420638516</v>
      </c>
    </row>
    <row r="5633" spans="1:2">
      <c r="A5633">
        <v>1.3284400000000001</v>
      </c>
      <c r="B5633">
        <f t="shared" si="87"/>
        <v>1.7621753339098656</v>
      </c>
    </row>
    <row r="5634" spans="1:2">
      <c r="A5634">
        <v>0.88715999999999995</v>
      </c>
      <c r="B5634">
        <f t="shared" si="87"/>
        <v>1.176817522230192</v>
      </c>
    </row>
    <row r="5635" spans="1:2">
      <c r="A5635">
        <v>2.1075499999999998</v>
      </c>
      <c r="B5635">
        <f t="shared" ref="B5635:B5698" si="88">A5635*(LN(85/0.0002)/LN(3.5/0.0002))</f>
        <v>2.7956645576629255</v>
      </c>
    </row>
    <row r="5636" spans="1:2">
      <c r="A5636">
        <v>0.22156999999999999</v>
      </c>
      <c r="B5636">
        <f t="shared" si="88"/>
        <v>0.29391255061155103</v>
      </c>
    </row>
    <row r="5637" spans="1:2">
      <c r="A5637">
        <v>1.2561100000000001</v>
      </c>
      <c r="B5637">
        <f t="shared" si="88"/>
        <v>1.6662296066646001</v>
      </c>
    </row>
    <row r="5638" spans="1:2">
      <c r="A5638">
        <v>4.0896699999999999</v>
      </c>
      <c r="B5638">
        <f t="shared" si="88"/>
        <v>5.4249462511149611</v>
      </c>
    </row>
    <row r="5639" spans="1:2">
      <c r="A5639">
        <v>9.3457100000000004</v>
      </c>
      <c r="B5639">
        <f t="shared" si="88"/>
        <v>12.397082020922864</v>
      </c>
    </row>
    <row r="5640" spans="1:2">
      <c r="A5640">
        <v>12.6233</v>
      </c>
      <c r="B5640">
        <f t="shared" si="88"/>
        <v>16.744804351377862</v>
      </c>
    </row>
    <row r="5641" spans="1:2">
      <c r="A5641">
        <v>7.8900199999999998</v>
      </c>
      <c r="B5641">
        <f t="shared" si="88"/>
        <v>10.466109593248861</v>
      </c>
    </row>
    <row r="5642" spans="1:2">
      <c r="A5642">
        <v>5.29725</v>
      </c>
      <c r="B5642">
        <f t="shared" si="88"/>
        <v>7.0268008246921463</v>
      </c>
    </row>
    <row r="5643" spans="1:2">
      <c r="A5643">
        <v>5.4574699999999998</v>
      </c>
      <c r="B5643">
        <f t="shared" si="88"/>
        <v>7.2393326153631881</v>
      </c>
    </row>
    <row r="5644" spans="1:2">
      <c r="A5644">
        <v>2.30165</v>
      </c>
      <c r="B5644">
        <f t="shared" si="88"/>
        <v>3.0531381600174954</v>
      </c>
    </row>
    <row r="5645" spans="1:2">
      <c r="A5645">
        <v>4.2324900000000003</v>
      </c>
      <c r="B5645">
        <f t="shared" si="88"/>
        <v>5.6143969460571546</v>
      </c>
    </row>
    <row r="5646" spans="1:2">
      <c r="A5646">
        <v>2.1926999999999999</v>
      </c>
      <c r="B5646">
        <f t="shared" si="88"/>
        <v>2.9086160117612851</v>
      </c>
    </row>
    <row r="5647" spans="1:2">
      <c r="A5647">
        <v>8.7268100000000004</v>
      </c>
      <c r="B5647">
        <f t="shared" si="88"/>
        <v>11.5761113228433</v>
      </c>
    </row>
    <row r="5648" spans="1:2">
      <c r="A5648">
        <v>5.3265500000000001</v>
      </c>
      <c r="B5648">
        <f t="shared" si="88"/>
        <v>7.0656672674999204</v>
      </c>
    </row>
    <row r="5649" spans="1:2">
      <c r="A5649">
        <v>8.3248999999999995</v>
      </c>
      <c r="B5649">
        <f t="shared" si="88"/>
        <v>11.042977806499533</v>
      </c>
    </row>
    <row r="5650" spans="1:2">
      <c r="A5650">
        <v>8.4823699999999995</v>
      </c>
      <c r="B5650">
        <f t="shared" si="88"/>
        <v>11.251861722845613</v>
      </c>
    </row>
    <row r="5651" spans="1:2">
      <c r="A5651">
        <v>7.6940999999999997</v>
      </c>
      <c r="B5651">
        <f t="shared" si="88"/>
        <v>10.206221761341043</v>
      </c>
    </row>
    <row r="5652" spans="1:2">
      <c r="A5652">
        <v>7.63917</v>
      </c>
      <c r="B5652">
        <f t="shared" si="88"/>
        <v>10.133357129824626</v>
      </c>
    </row>
    <row r="5653" spans="1:2">
      <c r="A5653">
        <v>7.1603500000000002</v>
      </c>
      <c r="B5653">
        <f t="shared" si="88"/>
        <v>9.4982025173598394</v>
      </c>
    </row>
    <row r="5654" spans="1:2">
      <c r="A5654">
        <v>9.3219100000000008</v>
      </c>
      <c r="B5654">
        <f t="shared" si="88"/>
        <v>12.365511326765015</v>
      </c>
    </row>
    <row r="5655" spans="1:2">
      <c r="A5655">
        <v>4.9942099999999998</v>
      </c>
      <c r="B5655">
        <f t="shared" si="88"/>
        <v>6.624818339078911</v>
      </c>
    </row>
    <row r="5656" spans="1:2">
      <c r="A5656">
        <v>5.5114799999999997</v>
      </c>
      <c r="B5656">
        <f t="shared" si="88"/>
        <v>7.3109768671054356</v>
      </c>
    </row>
    <row r="5657" spans="1:2">
      <c r="A5657">
        <v>7.2390800000000004</v>
      </c>
      <c r="B5657">
        <f t="shared" si="88"/>
        <v>9.6026378430341079</v>
      </c>
    </row>
    <row r="5658" spans="1:2">
      <c r="A5658">
        <v>7.6647999999999996</v>
      </c>
      <c r="B5658">
        <f t="shared" si="88"/>
        <v>10.16735531853327</v>
      </c>
    </row>
    <row r="5659" spans="1:2">
      <c r="A5659">
        <v>7.8048799999999998</v>
      </c>
      <c r="B5659">
        <f t="shared" si="88"/>
        <v>10.353171404148046</v>
      </c>
    </row>
    <row r="5660" spans="1:2">
      <c r="A5660">
        <v>8.3020099999999992</v>
      </c>
      <c r="B5660">
        <f t="shared" si="88"/>
        <v>11.012614227118304</v>
      </c>
    </row>
    <row r="5661" spans="1:2">
      <c r="A5661">
        <v>7.87995</v>
      </c>
      <c r="B5661">
        <f t="shared" si="88"/>
        <v>10.452751740720728</v>
      </c>
    </row>
    <row r="5662" spans="1:2">
      <c r="A5662">
        <v>7.5659299999999998</v>
      </c>
      <c r="B5662">
        <f t="shared" si="88"/>
        <v>10.036204287802738</v>
      </c>
    </row>
    <row r="5663" spans="1:2">
      <c r="A5663">
        <v>3.2858399999999999</v>
      </c>
      <c r="B5663">
        <f t="shared" si="88"/>
        <v>4.3586659534298819</v>
      </c>
    </row>
    <row r="5664" spans="1:2">
      <c r="A5664">
        <v>4.1079800000000004</v>
      </c>
      <c r="B5664">
        <f t="shared" si="88"/>
        <v>5.449234461620434</v>
      </c>
    </row>
    <row r="5665" spans="1:2">
      <c r="A5665">
        <v>6.1889700000000003</v>
      </c>
      <c r="B5665">
        <f t="shared" si="88"/>
        <v>8.2096671858030028</v>
      </c>
    </row>
    <row r="5666" spans="1:2">
      <c r="A5666">
        <v>4.7708199999999996</v>
      </c>
      <c r="B5666">
        <f t="shared" si="88"/>
        <v>6.3284915589141129</v>
      </c>
    </row>
    <row r="5667" spans="1:2">
      <c r="A5667">
        <v>7.0404099999999996</v>
      </c>
      <c r="B5667">
        <f t="shared" si="88"/>
        <v>9.3391021368013281</v>
      </c>
    </row>
    <row r="5668" spans="1:2">
      <c r="A5668">
        <v>6.5606799999999996</v>
      </c>
      <c r="B5668">
        <f t="shared" si="88"/>
        <v>8.702740409559917</v>
      </c>
    </row>
    <row r="5669" spans="1:2">
      <c r="A5669">
        <v>9.2797900000000002</v>
      </c>
      <c r="B5669">
        <f t="shared" si="88"/>
        <v>12.309639157104145</v>
      </c>
    </row>
    <row r="5670" spans="1:2">
      <c r="A5670">
        <v>10.64851</v>
      </c>
      <c r="B5670">
        <f t="shared" si="88"/>
        <v>14.12524590112654</v>
      </c>
    </row>
    <row r="5671" spans="1:2">
      <c r="A5671">
        <v>2.6953100000000001</v>
      </c>
      <c r="B5671">
        <f t="shared" si="88"/>
        <v>3.5753280533863778</v>
      </c>
    </row>
    <row r="5672" spans="1:2">
      <c r="A5672">
        <v>3.75</v>
      </c>
      <c r="B5672">
        <f t="shared" si="88"/>
        <v>4.974374079493237</v>
      </c>
    </row>
    <row r="5673" spans="1:2">
      <c r="A5673">
        <v>3.0468799999999998</v>
      </c>
      <c r="B5673">
        <f t="shared" si="88"/>
        <v>4.0416855720870268</v>
      </c>
    </row>
    <row r="5674" spans="1:2">
      <c r="A5674">
        <v>1.09375</v>
      </c>
      <c r="B5674">
        <f t="shared" si="88"/>
        <v>1.4508591065188607</v>
      </c>
    </row>
    <row r="5675" spans="1:2">
      <c r="A5675">
        <v>4.2578100000000001</v>
      </c>
      <c r="B5675">
        <f t="shared" si="88"/>
        <v>5.6479839198418933</v>
      </c>
    </row>
    <row r="5676" spans="1:2">
      <c r="A5676">
        <v>3.3984399999999999</v>
      </c>
      <c r="B5676">
        <f t="shared" si="88"/>
        <v>4.5080298257901319</v>
      </c>
    </row>
    <row r="5677" spans="1:2">
      <c r="A5677">
        <v>1.8164100000000001</v>
      </c>
      <c r="B5677">
        <f t="shared" si="88"/>
        <v>2.4094674191286161</v>
      </c>
    </row>
    <row r="5678" spans="1:2">
      <c r="A5678">
        <v>0.17577999999999999</v>
      </c>
      <c r="B5678">
        <f t="shared" si="88"/>
        <v>0.23317212685155231</v>
      </c>
    </row>
    <row r="5679" spans="1:2">
      <c r="A5679">
        <v>0.87890999999999997</v>
      </c>
      <c r="B5679">
        <f t="shared" si="88"/>
        <v>1.1658738992553068</v>
      </c>
    </row>
    <row r="5680" spans="1:2">
      <c r="A5680">
        <v>3.6328100000000001</v>
      </c>
      <c r="B5680">
        <f t="shared" si="88"/>
        <v>4.8189215732596873</v>
      </c>
    </row>
    <row r="5681" spans="1:2">
      <c r="A5681">
        <v>5.9179700000000004</v>
      </c>
      <c r="B5681">
        <f t="shared" si="88"/>
        <v>7.8501857523249576</v>
      </c>
    </row>
    <row r="5682" spans="1:2">
      <c r="A5682">
        <v>6.3281299999999998</v>
      </c>
      <c r="B5682">
        <f t="shared" si="88"/>
        <v>8.3942628916436099</v>
      </c>
    </row>
    <row r="5683" spans="1:2">
      <c r="A5683">
        <v>8.4960900000000006</v>
      </c>
      <c r="B5683">
        <f t="shared" si="88"/>
        <v>11.270061299477785</v>
      </c>
    </row>
    <row r="5684" spans="1:2">
      <c r="A5684">
        <v>5.5078100000000001</v>
      </c>
      <c r="B5684">
        <f t="shared" si="88"/>
        <v>7.3061086130063053</v>
      </c>
    </row>
    <row r="5685" spans="1:2">
      <c r="A5685">
        <v>10.3125</v>
      </c>
      <c r="B5685">
        <f t="shared" si="88"/>
        <v>13.679528718606401</v>
      </c>
    </row>
    <row r="5686" spans="1:2">
      <c r="A5686">
        <v>10.07813</v>
      </c>
      <c r="B5686">
        <f t="shared" si="88"/>
        <v>13.368636971136846</v>
      </c>
    </row>
    <row r="5687" spans="1:2">
      <c r="A5687">
        <v>11.48438</v>
      </c>
      <c r="B5687">
        <f t="shared" si="88"/>
        <v>15.234027250946809</v>
      </c>
    </row>
    <row r="5688" spans="1:2">
      <c r="A5688">
        <v>9.6093799999999998</v>
      </c>
      <c r="B5688">
        <f t="shared" si="88"/>
        <v>12.746840211200192</v>
      </c>
    </row>
    <row r="5689" spans="1:2">
      <c r="A5689">
        <v>6.7968799999999998</v>
      </c>
      <c r="B5689">
        <f t="shared" si="88"/>
        <v>9.0160596515802638</v>
      </c>
    </row>
    <row r="5690" spans="1:2">
      <c r="A5690">
        <v>6.7968799999999998</v>
      </c>
      <c r="B5690">
        <f t="shared" si="88"/>
        <v>9.0160596515802638</v>
      </c>
    </row>
    <row r="5691" spans="1:2">
      <c r="A5691">
        <v>10.78125</v>
      </c>
      <c r="B5691">
        <f t="shared" si="88"/>
        <v>14.301325478543056</v>
      </c>
    </row>
    <row r="5692" spans="1:2">
      <c r="A5692">
        <v>11.01563</v>
      </c>
      <c r="B5692">
        <f t="shared" si="88"/>
        <v>14.612230491010155</v>
      </c>
    </row>
    <row r="5693" spans="1:2">
      <c r="A5693">
        <v>6.09375</v>
      </c>
      <c r="B5693">
        <f t="shared" si="88"/>
        <v>8.0833578791765088</v>
      </c>
    </row>
    <row r="5694" spans="1:2">
      <c r="A5694">
        <v>7.2656299999999998</v>
      </c>
      <c r="B5694">
        <f t="shared" si="88"/>
        <v>9.6378564115169194</v>
      </c>
    </row>
    <row r="5695" spans="1:2">
      <c r="A5695">
        <v>7.7343799999999998</v>
      </c>
      <c r="B5695">
        <f t="shared" si="88"/>
        <v>10.259653171453573</v>
      </c>
    </row>
    <row r="5696" spans="1:2">
      <c r="A5696">
        <v>7.5</v>
      </c>
      <c r="B5696">
        <f t="shared" si="88"/>
        <v>9.9487481589864739</v>
      </c>
    </row>
    <row r="5697" spans="1:2">
      <c r="A5697">
        <v>6.7968799999999998</v>
      </c>
      <c r="B5697">
        <f t="shared" si="88"/>
        <v>9.0160596515802638</v>
      </c>
    </row>
    <row r="5698" spans="1:2">
      <c r="A5698">
        <v>6.5625</v>
      </c>
      <c r="B5698">
        <f t="shared" si="88"/>
        <v>8.7051546391131644</v>
      </c>
    </row>
    <row r="5699" spans="1:2">
      <c r="A5699">
        <v>7.03125</v>
      </c>
      <c r="B5699">
        <f t="shared" ref="B5699:B5762" si="89">A5699*(LN(85/0.0002)/LN(3.5/0.0002))</f>
        <v>9.3269513990498183</v>
      </c>
    </row>
    <row r="5700" spans="1:2">
      <c r="A5700">
        <v>6.7968799999999998</v>
      </c>
      <c r="B5700">
        <f t="shared" si="89"/>
        <v>9.0160596515802638</v>
      </c>
    </row>
    <row r="5701" spans="1:2">
      <c r="A5701">
        <v>2.656E-2</v>
      </c>
      <c r="B5701">
        <f t="shared" si="89"/>
        <v>3.5231833480357432E-2</v>
      </c>
    </row>
    <row r="5702" spans="1:2">
      <c r="A5702">
        <v>2.656E-2</v>
      </c>
      <c r="B5702">
        <f t="shared" si="89"/>
        <v>3.5231833480357432E-2</v>
      </c>
    </row>
    <row r="5703" spans="1:2">
      <c r="A5703">
        <v>2.656E-2</v>
      </c>
      <c r="B5703">
        <f t="shared" si="89"/>
        <v>3.5231833480357432E-2</v>
      </c>
    </row>
    <row r="5704" spans="1:2">
      <c r="A5704">
        <v>2.7480000000000001E-2</v>
      </c>
      <c r="B5704">
        <f t="shared" si="89"/>
        <v>3.6452213254526439E-2</v>
      </c>
    </row>
    <row r="5705" spans="1:2">
      <c r="A5705">
        <v>2.656E-2</v>
      </c>
      <c r="B5705">
        <f t="shared" si="89"/>
        <v>3.5231833480357432E-2</v>
      </c>
    </row>
    <row r="5706" spans="1:2">
      <c r="A5706">
        <v>2.7480000000000001E-2</v>
      </c>
      <c r="B5706">
        <f t="shared" si="89"/>
        <v>3.6452213254526439E-2</v>
      </c>
    </row>
    <row r="5707" spans="1:2">
      <c r="A5707">
        <v>2.656E-2</v>
      </c>
      <c r="B5707">
        <f t="shared" si="89"/>
        <v>3.5231833480357432E-2</v>
      </c>
    </row>
    <row r="5708" spans="1:2">
      <c r="A5708">
        <v>2.7480000000000001E-2</v>
      </c>
      <c r="B5708">
        <f t="shared" si="89"/>
        <v>3.6452213254526439E-2</v>
      </c>
    </row>
    <row r="5709" spans="1:2">
      <c r="A5709">
        <v>4.8742799999999997</v>
      </c>
      <c r="B5709">
        <f t="shared" si="89"/>
        <v>6.4657312235179445</v>
      </c>
    </row>
    <row r="5710" spans="1:2">
      <c r="A5710">
        <v>4.4769399999999999</v>
      </c>
      <c r="B5710">
        <f t="shared" si="89"/>
        <v>5.9386598110523865</v>
      </c>
    </row>
    <row r="5711" spans="1:2">
      <c r="A5711">
        <v>5.6909299999999998</v>
      </c>
      <c r="B5711">
        <f t="shared" si="89"/>
        <v>7.5490172480561188</v>
      </c>
    </row>
    <row r="5712" spans="1:2">
      <c r="A5712">
        <v>4.0210100000000004</v>
      </c>
      <c r="B5712">
        <f t="shared" si="89"/>
        <v>5.333868777968827</v>
      </c>
    </row>
    <row r="5713" spans="1:2">
      <c r="A5713">
        <v>1.7340199999999999</v>
      </c>
      <c r="B5713">
        <f t="shared" si="89"/>
        <v>2.300177104352763</v>
      </c>
    </row>
    <row r="5714" spans="1:2">
      <c r="A5714">
        <v>0.80201</v>
      </c>
      <c r="B5714">
        <f t="shared" si="89"/>
        <v>1.0638660681318322</v>
      </c>
    </row>
    <row r="5715" spans="1:2">
      <c r="A5715">
        <v>1.61958</v>
      </c>
      <c r="B5715">
        <f t="shared" si="89"/>
        <v>2.1483724724441751</v>
      </c>
    </row>
    <row r="5716" spans="1:2">
      <c r="A5716">
        <v>2.2357300000000002</v>
      </c>
      <c r="B5716">
        <f t="shared" si="89"/>
        <v>2.9656952961987773</v>
      </c>
    </row>
    <row r="5717" spans="1:2">
      <c r="A5717">
        <v>7.5750799999999998</v>
      </c>
      <c r="B5717">
        <f t="shared" si="89"/>
        <v>10.048341760556701</v>
      </c>
    </row>
    <row r="5718" spans="1:2">
      <c r="A5718">
        <v>6.5130699999999999</v>
      </c>
      <c r="B5718">
        <f t="shared" si="89"/>
        <v>8.6395857562466709</v>
      </c>
    </row>
    <row r="5719" spans="1:2">
      <c r="A5719">
        <v>6.46455</v>
      </c>
      <c r="B5719">
        <f t="shared" si="89"/>
        <v>8.5752239881568002</v>
      </c>
    </row>
    <row r="5720" spans="1:2">
      <c r="A5720">
        <v>11.98334</v>
      </c>
      <c r="B5720">
        <f t="shared" si="89"/>
        <v>15.895897568467863</v>
      </c>
    </row>
    <row r="5721" spans="1:2">
      <c r="A5721">
        <v>0.20599999999999999</v>
      </c>
      <c r="B5721">
        <f t="shared" si="89"/>
        <v>0.2732589494334951</v>
      </c>
    </row>
    <row r="5722" spans="1:2">
      <c r="A5722">
        <v>6.8911800000000003</v>
      </c>
      <c r="B5722">
        <f t="shared" si="89"/>
        <v>9.1411485784325883</v>
      </c>
    </row>
    <row r="5723" spans="1:2">
      <c r="A5723">
        <v>4.5108100000000002</v>
      </c>
      <c r="B5723">
        <f t="shared" si="89"/>
        <v>5.9835883577383706</v>
      </c>
    </row>
    <row r="5724" spans="1:2">
      <c r="A5724">
        <v>2.7786400000000002</v>
      </c>
      <c r="B5724">
        <f t="shared" si="89"/>
        <v>3.6858652779314904</v>
      </c>
    </row>
    <row r="5725" spans="1:2">
      <c r="A5725">
        <v>1.32813</v>
      </c>
      <c r="B5725">
        <f t="shared" si="89"/>
        <v>1.7617641189859607</v>
      </c>
    </row>
    <row r="5726" spans="1:2">
      <c r="A5726">
        <v>0.35155999999999998</v>
      </c>
      <c r="B5726">
        <f t="shared" si="89"/>
        <v>0.46634425370310462</v>
      </c>
    </row>
    <row r="5727" spans="1:2">
      <c r="A5727">
        <v>0.42969000000000002</v>
      </c>
      <c r="B5727">
        <f t="shared" si="89"/>
        <v>0.56998367952465301</v>
      </c>
    </row>
    <row r="5728" spans="1:2">
      <c r="A5728">
        <v>2.2265600000000001</v>
      </c>
      <c r="B5728">
        <f t="shared" si="89"/>
        <v>2.9535312934497231</v>
      </c>
    </row>
    <row r="5729" spans="1:2">
      <c r="A5729">
        <v>1.64063</v>
      </c>
      <c r="B5729">
        <f t="shared" si="89"/>
        <v>2.176295292277064</v>
      </c>
    </row>
    <row r="5730" spans="1:2">
      <c r="A5730">
        <v>2.4218799999999998</v>
      </c>
      <c r="B5730">
        <f t="shared" si="89"/>
        <v>3.2126232255048213</v>
      </c>
    </row>
    <row r="5731" spans="1:2">
      <c r="A5731">
        <v>3.0078100000000001</v>
      </c>
      <c r="B5731">
        <f t="shared" si="89"/>
        <v>3.9898592266774808</v>
      </c>
    </row>
    <row r="5732" spans="1:2">
      <c r="A5732">
        <v>1.71875</v>
      </c>
      <c r="B5732">
        <f t="shared" si="89"/>
        <v>2.2799214531010668</v>
      </c>
    </row>
    <row r="5733" spans="1:2">
      <c r="A5733">
        <v>6.09375</v>
      </c>
      <c r="B5733">
        <f t="shared" si="89"/>
        <v>8.0833578791765088</v>
      </c>
    </row>
    <row r="5734" spans="1:2">
      <c r="A5734">
        <v>6.3281299999999998</v>
      </c>
      <c r="B5734">
        <f t="shared" si="89"/>
        <v>8.3942628916436099</v>
      </c>
    </row>
    <row r="5735" spans="1:2">
      <c r="A5735">
        <v>6.3281299999999998</v>
      </c>
      <c r="B5735">
        <f t="shared" si="89"/>
        <v>8.3942628916436099</v>
      </c>
    </row>
    <row r="5736" spans="1:2">
      <c r="A5736">
        <v>3.75</v>
      </c>
      <c r="B5736">
        <f t="shared" si="89"/>
        <v>4.974374079493237</v>
      </c>
    </row>
    <row r="5737" spans="1:2">
      <c r="A5737">
        <v>2.34375</v>
      </c>
      <c r="B5737">
        <f t="shared" si="89"/>
        <v>3.1089837996832728</v>
      </c>
    </row>
    <row r="5738" spans="1:2">
      <c r="A5738">
        <v>2.5781299999999998</v>
      </c>
      <c r="B5738">
        <f t="shared" si="89"/>
        <v>3.4198888121503725</v>
      </c>
    </row>
    <row r="5739" spans="1:2">
      <c r="A5739">
        <v>1.17188</v>
      </c>
      <c r="B5739">
        <f t="shared" si="89"/>
        <v>1.5544985323404092</v>
      </c>
    </row>
    <row r="5740" spans="1:2">
      <c r="A5740">
        <v>4.4531299999999998</v>
      </c>
      <c r="B5740">
        <f t="shared" si="89"/>
        <v>5.907075851896991</v>
      </c>
    </row>
    <row r="5741" spans="1:2">
      <c r="A5741">
        <v>10.3125</v>
      </c>
      <c r="B5741">
        <f t="shared" si="89"/>
        <v>13.679528718606401</v>
      </c>
    </row>
    <row r="5742" spans="1:2">
      <c r="A5742">
        <v>10.54688</v>
      </c>
      <c r="B5742">
        <f t="shared" si="89"/>
        <v>13.9904337310735</v>
      </c>
    </row>
    <row r="5743" spans="1:2">
      <c r="A5743">
        <v>9.6093799999999998</v>
      </c>
      <c r="B5743">
        <f t="shared" si="89"/>
        <v>12.746840211200192</v>
      </c>
    </row>
    <row r="5744" spans="1:2">
      <c r="A5744">
        <v>6.5625</v>
      </c>
      <c r="B5744">
        <f t="shared" si="89"/>
        <v>8.7051546391131644</v>
      </c>
    </row>
    <row r="5745" spans="1:2">
      <c r="A5745">
        <v>7.7343799999999998</v>
      </c>
      <c r="B5745">
        <f t="shared" si="89"/>
        <v>10.259653171453573</v>
      </c>
    </row>
    <row r="5746" spans="1:2">
      <c r="A5746">
        <v>8.2031299999999998</v>
      </c>
      <c r="B5746">
        <f t="shared" si="89"/>
        <v>10.881449931390227</v>
      </c>
    </row>
    <row r="5747" spans="1:2">
      <c r="A5747">
        <v>9.84375</v>
      </c>
      <c r="B5747">
        <f t="shared" si="89"/>
        <v>13.057731958669747</v>
      </c>
    </row>
    <row r="5748" spans="1:2">
      <c r="A5748">
        <v>8.4375</v>
      </c>
      <c r="B5748">
        <f t="shared" si="89"/>
        <v>11.192341678859783</v>
      </c>
    </row>
    <row r="5749" spans="1:2">
      <c r="A5749">
        <v>3.75</v>
      </c>
      <c r="B5749">
        <f t="shared" si="89"/>
        <v>4.974374079493237</v>
      </c>
    </row>
    <row r="5750" spans="1:2">
      <c r="A5750">
        <v>3.28125</v>
      </c>
      <c r="B5750">
        <f t="shared" si="89"/>
        <v>4.3525773195565822</v>
      </c>
    </row>
    <row r="5751" spans="1:2">
      <c r="A5751">
        <v>4.4531299999999998</v>
      </c>
      <c r="B5751">
        <f t="shared" si="89"/>
        <v>5.907075851896991</v>
      </c>
    </row>
    <row r="5752" spans="1:2">
      <c r="A5752">
        <v>3.5156299999999998</v>
      </c>
      <c r="B5752">
        <f t="shared" si="89"/>
        <v>4.6634823320236816</v>
      </c>
    </row>
    <row r="5753" spans="1:2">
      <c r="A5753">
        <v>2.8125</v>
      </c>
      <c r="B5753">
        <f t="shared" si="89"/>
        <v>3.7307805596199275</v>
      </c>
    </row>
    <row r="5754" spans="1:2">
      <c r="A5754">
        <v>3.0468799999999998</v>
      </c>
      <c r="B5754">
        <f t="shared" si="89"/>
        <v>4.0416855720870268</v>
      </c>
    </row>
    <row r="5755" spans="1:2">
      <c r="A5755">
        <v>3.5156299999999998</v>
      </c>
      <c r="B5755">
        <f t="shared" si="89"/>
        <v>4.6634823320236816</v>
      </c>
    </row>
    <row r="5756" spans="1:2">
      <c r="A5756">
        <v>4.4531299999999998</v>
      </c>
      <c r="B5756">
        <f t="shared" si="89"/>
        <v>5.907075851896991</v>
      </c>
    </row>
    <row r="5757" spans="1:2">
      <c r="A5757">
        <v>2.656E-2</v>
      </c>
      <c r="B5757">
        <f t="shared" si="89"/>
        <v>3.5231833480357432E-2</v>
      </c>
    </row>
    <row r="5758" spans="1:2">
      <c r="A5758">
        <v>2.7480000000000001E-2</v>
      </c>
      <c r="B5758">
        <f t="shared" si="89"/>
        <v>3.6452213254526439E-2</v>
      </c>
    </row>
    <row r="5759" spans="1:2">
      <c r="A5759">
        <v>2.7480000000000001E-2</v>
      </c>
      <c r="B5759">
        <f t="shared" si="89"/>
        <v>3.6452213254526439E-2</v>
      </c>
    </row>
    <row r="5760" spans="1:2">
      <c r="A5760">
        <v>2.7480000000000001E-2</v>
      </c>
      <c r="B5760">
        <f t="shared" si="89"/>
        <v>3.6452213254526439E-2</v>
      </c>
    </row>
    <row r="5761" spans="1:2">
      <c r="A5761">
        <v>2.7480000000000001E-2</v>
      </c>
      <c r="B5761">
        <f t="shared" si="89"/>
        <v>3.6452213254526439E-2</v>
      </c>
    </row>
    <row r="5762" spans="1:2">
      <c r="A5762">
        <v>2.656E-2</v>
      </c>
      <c r="B5762">
        <f t="shared" si="89"/>
        <v>3.5231833480357432E-2</v>
      </c>
    </row>
    <row r="5763" spans="1:2">
      <c r="A5763">
        <v>2.7480000000000001E-2</v>
      </c>
      <c r="B5763">
        <f t="shared" ref="B5763:B5826" si="90">A5763*(LN(85/0.0002)/LN(3.5/0.0002))</f>
        <v>3.6452213254526439E-2</v>
      </c>
    </row>
    <row r="5764" spans="1:2">
      <c r="A5764">
        <v>2.7480000000000001E-2</v>
      </c>
      <c r="B5764">
        <f t="shared" si="90"/>
        <v>3.6452213254526439E-2</v>
      </c>
    </row>
    <row r="5765" spans="1:2">
      <c r="A5765">
        <v>30</v>
      </c>
      <c r="B5765">
        <f t="shared" si="90"/>
        <v>39.794992635945896</v>
      </c>
    </row>
    <row r="5766" spans="1:2">
      <c r="A5766">
        <v>1.6470400000000001</v>
      </c>
      <c r="B5766">
        <f t="shared" si="90"/>
        <v>2.1847981557036111</v>
      </c>
    </row>
    <row r="5767" spans="1:2">
      <c r="A5767">
        <v>1.85212</v>
      </c>
      <c r="B5767">
        <f t="shared" si="90"/>
        <v>2.4568367253629368</v>
      </c>
    </row>
    <row r="5768" spans="1:2">
      <c r="A5768">
        <v>2.9309999999999999E-2</v>
      </c>
      <c r="B5768">
        <f t="shared" si="90"/>
        <v>3.8879707805319137E-2</v>
      </c>
    </row>
    <row r="5769" spans="1:2">
      <c r="A5769">
        <v>0.21057999999999999</v>
      </c>
      <c r="B5769">
        <f t="shared" si="90"/>
        <v>0.27933431830924954</v>
      </c>
    </row>
    <row r="5770" spans="1:2">
      <c r="A5770">
        <v>0.90820999999999996</v>
      </c>
      <c r="B5770">
        <f t="shared" si="90"/>
        <v>1.2047403420630807</v>
      </c>
    </row>
    <row r="5771" spans="1:2">
      <c r="A5771">
        <v>1.0180800000000001</v>
      </c>
      <c r="B5771">
        <f t="shared" si="90"/>
        <v>1.3504828700934599</v>
      </c>
    </row>
    <row r="5772" spans="1:2">
      <c r="A5772">
        <v>1.31105</v>
      </c>
      <c r="B5772">
        <f t="shared" si="90"/>
        <v>1.7391075031785621</v>
      </c>
    </row>
    <row r="5773" spans="1:2">
      <c r="A5773">
        <v>0.12544</v>
      </c>
      <c r="B5773">
        <f t="shared" si="90"/>
        <v>0.16639612920843508</v>
      </c>
    </row>
    <row r="5774" spans="1:2">
      <c r="A5774">
        <v>1.0913200000000001</v>
      </c>
      <c r="B5774">
        <f t="shared" si="90"/>
        <v>1.4476357121153491</v>
      </c>
    </row>
    <row r="5775" spans="1:2">
      <c r="A5775">
        <v>2.5</v>
      </c>
      <c r="B5775">
        <f t="shared" si="90"/>
        <v>3.3162493863288245</v>
      </c>
    </row>
    <row r="5776" spans="1:2">
      <c r="A5776">
        <v>3.7109399999999999</v>
      </c>
      <c r="B5776">
        <f t="shared" si="90"/>
        <v>4.9225609990812353</v>
      </c>
    </row>
    <row r="5777" spans="1:2">
      <c r="A5777">
        <v>4.21875</v>
      </c>
      <c r="B5777">
        <f t="shared" si="90"/>
        <v>5.5961708394298917</v>
      </c>
    </row>
    <row r="5778" spans="1:2">
      <c r="A5778">
        <v>3.0078100000000001</v>
      </c>
      <c r="B5778">
        <f t="shared" si="90"/>
        <v>3.9898592266774808</v>
      </c>
    </row>
    <row r="5779" spans="1:2">
      <c r="A5779">
        <v>2.6171899999999999</v>
      </c>
      <c r="B5779">
        <f t="shared" si="90"/>
        <v>3.4717018925623742</v>
      </c>
    </row>
    <row r="5780" spans="1:2">
      <c r="A5780">
        <v>1.09375</v>
      </c>
      <c r="B5780">
        <f t="shared" si="90"/>
        <v>1.4508591065188607</v>
      </c>
    </row>
    <row r="5781" spans="1:2">
      <c r="A5781">
        <v>0.97655999999999998</v>
      </c>
      <c r="B5781">
        <f t="shared" si="90"/>
        <v>1.2954066002853106</v>
      </c>
    </row>
    <row r="5782" spans="1:2">
      <c r="A5782">
        <v>5.15625</v>
      </c>
      <c r="B5782">
        <f t="shared" si="90"/>
        <v>6.8397643593032003</v>
      </c>
    </row>
    <row r="5783" spans="1:2">
      <c r="A5783">
        <v>6.5625</v>
      </c>
      <c r="B5783">
        <f t="shared" si="90"/>
        <v>8.7051546391131644</v>
      </c>
    </row>
    <row r="5784" spans="1:2">
      <c r="A5784">
        <v>7.5</v>
      </c>
      <c r="B5784">
        <f t="shared" si="90"/>
        <v>9.9487481589864739</v>
      </c>
    </row>
    <row r="5785" spans="1:2">
      <c r="A5785">
        <v>6.3281299999999998</v>
      </c>
      <c r="B5785">
        <f t="shared" si="90"/>
        <v>8.3942628916436099</v>
      </c>
    </row>
    <row r="5786" spans="1:2">
      <c r="A5786">
        <v>6.09375</v>
      </c>
      <c r="B5786">
        <f t="shared" si="90"/>
        <v>8.0833578791765088</v>
      </c>
    </row>
    <row r="5787" spans="1:2">
      <c r="A5787">
        <v>4.9218799999999998</v>
      </c>
      <c r="B5787">
        <f t="shared" si="90"/>
        <v>6.5288726118336458</v>
      </c>
    </row>
    <row r="5788" spans="1:2">
      <c r="A5788">
        <v>5.15625</v>
      </c>
      <c r="B5788">
        <f t="shared" si="90"/>
        <v>6.8397643593032003</v>
      </c>
    </row>
    <row r="5789" spans="1:2">
      <c r="A5789">
        <v>7.5</v>
      </c>
      <c r="B5789">
        <f t="shared" si="90"/>
        <v>9.9487481589864739</v>
      </c>
    </row>
    <row r="5790" spans="1:2">
      <c r="A5790">
        <v>0.23438000000000001</v>
      </c>
      <c r="B5790">
        <f t="shared" si="90"/>
        <v>0.31090501246709995</v>
      </c>
    </row>
    <row r="5791" spans="1:2">
      <c r="A5791">
        <v>0.23438000000000001</v>
      </c>
      <c r="B5791">
        <f t="shared" si="90"/>
        <v>0.31090501246709995</v>
      </c>
    </row>
    <row r="5792" spans="1:2">
      <c r="A5792">
        <v>6.5625</v>
      </c>
      <c r="B5792">
        <f t="shared" si="90"/>
        <v>8.7051546391131644</v>
      </c>
    </row>
    <row r="5793" spans="1:2">
      <c r="A5793">
        <v>7.96875</v>
      </c>
      <c r="B5793">
        <f t="shared" si="90"/>
        <v>10.570544918923128</v>
      </c>
    </row>
    <row r="5794" spans="1:2">
      <c r="A5794">
        <v>7.5</v>
      </c>
      <c r="B5794">
        <f t="shared" si="90"/>
        <v>9.9487481589864739</v>
      </c>
    </row>
    <row r="5795" spans="1:2">
      <c r="A5795">
        <v>10.07813</v>
      </c>
      <c r="B5795">
        <f t="shared" si="90"/>
        <v>13.368636971136846</v>
      </c>
    </row>
    <row r="5796" spans="1:2">
      <c r="A5796">
        <v>12.42188</v>
      </c>
      <c r="B5796">
        <f t="shared" si="90"/>
        <v>16.477620770820121</v>
      </c>
    </row>
    <row r="5797" spans="1:2">
      <c r="A5797">
        <v>11.25</v>
      </c>
      <c r="B5797">
        <f t="shared" si="90"/>
        <v>14.92312223847971</v>
      </c>
    </row>
    <row r="5798" spans="1:2">
      <c r="A5798">
        <v>12.1875</v>
      </c>
      <c r="B5798">
        <f t="shared" si="90"/>
        <v>16.166715758353018</v>
      </c>
    </row>
    <row r="5799" spans="1:2">
      <c r="A5799">
        <v>12.65625</v>
      </c>
      <c r="B5799">
        <f t="shared" si="90"/>
        <v>16.788512518289675</v>
      </c>
    </row>
    <row r="5800" spans="1:2">
      <c r="A5800">
        <v>30</v>
      </c>
      <c r="B5800">
        <f t="shared" si="90"/>
        <v>39.794992635945896</v>
      </c>
    </row>
    <row r="5801" spans="1:2">
      <c r="A5801">
        <v>2.7480000000000001E-2</v>
      </c>
      <c r="B5801">
        <f t="shared" si="90"/>
        <v>3.6452213254526439E-2</v>
      </c>
    </row>
    <row r="5802" spans="1:2">
      <c r="A5802">
        <v>2.8389999999999999E-2</v>
      </c>
      <c r="B5802">
        <f t="shared" si="90"/>
        <v>3.765932803115013E-2</v>
      </c>
    </row>
    <row r="5803" spans="1:2">
      <c r="A5803">
        <v>2.8389999999999999E-2</v>
      </c>
      <c r="B5803">
        <f t="shared" si="90"/>
        <v>3.765932803115013E-2</v>
      </c>
    </row>
    <row r="5804" spans="1:2">
      <c r="A5804">
        <v>2.8389999999999999E-2</v>
      </c>
      <c r="B5804">
        <f t="shared" si="90"/>
        <v>3.765932803115013E-2</v>
      </c>
    </row>
    <row r="5805" spans="1:2">
      <c r="A5805">
        <v>4.67286</v>
      </c>
      <c r="B5805">
        <f t="shared" si="90"/>
        <v>6.1985476429602047</v>
      </c>
    </row>
    <row r="5806" spans="1:2">
      <c r="A5806">
        <v>5.53071</v>
      </c>
      <c r="B5806">
        <f t="shared" si="90"/>
        <v>7.3364854573850771</v>
      </c>
    </row>
    <row r="5807" spans="1:2">
      <c r="A5807">
        <v>4.5776500000000002</v>
      </c>
      <c r="B5807">
        <f t="shared" si="90"/>
        <v>6.0722516013312573</v>
      </c>
    </row>
    <row r="5808" spans="1:2">
      <c r="A5808">
        <v>10.72724</v>
      </c>
      <c r="B5808">
        <f t="shared" si="90"/>
        <v>14.229681226800809</v>
      </c>
    </row>
    <row r="5809" spans="1:2">
      <c r="A5809">
        <v>5.4428200000000002</v>
      </c>
      <c r="B5809">
        <f t="shared" si="90"/>
        <v>7.2198993939593015</v>
      </c>
    </row>
    <row r="5810" spans="1:2">
      <c r="A5810">
        <v>3.02033</v>
      </c>
      <c r="B5810">
        <f t="shared" si="90"/>
        <v>4.0064670036042154</v>
      </c>
    </row>
    <row r="5811" spans="1:2">
      <c r="A5811">
        <v>0.78920000000000001</v>
      </c>
      <c r="B5811">
        <f t="shared" si="90"/>
        <v>1.0468736062762833</v>
      </c>
    </row>
    <row r="5812" spans="1:2">
      <c r="A5812">
        <v>1.0931500000000001</v>
      </c>
      <c r="B5812">
        <f t="shared" si="90"/>
        <v>1.4500632066661419</v>
      </c>
    </row>
    <row r="5813" spans="1:2">
      <c r="A5813">
        <v>1.8400000000000001E-3</v>
      </c>
      <c r="B5813">
        <f t="shared" si="90"/>
        <v>2.440759548338015E-3</v>
      </c>
    </row>
    <row r="5814" spans="1:2">
      <c r="A5814">
        <v>5.0464000000000002</v>
      </c>
      <c r="B5814">
        <f t="shared" si="90"/>
        <v>6.694048361267912</v>
      </c>
    </row>
    <row r="5815" spans="1:2">
      <c r="A5815">
        <v>7.2308399999999997</v>
      </c>
      <c r="B5815">
        <f t="shared" si="90"/>
        <v>9.5917074850567658</v>
      </c>
    </row>
    <row r="5816" spans="1:2">
      <c r="A5816">
        <v>6.9973799999999997</v>
      </c>
      <c r="B5816">
        <f t="shared" si="90"/>
        <v>9.282022852363836</v>
      </c>
    </row>
    <row r="5817" spans="1:2">
      <c r="A5817">
        <v>9.0618999999999996</v>
      </c>
      <c r="B5817">
        <f t="shared" si="90"/>
        <v>12.02060812558927</v>
      </c>
    </row>
    <row r="5818" spans="1:2">
      <c r="A5818">
        <v>8.8302700000000005</v>
      </c>
      <c r="B5818">
        <f t="shared" si="90"/>
        <v>11.713350987447132</v>
      </c>
    </row>
    <row r="5819" spans="1:2">
      <c r="A5819">
        <v>6.5560999999999998</v>
      </c>
      <c r="B5819">
        <f t="shared" si="90"/>
        <v>8.696665040684163</v>
      </c>
    </row>
    <row r="5820" spans="1:2">
      <c r="A5820">
        <v>4.3258799999999997</v>
      </c>
      <c r="B5820">
        <f t="shared" si="90"/>
        <v>5.7382787581328536</v>
      </c>
    </row>
    <row r="5821" spans="1:2">
      <c r="A5821">
        <v>4.0896699999999999</v>
      </c>
      <c r="B5821">
        <f t="shared" si="90"/>
        <v>5.4249462511149611</v>
      </c>
    </row>
    <row r="5822" spans="1:2">
      <c r="A5822">
        <v>5.5078100000000001</v>
      </c>
      <c r="B5822">
        <f t="shared" si="90"/>
        <v>7.3061086130063053</v>
      </c>
    </row>
    <row r="5823" spans="1:2">
      <c r="A5823">
        <v>4.4140600000000001</v>
      </c>
      <c r="B5823">
        <f t="shared" si="90"/>
        <v>5.8552495064874446</v>
      </c>
    </row>
    <row r="5824" spans="1:2">
      <c r="A5824">
        <v>4.0234399999999999</v>
      </c>
      <c r="B5824">
        <f t="shared" si="90"/>
        <v>5.3370921723723379</v>
      </c>
    </row>
    <row r="5825" spans="1:2">
      <c r="A5825">
        <v>3.9843799999999998</v>
      </c>
      <c r="B5825">
        <f t="shared" si="90"/>
        <v>5.2852790919603363</v>
      </c>
    </row>
    <row r="5826" spans="1:2">
      <c r="A5826">
        <v>4.4140600000000001</v>
      </c>
      <c r="B5826">
        <f t="shared" si="90"/>
        <v>5.8552495064874446</v>
      </c>
    </row>
    <row r="5827" spans="1:2">
      <c r="A5827">
        <v>4.6093799999999998</v>
      </c>
      <c r="B5827">
        <f t="shared" ref="B5827:B5890" si="91">A5827*(LN(85/0.0002)/LN(3.5/0.0002))</f>
        <v>6.1143414385425423</v>
      </c>
    </row>
    <row r="5828" spans="1:2">
      <c r="A5828">
        <v>6.4453100000000001</v>
      </c>
      <c r="B5828">
        <f t="shared" si="91"/>
        <v>8.5497021328796148</v>
      </c>
    </row>
    <row r="5829" spans="1:2">
      <c r="A5829">
        <v>3.8671899999999999</v>
      </c>
      <c r="B5829">
        <f t="shared" si="91"/>
        <v>5.1298265857267866</v>
      </c>
    </row>
    <row r="5830" spans="1:2">
      <c r="A5830">
        <v>14.53125</v>
      </c>
      <c r="B5830">
        <f t="shared" si="91"/>
        <v>19.275699558036294</v>
      </c>
    </row>
    <row r="5831" spans="1:2">
      <c r="A5831">
        <v>15</v>
      </c>
      <c r="B5831">
        <f t="shared" si="91"/>
        <v>19.897496317972948</v>
      </c>
    </row>
    <row r="5832" spans="1:2">
      <c r="A5832">
        <v>14.29688</v>
      </c>
      <c r="B5832">
        <f t="shared" si="91"/>
        <v>18.964807810566736</v>
      </c>
    </row>
    <row r="5833" spans="1:2">
      <c r="A5833">
        <v>15.23438</v>
      </c>
      <c r="B5833">
        <f t="shared" si="91"/>
        <v>20.208401330440047</v>
      </c>
    </row>
    <row r="5834" spans="1:2">
      <c r="A5834">
        <v>15</v>
      </c>
      <c r="B5834">
        <f t="shared" si="91"/>
        <v>19.897496317972948</v>
      </c>
    </row>
    <row r="5835" spans="1:2">
      <c r="A5835">
        <v>14.0625</v>
      </c>
      <c r="B5835">
        <f t="shared" si="91"/>
        <v>18.653902798099637</v>
      </c>
    </row>
    <row r="5836" spans="1:2">
      <c r="A5836">
        <v>14.29688</v>
      </c>
      <c r="B5836">
        <f t="shared" si="91"/>
        <v>18.964807810566736</v>
      </c>
    </row>
    <row r="5837" spans="1:2">
      <c r="A5837">
        <v>16.171880000000002</v>
      </c>
      <c r="B5837">
        <f t="shared" si="91"/>
        <v>21.451994850313358</v>
      </c>
    </row>
    <row r="5838" spans="1:2">
      <c r="A5838">
        <v>3.75</v>
      </c>
      <c r="B5838">
        <f t="shared" si="91"/>
        <v>4.974374079493237</v>
      </c>
    </row>
    <row r="5839" spans="1:2">
      <c r="A5839">
        <v>3.75</v>
      </c>
      <c r="B5839">
        <f t="shared" si="91"/>
        <v>4.974374079493237</v>
      </c>
    </row>
    <row r="5840" spans="1:2">
      <c r="A5840">
        <v>1.875</v>
      </c>
      <c r="B5840">
        <f t="shared" si="91"/>
        <v>2.4871870397466185</v>
      </c>
    </row>
    <row r="5841" spans="1:2">
      <c r="A5841">
        <v>3.0468799999999998</v>
      </c>
      <c r="B5841">
        <f t="shared" si="91"/>
        <v>4.0416855720870268</v>
      </c>
    </row>
    <row r="5842" spans="1:2">
      <c r="A5842">
        <v>2.5781299999999998</v>
      </c>
      <c r="B5842">
        <f t="shared" si="91"/>
        <v>3.4198888121503725</v>
      </c>
    </row>
    <row r="5843" spans="1:2">
      <c r="A5843">
        <v>3.75</v>
      </c>
      <c r="B5843">
        <f t="shared" si="91"/>
        <v>4.974374079493237</v>
      </c>
    </row>
    <row r="5844" spans="1:2">
      <c r="A5844">
        <v>4.21875</v>
      </c>
      <c r="B5844">
        <f t="shared" si="91"/>
        <v>5.5961708394298917</v>
      </c>
    </row>
    <row r="5845" spans="1:2">
      <c r="A5845">
        <v>10.25389</v>
      </c>
      <c r="B5845">
        <f t="shared" si="91"/>
        <v>13.601782567993308</v>
      </c>
    </row>
    <row r="5846" spans="1:2">
      <c r="A5846">
        <v>4.10154</v>
      </c>
      <c r="B5846">
        <f t="shared" si="91"/>
        <v>5.4406918032012506</v>
      </c>
    </row>
    <row r="5847" spans="1:2">
      <c r="A5847">
        <v>5.2148199999999996</v>
      </c>
      <c r="B5847">
        <f t="shared" si="91"/>
        <v>6.9174574499261112</v>
      </c>
    </row>
    <row r="5848" spans="1:2">
      <c r="A5848">
        <v>6.2695100000000004</v>
      </c>
      <c r="B5848">
        <f t="shared" si="91"/>
        <v>8.3165034760329721</v>
      </c>
    </row>
    <row r="5849" spans="1:2">
      <c r="A5849">
        <v>4.10154</v>
      </c>
      <c r="B5849">
        <f t="shared" si="91"/>
        <v>5.4406918032012506</v>
      </c>
    </row>
    <row r="5850" spans="1:2">
      <c r="A5850">
        <v>0.99607000000000001</v>
      </c>
      <c r="B5850">
        <f t="shared" si="91"/>
        <v>1.3212866104962209</v>
      </c>
    </row>
    <row r="5851" spans="1:2">
      <c r="A5851">
        <v>1.1132599999999999</v>
      </c>
      <c r="B5851">
        <f t="shared" si="91"/>
        <v>1.4767391167297708</v>
      </c>
    </row>
    <row r="5852" spans="1:2">
      <c r="A5852">
        <v>0.99607000000000001</v>
      </c>
      <c r="B5852">
        <f t="shared" si="91"/>
        <v>1.3212866104962209</v>
      </c>
    </row>
    <row r="5853" spans="1:2">
      <c r="A5853">
        <v>11.449590000000001</v>
      </c>
      <c r="B5853">
        <f t="shared" si="91"/>
        <v>15.187878324486659</v>
      </c>
    </row>
    <row r="5854" spans="1:2">
      <c r="A5854">
        <v>11.57136</v>
      </c>
      <c r="B5854">
        <f t="shared" si="91"/>
        <v>15.349406199595963</v>
      </c>
    </row>
    <row r="5855" spans="1:2">
      <c r="A5855">
        <v>11.282970000000001</v>
      </c>
      <c r="B5855">
        <f t="shared" si="91"/>
        <v>14.966856935386616</v>
      </c>
    </row>
    <row r="5856" spans="1:2">
      <c r="A5856">
        <v>9.1562000000000001</v>
      </c>
      <c r="B5856">
        <f t="shared" si="91"/>
        <v>12.145697052441593</v>
      </c>
    </row>
    <row r="5857" spans="1:2">
      <c r="A5857">
        <v>6.4553900000000004</v>
      </c>
      <c r="B5857">
        <f t="shared" si="91"/>
        <v>8.5630732504052922</v>
      </c>
    </row>
    <row r="5858" spans="1:2">
      <c r="A5858">
        <v>5.9820599999999997</v>
      </c>
      <c r="B5858">
        <f t="shared" si="91"/>
        <v>7.9352011215928826</v>
      </c>
    </row>
    <row r="5859" spans="1:2">
      <c r="A5859">
        <v>0.16664000000000001</v>
      </c>
      <c r="B5859">
        <f t="shared" si="91"/>
        <v>0.22104791909513413</v>
      </c>
    </row>
    <row r="5860" spans="1:2">
      <c r="A5860">
        <v>7.0587200000000001</v>
      </c>
      <c r="B5860">
        <f t="shared" si="91"/>
        <v>9.363390347306801</v>
      </c>
    </row>
    <row r="5861" spans="1:2">
      <c r="A5861">
        <v>1.7331000000000001</v>
      </c>
      <c r="B5861">
        <f t="shared" si="91"/>
        <v>2.2989567245785945</v>
      </c>
    </row>
    <row r="5862" spans="1:2">
      <c r="A5862">
        <v>0.97321999999999997</v>
      </c>
      <c r="B5862">
        <f t="shared" si="91"/>
        <v>1.2909760911051753</v>
      </c>
    </row>
    <row r="5863" spans="1:2">
      <c r="A5863">
        <v>2.6321500000000002</v>
      </c>
      <c r="B5863">
        <f t="shared" si="91"/>
        <v>3.4915463288901663</v>
      </c>
    </row>
    <row r="5864" spans="1:2">
      <c r="A5864">
        <v>3.7307800000000002</v>
      </c>
      <c r="B5864">
        <f t="shared" si="91"/>
        <v>4.9488787542111412</v>
      </c>
    </row>
    <row r="5865" spans="1:2">
      <c r="A5865">
        <v>4.4696100000000003</v>
      </c>
      <c r="B5865">
        <f t="shared" si="91"/>
        <v>5.9289365678516717</v>
      </c>
    </row>
    <row r="5866" spans="1:2">
      <c r="A5866">
        <v>2.7914500000000002</v>
      </c>
      <c r="B5866">
        <f t="shared" si="91"/>
        <v>3.702857739787039</v>
      </c>
    </row>
    <row r="5867" spans="1:2">
      <c r="A5867">
        <v>2.7008200000000002</v>
      </c>
      <c r="B5867">
        <f t="shared" si="91"/>
        <v>3.5826370670338465</v>
      </c>
    </row>
    <row r="5868" spans="1:2">
      <c r="A5868">
        <v>3.2382300000000002</v>
      </c>
      <c r="B5868">
        <f t="shared" si="91"/>
        <v>4.2955113001166358</v>
      </c>
    </row>
    <row r="5869" spans="1:2">
      <c r="A5869">
        <v>7.7343599999999997</v>
      </c>
      <c r="B5869">
        <f t="shared" si="91"/>
        <v>10.259626641458482</v>
      </c>
    </row>
    <row r="5870" spans="1:2">
      <c r="A5870">
        <v>4.8632600000000004</v>
      </c>
      <c r="B5870">
        <f t="shared" si="91"/>
        <v>6.4511131962230079</v>
      </c>
    </row>
    <row r="5871" spans="1:2">
      <c r="A5871">
        <v>4.10154</v>
      </c>
      <c r="B5871">
        <f t="shared" si="91"/>
        <v>5.4406918032012506</v>
      </c>
    </row>
    <row r="5872" spans="1:2">
      <c r="A5872">
        <v>3.9257599999999999</v>
      </c>
      <c r="B5872">
        <f t="shared" si="91"/>
        <v>5.2075196763496985</v>
      </c>
    </row>
    <row r="5873" spans="1:2">
      <c r="A5873">
        <v>5.8593500000000001</v>
      </c>
      <c r="B5873">
        <f t="shared" si="91"/>
        <v>7.7724263367143189</v>
      </c>
    </row>
    <row r="5874" spans="1:2">
      <c r="A5874">
        <v>5.6249799999999999</v>
      </c>
      <c r="B5874">
        <f t="shared" si="91"/>
        <v>7.4615345892447644</v>
      </c>
    </row>
    <row r="5875" spans="1:2">
      <c r="A5875">
        <v>10.839829999999999</v>
      </c>
      <c r="B5875">
        <f t="shared" si="91"/>
        <v>14.379031834163511</v>
      </c>
    </row>
    <row r="5876" spans="1:2">
      <c r="A5876">
        <v>9.6093600000000006</v>
      </c>
      <c r="B5876">
        <f t="shared" si="91"/>
        <v>12.746813681205102</v>
      </c>
    </row>
    <row r="5877" spans="1:2">
      <c r="A5877">
        <v>8.3056699999999992</v>
      </c>
      <c r="B5877">
        <f t="shared" si="91"/>
        <v>11.01746921621989</v>
      </c>
    </row>
    <row r="5878" spans="1:2">
      <c r="A5878">
        <v>8.9648500000000002</v>
      </c>
      <c r="B5878">
        <f t="shared" si="91"/>
        <v>11.891871324411985</v>
      </c>
    </row>
    <row r="5879" spans="1:2">
      <c r="A5879">
        <v>8.6022999999999996</v>
      </c>
      <c r="B5879">
        <f t="shared" si="91"/>
        <v>11.410948838406577</v>
      </c>
    </row>
    <row r="5880" spans="1:2">
      <c r="A5880">
        <v>6.5249699999999997</v>
      </c>
      <c r="B5880">
        <f t="shared" si="91"/>
        <v>8.6553711033255958</v>
      </c>
    </row>
    <row r="5881" spans="1:2">
      <c r="A5881">
        <v>5.7421699999999998</v>
      </c>
      <c r="B5881">
        <f t="shared" si="91"/>
        <v>7.6169870954783141</v>
      </c>
    </row>
    <row r="5882" spans="1:2">
      <c r="A5882">
        <v>11.30768</v>
      </c>
      <c r="B5882">
        <f t="shared" si="91"/>
        <v>14.999634744321089</v>
      </c>
    </row>
    <row r="5883" spans="1:2">
      <c r="A5883">
        <v>9.7879100000000001</v>
      </c>
      <c r="B5883">
        <f t="shared" si="91"/>
        <v>12.983660212376705</v>
      </c>
    </row>
    <row r="5884" spans="1:2">
      <c r="A5884">
        <v>8.7579399999999996</v>
      </c>
      <c r="B5884">
        <f t="shared" si="91"/>
        <v>11.617405260201865</v>
      </c>
    </row>
    <row r="5885" spans="1:2">
      <c r="A5885">
        <v>4.3057299999999996</v>
      </c>
      <c r="B5885">
        <f t="shared" si="91"/>
        <v>5.7115497880790436</v>
      </c>
    </row>
    <row r="5886" spans="1:2">
      <c r="A5886">
        <v>4.0512199999999998</v>
      </c>
      <c r="B5886">
        <f t="shared" si="91"/>
        <v>5.3739423355532239</v>
      </c>
    </row>
    <row r="5887" spans="1:2">
      <c r="A5887">
        <v>2.0297299999999998</v>
      </c>
      <c r="B5887">
        <f t="shared" si="91"/>
        <v>2.6924363467652817</v>
      </c>
    </row>
    <row r="5888" spans="1:2">
      <c r="A5888">
        <v>3.0194200000000002</v>
      </c>
      <c r="B5888">
        <f t="shared" si="91"/>
        <v>4.0052598888275917</v>
      </c>
    </row>
    <row r="5889" spans="1:2">
      <c r="A5889">
        <v>3.2913299999999999</v>
      </c>
      <c r="B5889">
        <f t="shared" si="91"/>
        <v>4.3659484370822597</v>
      </c>
    </row>
    <row r="5890" spans="1:2">
      <c r="A5890">
        <v>7.5781299999999998</v>
      </c>
      <c r="B5890">
        <f t="shared" si="91"/>
        <v>10.052387584808022</v>
      </c>
    </row>
    <row r="5891" spans="1:2">
      <c r="A5891">
        <v>8.0859400000000008</v>
      </c>
      <c r="B5891">
        <f t="shared" ref="B5891:B5954" si="92">A5891*(LN(85/0.0002)/LN(3.5/0.0002))</f>
        <v>10.725997425156679</v>
      </c>
    </row>
    <row r="5892" spans="1:2">
      <c r="A5892">
        <v>8.6328099999999992</v>
      </c>
      <c r="B5892">
        <f t="shared" si="92"/>
        <v>11.451420345917334</v>
      </c>
    </row>
    <row r="5893" spans="1:2">
      <c r="A5893">
        <v>9.6484400000000008</v>
      </c>
      <c r="B5893">
        <f t="shared" si="92"/>
        <v>12.798653291612194</v>
      </c>
    </row>
    <row r="5894" spans="1:2">
      <c r="A5894">
        <v>7.8515600000000001</v>
      </c>
      <c r="B5894">
        <f t="shared" si="92"/>
        <v>10.415092412689578</v>
      </c>
    </row>
    <row r="5895" spans="1:2">
      <c r="A5895">
        <v>6.2890600000000001</v>
      </c>
      <c r="B5895">
        <f t="shared" si="92"/>
        <v>8.3424365462340635</v>
      </c>
    </row>
    <row r="5896" spans="1:2">
      <c r="A5896">
        <v>6.3281299999999998</v>
      </c>
      <c r="B5896">
        <f t="shared" si="92"/>
        <v>8.3942628916436099</v>
      </c>
    </row>
    <row r="5897" spans="1:2">
      <c r="A5897">
        <v>8.5546900000000008</v>
      </c>
      <c r="B5897">
        <f t="shared" si="92"/>
        <v>11.347794185093333</v>
      </c>
    </row>
    <row r="5898" spans="1:2">
      <c r="A5898">
        <v>3.7109399999999999</v>
      </c>
      <c r="B5898">
        <f t="shared" si="92"/>
        <v>4.9225609990812353</v>
      </c>
    </row>
    <row r="5899" spans="1:2">
      <c r="A5899">
        <v>2.1484399999999999</v>
      </c>
      <c r="B5899">
        <f t="shared" si="92"/>
        <v>2.8499051326257199</v>
      </c>
    </row>
    <row r="5900" spans="1:2">
      <c r="A5900">
        <v>0.39062999999999998</v>
      </c>
      <c r="B5900">
        <f t="shared" si="92"/>
        <v>0.51817059911265151</v>
      </c>
    </row>
    <row r="5901" spans="1:2">
      <c r="A5901">
        <v>2.5390600000000001</v>
      </c>
      <c r="B5901">
        <f t="shared" si="92"/>
        <v>3.3680624667408261</v>
      </c>
    </row>
    <row r="5902" spans="1:2">
      <c r="A5902">
        <v>2.9296899999999999</v>
      </c>
      <c r="B5902">
        <f t="shared" si="92"/>
        <v>3.8862330658534776</v>
      </c>
    </row>
    <row r="5903" spans="1:2">
      <c r="A5903">
        <v>1.95313</v>
      </c>
      <c r="B5903">
        <f t="shared" si="92"/>
        <v>2.590826465568167</v>
      </c>
    </row>
    <row r="5904" spans="1:2">
      <c r="A5904">
        <v>1.5625</v>
      </c>
      <c r="B5904">
        <f t="shared" si="92"/>
        <v>2.0726558664555155</v>
      </c>
    </row>
    <row r="5905" spans="1:2">
      <c r="A5905">
        <v>0.97655999999999998</v>
      </c>
      <c r="B5905">
        <f t="shared" si="92"/>
        <v>1.2954066002853106</v>
      </c>
    </row>
    <row r="5906" spans="1:2">
      <c r="A5906">
        <v>11.48438</v>
      </c>
      <c r="B5906">
        <f t="shared" si="92"/>
        <v>15.234027250946809</v>
      </c>
    </row>
    <row r="5907" spans="1:2">
      <c r="A5907">
        <v>12.65625</v>
      </c>
      <c r="B5907">
        <f t="shared" si="92"/>
        <v>16.788512518289675</v>
      </c>
    </row>
    <row r="5908" spans="1:2">
      <c r="A5908">
        <v>10.78125</v>
      </c>
      <c r="B5908">
        <f t="shared" si="92"/>
        <v>14.301325478543056</v>
      </c>
    </row>
    <row r="5909" spans="1:2">
      <c r="A5909">
        <v>9.1406299999999998</v>
      </c>
      <c r="B5909">
        <f t="shared" si="92"/>
        <v>12.125043451263537</v>
      </c>
    </row>
    <row r="5910" spans="1:2">
      <c r="A5910">
        <v>5.8593799999999998</v>
      </c>
      <c r="B5910">
        <f t="shared" si="92"/>
        <v>7.7724661317069552</v>
      </c>
    </row>
    <row r="5911" spans="1:2">
      <c r="A5911">
        <v>4.6875</v>
      </c>
      <c r="B5911">
        <f t="shared" si="92"/>
        <v>6.2179675993665455</v>
      </c>
    </row>
    <row r="5912" spans="1:2">
      <c r="A5912">
        <v>4.6875</v>
      </c>
      <c r="B5912">
        <f t="shared" si="92"/>
        <v>6.2179675993665455</v>
      </c>
    </row>
    <row r="5913" spans="1:2">
      <c r="A5913">
        <v>4.21875</v>
      </c>
      <c r="B5913">
        <f t="shared" si="92"/>
        <v>5.5961708394298917</v>
      </c>
    </row>
    <row r="5914" spans="1:2">
      <c r="A5914">
        <v>7.8451599999999999</v>
      </c>
      <c r="B5914">
        <f t="shared" si="92"/>
        <v>10.406602814260577</v>
      </c>
    </row>
    <row r="5915" spans="1:2">
      <c r="A5915">
        <v>8.0026299999999999</v>
      </c>
      <c r="B5915">
        <f t="shared" si="92"/>
        <v>10.615486730606657</v>
      </c>
    </row>
    <row r="5916" spans="1:2">
      <c r="A5916">
        <v>9.7256499999999999</v>
      </c>
      <c r="B5916">
        <f t="shared" si="92"/>
        <v>12.901072337659572</v>
      </c>
    </row>
    <row r="5917" spans="1:2">
      <c r="A5917">
        <v>5.3430299999999997</v>
      </c>
      <c r="B5917">
        <f t="shared" si="92"/>
        <v>7.0875279834545992</v>
      </c>
    </row>
    <row r="5918" spans="1:2">
      <c r="A5918">
        <v>4.43208</v>
      </c>
      <c r="B5918">
        <f t="shared" si="92"/>
        <v>5.879153032064103</v>
      </c>
    </row>
    <row r="5919" spans="1:2">
      <c r="A5919">
        <v>7.8250200000000003</v>
      </c>
      <c r="B5919">
        <f t="shared" si="92"/>
        <v>10.379887109204311</v>
      </c>
    </row>
    <row r="5920" spans="1:2">
      <c r="A5920">
        <v>7.3919800000000002</v>
      </c>
      <c r="B5920">
        <f t="shared" si="92"/>
        <v>9.8054596555019771</v>
      </c>
    </row>
    <row r="5921" spans="1:2">
      <c r="A5921">
        <v>8.1225699999999996</v>
      </c>
      <c r="B5921">
        <f t="shared" si="92"/>
        <v>10.774587111165168</v>
      </c>
    </row>
    <row r="5922" spans="1:2">
      <c r="A5922">
        <v>4.2801</v>
      </c>
      <c r="B5922">
        <f t="shared" si="92"/>
        <v>5.6775515993704007</v>
      </c>
    </row>
    <row r="5923" spans="1:2">
      <c r="A5923">
        <v>3.65754</v>
      </c>
      <c r="B5923">
        <f t="shared" si="92"/>
        <v>4.8517259121892513</v>
      </c>
    </row>
    <row r="5924" spans="1:2">
      <c r="A5924">
        <v>1.4868300000000001</v>
      </c>
      <c r="B5924">
        <f t="shared" si="92"/>
        <v>1.9722796300301146</v>
      </c>
    </row>
    <row r="5925" spans="1:2">
      <c r="A5925">
        <v>0.56855</v>
      </c>
      <c r="B5925">
        <f t="shared" si="92"/>
        <v>0.75418143543890126</v>
      </c>
    </row>
    <row r="5926" spans="1:2">
      <c r="A5926">
        <v>1.0904</v>
      </c>
      <c r="B5926">
        <f t="shared" si="92"/>
        <v>1.4464153323411801</v>
      </c>
    </row>
    <row r="5927" spans="1:2">
      <c r="A5927">
        <v>1.8914899999999999</v>
      </c>
      <c r="B5927">
        <f t="shared" si="92"/>
        <v>2.5090610206988431</v>
      </c>
    </row>
    <row r="5928" spans="1:2">
      <c r="A5928">
        <v>2.2339000000000002</v>
      </c>
      <c r="B5928">
        <f t="shared" si="92"/>
        <v>2.9632678016479845</v>
      </c>
    </row>
    <row r="5929" spans="1:2">
      <c r="A5929">
        <v>2.4462999999999999</v>
      </c>
      <c r="B5929">
        <f t="shared" si="92"/>
        <v>3.2450163495104811</v>
      </c>
    </row>
    <row r="5930" spans="1:2">
      <c r="A5930">
        <v>3.9843500000000001</v>
      </c>
      <c r="B5930">
        <f t="shared" si="92"/>
        <v>5.2852392969677009</v>
      </c>
    </row>
    <row r="5931" spans="1:2">
      <c r="A5931">
        <v>7.4999799999999999</v>
      </c>
      <c r="B5931">
        <f t="shared" si="92"/>
        <v>9.9487216289913825</v>
      </c>
    </row>
    <row r="5932" spans="1:2">
      <c r="A5932">
        <v>4.9218500000000001</v>
      </c>
      <c r="B5932">
        <f t="shared" si="92"/>
        <v>6.5288328168410104</v>
      </c>
    </row>
    <row r="5933" spans="1:2">
      <c r="A5933">
        <v>5.6249799999999999</v>
      </c>
      <c r="B5933">
        <f t="shared" si="92"/>
        <v>7.4615345892447644</v>
      </c>
    </row>
    <row r="5934" spans="1:2">
      <c r="A5934">
        <v>9.0234199999999998</v>
      </c>
      <c r="B5934">
        <f t="shared" si="92"/>
        <v>11.969564415034895</v>
      </c>
    </row>
    <row r="5935" spans="1:2">
      <c r="A5935">
        <v>6.3867000000000003</v>
      </c>
      <c r="B5935">
        <f t="shared" si="92"/>
        <v>8.4719559822665218</v>
      </c>
    </row>
    <row r="5936" spans="1:2">
      <c r="A5936">
        <v>8.0859199999999998</v>
      </c>
      <c r="B5936">
        <f t="shared" si="92"/>
        <v>10.725970895161588</v>
      </c>
    </row>
    <row r="5937" spans="1:2">
      <c r="A5937">
        <v>7.0312299999999999</v>
      </c>
      <c r="B5937">
        <f t="shared" si="92"/>
        <v>9.3269248690547286</v>
      </c>
    </row>
    <row r="5938" spans="1:2">
      <c r="A5938">
        <v>1.1718500000000001</v>
      </c>
      <c r="B5938">
        <f t="shared" si="92"/>
        <v>1.5544587373477732</v>
      </c>
    </row>
    <row r="5939" spans="1:2">
      <c r="A5939">
        <v>4.3826400000000003</v>
      </c>
      <c r="B5939">
        <f t="shared" si="92"/>
        <v>5.8135708842000637</v>
      </c>
    </row>
    <row r="5940" spans="1:2">
      <c r="A5940">
        <v>4.0823499999999999</v>
      </c>
      <c r="B5940">
        <f t="shared" si="92"/>
        <v>5.4152362729117902</v>
      </c>
    </row>
    <row r="5941" spans="1:2">
      <c r="A5941">
        <v>4.6316600000000001</v>
      </c>
      <c r="B5941">
        <f t="shared" si="92"/>
        <v>6.1438958530735057</v>
      </c>
    </row>
    <row r="5942" spans="1:2">
      <c r="A5942">
        <v>4.3908800000000001</v>
      </c>
      <c r="B5942">
        <f t="shared" si="92"/>
        <v>5.8245012421774041</v>
      </c>
    </row>
    <row r="5943" spans="1:2">
      <c r="A5943">
        <v>4.7570899999999998</v>
      </c>
      <c r="B5943">
        <f t="shared" si="92"/>
        <v>6.3102787172843948</v>
      </c>
    </row>
    <row r="5944" spans="1:2">
      <c r="A5944">
        <v>4.5758200000000002</v>
      </c>
      <c r="B5944">
        <f t="shared" si="92"/>
        <v>6.069824106780465</v>
      </c>
    </row>
    <row r="5945" spans="1:2">
      <c r="A5945">
        <v>2.2622800000000001</v>
      </c>
      <c r="B5945">
        <f t="shared" si="92"/>
        <v>3.0009138646815892</v>
      </c>
    </row>
    <row r="5946" spans="1:2">
      <c r="A5946">
        <v>2.8363100000000001</v>
      </c>
      <c r="B5946">
        <f t="shared" si="92"/>
        <v>3.7623645187753234</v>
      </c>
    </row>
    <row r="5947" spans="1:2">
      <c r="A5947">
        <v>2.5</v>
      </c>
      <c r="B5947">
        <f t="shared" si="92"/>
        <v>3.3162493863288245</v>
      </c>
    </row>
    <row r="5948" spans="1:2">
      <c r="A5948">
        <v>4.8828100000000001</v>
      </c>
      <c r="B5948">
        <f t="shared" si="92"/>
        <v>6.4770462664240993</v>
      </c>
    </row>
    <row r="5949" spans="1:2">
      <c r="A5949">
        <v>3.8281299999999998</v>
      </c>
      <c r="B5949">
        <f t="shared" si="92"/>
        <v>5.078013505314785</v>
      </c>
    </row>
    <row r="5950" spans="1:2">
      <c r="A5950">
        <v>4.3359399999999999</v>
      </c>
      <c r="B5950">
        <f t="shared" si="92"/>
        <v>5.7516233456634414</v>
      </c>
    </row>
    <row r="5951" spans="1:2">
      <c r="A5951">
        <v>2.1484399999999999</v>
      </c>
      <c r="B5951">
        <f t="shared" si="92"/>
        <v>2.8499051326257199</v>
      </c>
    </row>
    <row r="5952" spans="1:2">
      <c r="A5952">
        <v>3.0078100000000001</v>
      </c>
      <c r="B5952">
        <f t="shared" si="92"/>
        <v>3.9898592266774808</v>
      </c>
    </row>
    <row r="5953" spans="1:2">
      <c r="A5953">
        <v>2.3046899999999999</v>
      </c>
      <c r="B5953">
        <f t="shared" si="92"/>
        <v>3.0571707192712712</v>
      </c>
    </row>
    <row r="5954" spans="1:2">
      <c r="A5954">
        <v>1.09375</v>
      </c>
      <c r="B5954">
        <f t="shared" si="92"/>
        <v>1.4508591065188607</v>
      </c>
    </row>
    <row r="5955" spans="1:2">
      <c r="A5955">
        <v>1.95313</v>
      </c>
      <c r="B5955">
        <f t="shared" ref="B5955:B6018" si="93">A5955*(LN(85/0.0002)/LN(3.5/0.0002))</f>
        <v>2.590826465568167</v>
      </c>
    </row>
    <row r="5956" spans="1:2">
      <c r="A5956">
        <v>2.9296899999999999</v>
      </c>
      <c r="B5956">
        <f t="shared" si="93"/>
        <v>3.8862330658534776</v>
      </c>
    </row>
    <row r="5957" spans="1:2">
      <c r="A5957">
        <v>4.4921899999999999</v>
      </c>
      <c r="B5957">
        <f t="shared" si="93"/>
        <v>5.9588889323089926</v>
      </c>
    </row>
    <row r="5958" spans="1:2">
      <c r="A5958">
        <v>3.7109399999999999</v>
      </c>
      <c r="B5958">
        <f t="shared" si="93"/>
        <v>4.9225609990812353</v>
      </c>
    </row>
    <row r="5959" spans="1:2">
      <c r="A5959">
        <v>4.4921899999999999</v>
      </c>
      <c r="B5959">
        <f t="shared" si="93"/>
        <v>5.9588889323089926</v>
      </c>
    </row>
    <row r="5960" spans="1:2">
      <c r="A5960">
        <v>4.6875</v>
      </c>
      <c r="B5960">
        <f t="shared" si="93"/>
        <v>6.2179675993665455</v>
      </c>
    </row>
    <row r="5961" spans="1:2">
      <c r="A5961">
        <v>4.1015600000000001</v>
      </c>
      <c r="B5961">
        <f t="shared" si="93"/>
        <v>5.4407183331963411</v>
      </c>
    </row>
    <row r="5962" spans="1:2">
      <c r="A5962">
        <v>2.5390600000000001</v>
      </c>
      <c r="B5962">
        <f t="shared" si="93"/>
        <v>3.3680624667408261</v>
      </c>
    </row>
    <row r="5963" spans="1:2">
      <c r="A5963">
        <v>6.3281299999999998</v>
      </c>
      <c r="B5963">
        <f t="shared" si="93"/>
        <v>8.3942628916436099</v>
      </c>
    </row>
    <row r="5964" spans="1:2">
      <c r="A5964">
        <v>2.8125</v>
      </c>
      <c r="B5964">
        <f t="shared" si="93"/>
        <v>3.7307805596199275</v>
      </c>
    </row>
    <row r="5965" spans="1:2">
      <c r="A5965">
        <v>2.34375</v>
      </c>
      <c r="B5965">
        <f t="shared" si="93"/>
        <v>3.1089837996832728</v>
      </c>
    </row>
    <row r="5966" spans="1:2">
      <c r="A5966">
        <v>1.40625</v>
      </c>
      <c r="B5966">
        <f t="shared" si="93"/>
        <v>1.8653902798099637</v>
      </c>
    </row>
    <row r="5967" spans="1:2">
      <c r="A5967">
        <v>4.7232200000000004</v>
      </c>
      <c r="B5967">
        <f t="shared" si="93"/>
        <v>6.2653501705984125</v>
      </c>
    </row>
    <row r="5968" spans="1:2">
      <c r="A5968">
        <v>4.51539</v>
      </c>
      <c r="B5968">
        <f t="shared" si="93"/>
        <v>5.9896637266141246</v>
      </c>
    </row>
    <row r="5969" spans="1:2">
      <c r="A5969">
        <v>3.5907100000000001</v>
      </c>
      <c r="B5969">
        <f t="shared" si="93"/>
        <v>4.7630759335939095</v>
      </c>
    </row>
    <row r="5970" spans="1:2">
      <c r="A5970">
        <v>2.6742699999999999</v>
      </c>
      <c r="B5970">
        <f t="shared" si="93"/>
        <v>3.5474184985510342</v>
      </c>
    </row>
    <row r="5971" spans="1:2">
      <c r="A5971">
        <v>1.4108400000000001</v>
      </c>
      <c r="B5971">
        <f t="shared" si="93"/>
        <v>1.8714789136832637</v>
      </c>
    </row>
    <row r="5972" spans="1:2">
      <c r="A5972">
        <v>2.2943199999999999</v>
      </c>
      <c r="B5972">
        <f t="shared" si="93"/>
        <v>3.0434149168167792</v>
      </c>
    </row>
    <row r="5973" spans="1:2">
      <c r="A5973">
        <v>4.3826400000000003</v>
      </c>
      <c r="B5973">
        <f t="shared" si="93"/>
        <v>5.8135708842000637</v>
      </c>
    </row>
    <row r="5974" spans="1:2">
      <c r="A5974">
        <v>5.37507</v>
      </c>
      <c r="B5974">
        <f t="shared" si="93"/>
        <v>7.1300290355897902</v>
      </c>
    </row>
    <row r="5975" spans="1:2">
      <c r="A5975">
        <v>1.7409999999999998E-2</v>
      </c>
      <c r="B5975">
        <f t="shared" si="93"/>
        <v>2.3094360726393932E-2</v>
      </c>
    </row>
    <row r="5976" spans="1:2">
      <c r="A5976">
        <v>1.7385999999999999</v>
      </c>
      <c r="B5976">
        <f t="shared" si="93"/>
        <v>2.3062524732285175</v>
      </c>
    </row>
    <row r="5977" spans="1:2">
      <c r="A5977">
        <v>4.6215900000000003</v>
      </c>
      <c r="B5977">
        <f t="shared" si="93"/>
        <v>6.1305380005453731</v>
      </c>
    </row>
    <row r="5978" spans="1:2">
      <c r="A5978">
        <v>3.3709799999999999</v>
      </c>
      <c r="B5978">
        <f t="shared" si="93"/>
        <v>4.4716041425306958</v>
      </c>
    </row>
    <row r="5979" spans="1:2">
      <c r="A5979">
        <v>1.53169</v>
      </c>
      <c r="B5979">
        <f t="shared" si="93"/>
        <v>2.031786409018399</v>
      </c>
    </row>
    <row r="5980" spans="1:2">
      <c r="A5980">
        <v>0.59784999999999999</v>
      </c>
      <c r="B5980">
        <f t="shared" si="93"/>
        <v>0.79304787824667511</v>
      </c>
    </row>
    <row r="5981" spans="1:2">
      <c r="A5981">
        <v>0.95582</v>
      </c>
      <c r="B5981">
        <f t="shared" si="93"/>
        <v>1.2678949953763268</v>
      </c>
    </row>
    <row r="5982" spans="1:2">
      <c r="A5982">
        <v>0.79103000000000001</v>
      </c>
      <c r="B5982">
        <f t="shared" si="93"/>
        <v>1.0493011008270761</v>
      </c>
    </row>
    <row r="5983" spans="1:2">
      <c r="A5983">
        <v>4.7460699999999996</v>
      </c>
      <c r="B5983">
        <f t="shared" si="93"/>
        <v>6.2956606899894574</v>
      </c>
    </row>
    <row r="5984" spans="1:2">
      <c r="A5984">
        <v>4.5117000000000003</v>
      </c>
      <c r="B5984">
        <f t="shared" si="93"/>
        <v>5.9847689425199038</v>
      </c>
    </row>
    <row r="5985" spans="1:2">
      <c r="A5985">
        <v>7.5585699999999996</v>
      </c>
      <c r="B5985">
        <f t="shared" si="93"/>
        <v>10.026441249609384</v>
      </c>
    </row>
    <row r="5986" spans="1:2">
      <c r="A5986">
        <v>7.0312299999999999</v>
      </c>
      <c r="B5986">
        <f t="shared" si="93"/>
        <v>9.3269248690547286</v>
      </c>
    </row>
    <row r="5987" spans="1:2">
      <c r="A5987">
        <v>4.8632600000000004</v>
      </c>
      <c r="B5987">
        <f t="shared" si="93"/>
        <v>6.4511131962230079</v>
      </c>
    </row>
    <row r="5988" spans="1:2">
      <c r="A5988">
        <v>0.70309999999999995</v>
      </c>
      <c r="B5988">
        <f t="shared" si="93"/>
        <v>0.93266197741111856</v>
      </c>
    </row>
    <row r="5989" spans="1:2">
      <c r="A5989">
        <v>4.8632600000000004</v>
      </c>
      <c r="B5989">
        <f t="shared" si="93"/>
        <v>6.4511131962230079</v>
      </c>
    </row>
    <row r="5990" spans="1:2">
      <c r="A5990">
        <v>4.4531000000000001</v>
      </c>
      <c r="B5990">
        <f t="shared" si="93"/>
        <v>5.9070360569043556</v>
      </c>
    </row>
    <row r="5991" spans="1:2">
      <c r="A5991">
        <v>6.5698299999999996</v>
      </c>
      <c r="B5991">
        <f t="shared" si="93"/>
        <v>8.7148778823138802</v>
      </c>
    </row>
    <row r="5992" spans="1:2">
      <c r="A5992">
        <v>0.69489999999999996</v>
      </c>
      <c r="B5992">
        <f t="shared" si="93"/>
        <v>0.92178467942396003</v>
      </c>
    </row>
    <row r="5993" spans="1:2">
      <c r="A5993">
        <v>3.48359</v>
      </c>
      <c r="B5993">
        <f t="shared" si="93"/>
        <v>4.6209812798884915</v>
      </c>
    </row>
    <row r="5994" spans="1:2">
      <c r="A5994">
        <v>3.3764699999999999</v>
      </c>
      <c r="B5994">
        <f t="shared" si="93"/>
        <v>4.4788866261830744</v>
      </c>
    </row>
    <row r="5995" spans="1:2">
      <c r="A5995">
        <v>3.4698600000000002</v>
      </c>
      <c r="B5995">
        <f t="shared" si="93"/>
        <v>4.6027684382587744</v>
      </c>
    </row>
    <row r="5996" spans="1:2">
      <c r="A5996">
        <v>6.1139000000000001</v>
      </c>
      <c r="B5996">
        <f t="shared" si="93"/>
        <v>8.1100868492303206</v>
      </c>
    </row>
    <row r="5997" spans="1:2">
      <c r="A5997">
        <v>5.4025400000000001</v>
      </c>
      <c r="B5997">
        <f t="shared" si="93"/>
        <v>7.1664679838467711</v>
      </c>
    </row>
    <row r="5998" spans="1:2">
      <c r="A5998">
        <v>5.7916400000000001</v>
      </c>
      <c r="B5998">
        <f t="shared" si="93"/>
        <v>7.6826090383349896</v>
      </c>
    </row>
    <row r="5999" spans="1:2">
      <c r="A5999">
        <v>4.0063599999999999</v>
      </c>
      <c r="B5999">
        <f t="shared" si="93"/>
        <v>5.3144355565649395</v>
      </c>
    </row>
    <row r="6000" spans="1:2">
      <c r="A6000">
        <v>2.7932800000000002</v>
      </c>
      <c r="B6000">
        <f t="shared" si="93"/>
        <v>3.7052852343378317</v>
      </c>
    </row>
    <row r="6001" spans="1:2">
      <c r="A6001">
        <v>2.7942</v>
      </c>
      <c r="B6001">
        <f t="shared" si="93"/>
        <v>3.7065056141120007</v>
      </c>
    </row>
    <row r="6002" spans="1:2">
      <c r="A6002">
        <v>3.89649</v>
      </c>
      <c r="B6002">
        <f t="shared" si="93"/>
        <v>5.1686930285345607</v>
      </c>
    </row>
    <row r="6003" spans="1:2">
      <c r="A6003">
        <v>4.67835</v>
      </c>
      <c r="B6003">
        <f t="shared" si="93"/>
        <v>6.2058301266125824</v>
      </c>
    </row>
    <row r="6004" spans="1:2">
      <c r="A6004">
        <v>2.0095900000000002</v>
      </c>
      <c r="B6004">
        <f t="shared" si="93"/>
        <v>2.6657206417090173</v>
      </c>
    </row>
    <row r="6005" spans="1:2">
      <c r="A6005">
        <v>4.9932999999999996</v>
      </c>
      <c r="B6005">
        <f t="shared" si="93"/>
        <v>6.6236112243022873</v>
      </c>
    </row>
    <row r="6006" spans="1:2">
      <c r="A6006">
        <v>3.9083999999999999</v>
      </c>
      <c r="B6006">
        <f t="shared" si="93"/>
        <v>5.1844916406110313</v>
      </c>
    </row>
    <row r="6007" spans="1:2">
      <c r="A6007">
        <v>0.41016000000000002</v>
      </c>
      <c r="B6007">
        <f t="shared" si="93"/>
        <v>0.54407713931865231</v>
      </c>
    </row>
    <row r="6008" spans="1:2">
      <c r="A6008">
        <v>1.23047</v>
      </c>
      <c r="B6008">
        <f t="shared" si="93"/>
        <v>1.6322181529584114</v>
      </c>
    </row>
    <row r="6009" spans="1:2">
      <c r="A6009">
        <v>1.9335899999999999</v>
      </c>
      <c r="B6009">
        <f t="shared" si="93"/>
        <v>2.5649066603646204</v>
      </c>
    </row>
    <row r="6010" spans="1:2">
      <c r="A6010">
        <v>1.3476600000000001</v>
      </c>
      <c r="B6010">
        <f t="shared" si="93"/>
        <v>1.7876706591919616</v>
      </c>
    </row>
    <row r="6011" spans="1:2">
      <c r="A6011">
        <v>1.3671899999999999</v>
      </c>
      <c r="B6011">
        <f t="shared" si="93"/>
        <v>1.8135771993979621</v>
      </c>
    </row>
    <row r="6012" spans="1:2">
      <c r="A6012">
        <v>1.3671899999999999</v>
      </c>
      <c r="B6012">
        <f t="shared" si="93"/>
        <v>1.8135771993979621</v>
      </c>
    </row>
    <row r="6013" spans="1:2">
      <c r="A6013">
        <v>0.97655999999999998</v>
      </c>
      <c r="B6013">
        <f t="shared" si="93"/>
        <v>1.2954066002853106</v>
      </c>
    </row>
    <row r="6014" spans="1:2">
      <c r="A6014">
        <v>2.7343799999999998</v>
      </c>
      <c r="B6014">
        <f t="shared" si="93"/>
        <v>3.6271543987959243</v>
      </c>
    </row>
    <row r="6015" spans="1:2">
      <c r="A6015">
        <v>2.9296899999999999</v>
      </c>
      <c r="B6015">
        <f t="shared" si="93"/>
        <v>3.8862330658534776</v>
      </c>
    </row>
    <row r="6016" spans="1:2">
      <c r="A6016">
        <v>4.2968799999999998</v>
      </c>
      <c r="B6016">
        <f t="shared" si="93"/>
        <v>5.6998102652514397</v>
      </c>
    </row>
    <row r="6017" spans="1:2">
      <c r="A6017">
        <v>2.9296899999999999</v>
      </c>
      <c r="B6017">
        <f t="shared" si="93"/>
        <v>3.8862330658534776</v>
      </c>
    </row>
    <row r="6018" spans="1:2">
      <c r="A6018">
        <v>3.9843799999999998</v>
      </c>
      <c r="B6018">
        <f t="shared" si="93"/>
        <v>5.2852790919603363</v>
      </c>
    </row>
    <row r="6019" spans="1:2">
      <c r="A6019">
        <v>2.8125</v>
      </c>
      <c r="B6019">
        <f t="shared" ref="B6019:B6082" si="94">A6019*(LN(85/0.0002)/LN(3.5/0.0002))</f>
        <v>3.7307805596199275</v>
      </c>
    </row>
    <row r="6020" spans="1:2">
      <c r="A6020">
        <v>3.9843799999999998</v>
      </c>
      <c r="B6020">
        <f t="shared" si="94"/>
        <v>5.2852790919603363</v>
      </c>
    </row>
    <row r="6021" spans="1:2">
      <c r="A6021">
        <v>2.8125</v>
      </c>
      <c r="B6021">
        <f t="shared" si="94"/>
        <v>3.7307805596199275</v>
      </c>
    </row>
    <row r="6022" spans="1:2">
      <c r="A6022">
        <v>3.0468799999999998</v>
      </c>
      <c r="B6022">
        <f t="shared" si="94"/>
        <v>4.0416855720870268</v>
      </c>
    </row>
    <row r="6023" spans="1:2">
      <c r="A6023">
        <v>4.4531299999999998</v>
      </c>
      <c r="B6023">
        <f t="shared" si="94"/>
        <v>5.907075851896991</v>
      </c>
    </row>
    <row r="6024" spans="1:2">
      <c r="A6024">
        <v>3.9843799999999998</v>
      </c>
      <c r="B6024">
        <f t="shared" si="94"/>
        <v>5.2852790919603363</v>
      </c>
    </row>
    <row r="6025" spans="1:2">
      <c r="A6025">
        <v>1.64063</v>
      </c>
      <c r="B6025">
        <f t="shared" si="94"/>
        <v>2.176295292277064</v>
      </c>
    </row>
    <row r="6026" spans="1:2">
      <c r="A6026">
        <v>2.7401800000000001</v>
      </c>
      <c r="B6026">
        <f t="shared" si="94"/>
        <v>3.6348480973722075</v>
      </c>
    </row>
    <row r="6027" spans="1:2">
      <c r="A6027">
        <v>9.3000000000000005E-4</v>
      </c>
      <c r="B6027">
        <f t="shared" si="94"/>
        <v>1.2336447717143228E-3</v>
      </c>
    </row>
    <row r="6028" spans="1:2">
      <c r="A6028">
        <v>2.9342800000000002</v>
      </c>
      <c r="B6028">
        <f t="shared" si="94"/>
        <v>3.8923216997267773</v>
      </c>
    </row>
    <row r="6029" spans="1:2">
      <c r="A6029">
        <v>2.0379700000000001</v>
      </c>
      <c r="B6029">
        <f t="shared" si="94"/>
        <v>2.703366704742622</v>
      </c>
    </row>
    <row r="6030" spans="1:2">
      <c r="A6030">
        <v>0.27374999999999999</v>
      </c>
      <c r="B6030">
        <f t="shared" si="94"/>
        <v>0.36312930780300628</v>
      </c>
    </row>
    <row r="6031" spans="1:2">
      <c r="A6031">
        <v>9.3000000000000005E-4</v>
      </c>
      <c r="B6031">
        <f t="shared" si="94"/>
        <v>1.2336447717143228E-3</v>
      </c>
    </row>
    <row r="6032" spans="1:2">
      <c r="A6032">
        <v>1.0000000000000001E-5</v>
      </c>
      <c r="B6032">
        <f t="shared" si="94"/>
        <v>1.3264997545315299E-5</v>
      </c>
    </row>
    <row r="6033" spans="1:2">
      <c r="A6033">
        <v>0.66468000000000005</v>
      </c>
      <c r="B6033">
        <f t="shared" si="94"/>
        <v>0.88169785684201729</v>
      </c>
    </row>
    <row r="6034" spans="1:2">
      <c r="A6034">
        <v>3.7033200000000002</v>
      </c>
      <c r="B6034">
        <f t="shared" si="94"/>
        <v>4.9124530709517051</v>
      </c>
    </row>
    <row r="6035" spans="1:2">
      <c r="A6035">
        <v>0.26826</v>
      </c>
      <c r="B6035">
        <f t="shared" si="94"/>
        <v>0.35584682415062818</v>
      </c>
    </row>
    <row r="6036" spans="1:2">
      <c r="A6036">
        <v>1.4236599999999999</v>
      </c>
      <c r="B6036">
        <f t="shared" si="94"/>
        <v>1.8884846405363576</v>
      </c>
    </row>
    <row r="6037" spans="1:2">
      <c r="A6037">
        <v>2.1121300000000001</v>
      </c>
      <c r="B6037">
        <f t="shared" si="94"/>
        <v>2.80173992653868</v>
      </c>
    </row>
    <row r="6038" spans="1:2">
      <c r="A6038">
        <v>2.9123000000000001</v>
      </c>
      <c r="B6038">
        <f t="shared" si="94"/>
        <v>3.8631652351221746</v>
      </c>
    </row>
    <row r="6039" spans="1:2">
      <c r="A6039">
        <v>2.0132599999999998</v>
      </c>
      <c r="B6039">
        <f t="shared" si="94"/>
        <v>2.6705888958081476</v>
      </c>
    </row>
    <row r="6040" spans="1:2">
      <c r="A6040">
        <v>1.30555</v>
      </c>
      <c r="B6040">
        <f t="shared" si="94"/>
        <v>1.7318117545286387</v>
      </c>
    </row>
    <row r="6041" spans="1:2">
      <c r="A6041">
        <v>2.9653999999999998</v>
      </c>
      <c r="B6041">
        <f t="shared" si="94"/>
        <v>3.9336023720877984</v>
      </c>
    </row>
    <row r="6042" spans="1:2">
      <c r="A6042">
        <v>5.2981699999999998</v>
      </c>
      <c r="B6042">
        <f t="shared" si="94"/>
        <v>7.0280212044663148</v>
      </c>
    </row>
    <row r="6043" spans="1:2">
      <c r="A6043">
        <v>4.5126400000000002</v>
      </c>
      <c r="B6043">
        <f t="shared" si="94"/>
        <v>5.9860158522891629</v>
      </c>
    </row>
    <row r="6044" spans="1:2">
      <c r="A6044">
        <v>0.93293000000000004</v>
      </c>
      <c r="B6044">
        <f t="shared" si="94"/>
        <v>1.2375314159951001</v>
      </c>
    </row>
    <row r="6045" spans="1:2">
      <c r="A6045">
        <v>3.33894</v>
      </c>
      <c r="B6045">
        <f t="shared" si="94"/>
        <v>4.4291030903955058</v>
      </c>
    </row>
    <row r="6046" spans="1:2">
      <c r="A6046">
        <v>1.44929</v>
      </c>
      <c r="B6046">
        <f t="shared" si="94"/>
        <v>1.9224828292450007</v>
      </c>
    </row>
    <row r="6047" spans="1:2">
      <c r="A6047">
        <v>2.8143400000000001</v>
      </c>
      <c r="B6047">
        <f t="shared" si="94"/>
        <v>3.7332213191682655</v>
      </c>
    </row>
    <row r="6048" spans="1:2">
      <c r="A6048">
        <v>1.93818</v>
      </c>
      <c r="B6048">
        <f t="shared" si="94"/>
        <v>2.5709952942379206</v>
      </c>
    </row>
    <row r="6049" spans="1:2">
      <c r="A6049">
        <v>3.5751400000000002</v>
      </c>
      <c r="B6049">
        <f t="shared" si="94"/>
        <v>4.7424223324158534</v>
      </c>
    </row>
    <row r="6050" spans="1:2">
      <c r="A6050">
        <v>4.4512999999999998</v>
      </c>
      <c r="B6050">
        <f t="shared" si="94"/>
        <v>5.9046483573461988</v>
      </c>
    </row>
    <row r="6051" spans="1:2">
      <c r="A6051">
        <v>5.1196400000000004</v>
      </c>
      <c r="B6051">
        <f t="shared" si="94"/>
        <v>6.7912012032898019</v>
      </c>
    </row>
    <row r="6052" spans="1:2">
      <c r="A6052">
        <v>3.8598699999999999</v>
      </c>
      <c r="B6052">
        <f t="shared" si="94"/>
        <v>5.1201166075236157</v>
      </c>
    </row>
    <row r="6053" spans="1:2">
      <c r="A6053">
        <v>3.8314900000000001</v>
      </c>
      <c r="B6053">
        <f t="shared" si="94"/>
        <v>5.0824705444900111</v>
      </c>
    </row>
    <row r="6054" spans="1:2">
      <c r="A6054">
        <v>2.8389999999999999E-2</v>
      </c>
      <c r="B6054">
        <f t="shared" si="94"/>
        <v>3.765932803115013E-2</v>
      </c>
    </row>
    <row r="6055" spans="1:2">
      <c r="A6055">
        <v>3.1833</v>
      </c>
      <c r="B6055">
        <f t="shared" si="94"/>
        <v>4.2226466686002189</v>
      </c>
    </row>
    <row r="6056" spans="1:2">
      <c r="A6056">
        <v>2.5232000000000001</v>
      </c>
      <c r="B6056">
        <f t="shared" si="94"/>
        <v>3.347024180633956</v>
      </c>
    </row>
    <row r="6057" spans="1:2">
      <c r="A6057">
        <v>2.6587000000000001</v>
      </c>
      <c r="B6057">
        <f t="shared" si="94"/>
        <v>3.5267648973729782</v>
      </c>
    </row>
    <row r="6058" spans="1:2">
      <c r="A6058">
        <v>2.7731400000000002</v>
      </c>
      <c r="B6058">
        <f t="shared" si="94"/>
        <v>3.6785695292815666</v>
      </c>
    </row>
    <row r="6059" spans="1:2">
      <c r="A6059">
        <v>2.2265700000000002</v>
      </c>
      <c r="B6059">
        <f t="shared" si="94"/>
        <v>2.9535445584472684</v>
      </c>
    </row>
    <row r="6060" spans="1:2">
      <c r="A6060">
        <v>7.8772099999999998</v>
      </c>
      <c r="B6060">
        <f t="shared" si="94"/>
        <v>10.449117131393312</v>
      </c>
    </row>
    <row r="6061" spans="1:2">
      <c r="A6061">
        <v>7.1374599999999999</v>
      </c>
      <c r="B6061">
        <f t="shared" si="94"/>
        <v>9.4678389379786125</v>
      </c>
    </row>
    <row r="6062" spans="1:2">
      <c r="A6062">
        <v>4.51905</v>
      </c>
      <c r="B6062">
        <f t="shared" si="94"/>
        <v>5.99451871571571</v>
      </c>
    </row>
    <row r="6063" spans="1:2">
      <c r="A6063">
        <v>5.4821900000000001</v>
      </c>
      <c r="B6063">
        <f t="shared" si="94"/>
        <v>7.2721236892952072</v>
      </c>
    </row>
    <row r="6064" spans="1:2">
      <c r="A6064">
        <v>1.8329</v>
      </c>
      <c r="B6064">
        <f t="shared" si="94"/>
        <v>2.4313414000808411</v>
      </c>
    </row>
    <row r="6065" spans="1:2">
      <c r="A6065">
        <v>4.3780599999999996</v>
      </c>
      <c r="B6065">
        <f t="shared" si="94"/>
        <v>5.8074955153243089</v>
      </c>
    </row>
    <row r="6066" spans="1:2">
      <c r="A6066">
        <v>8.6828699999999994</v>
      </c>
      <c r="B6066">
        <f t="shared" si="94"/>
        <v>11.517824923629183</v>
      </c>
    </row>
    <row r="6067" spans="1:2">
      <c r="A6067">
        <v>7.9852400000000001</v>
      </c>
      <c r="B6067">
        <f t="shared" si="94"/>
        <v>10.592418899875353</v>
      </c>
    </row>
    <row r="6068" spans="1:2">
      <c r="A6068">
        <v>11.740729999999999</v>
      </c>
      <c r="B6068">
        <f t="shared" si="94"/>
        <v>15.574075463020966</v>
      </c>
    </row>
    <row r="6069" spans="1:2">
      <c r="A6069">
        <v>8.9437899999999999</v>
      </c>
      <c r="B6069">
        <f t="shared" si="94"/>
        <v>11.863935239581551</v>
      </c>
    </row>
    <row r="6070" spans="1:2">
      <c r="A6070">
        <v>4.8037799999999997</v>
      </c>
      <c r="B6070">
        <f t="shared" si="94"/>
        <v>6.3722129908234715</v>
      </c>
    </row>
    <row r="6071" spans="1:2">
      <c r="A6071">
        <v>3.7921200000000002</v>
      </c>
      <c r="B6071">
        <f t="shared" si="94"/>
        <v>5.0302462491541053</v>
      </c>
    </row>
    <row r="6072" spans="1:2">
      <c r="A6072">
        <v>3.2098499999999999</v>
      </c>
      <c r="B6072">
        <f t="shared" si="94"/>
        <v>4.2578652370830303</v>
      </c>
    </row>
    <row r="6073" spans="1:2">
      <c r="A6073">
        <v>1.78163</v>
      </c>
      <c r="B6073">
        <f t="shared" si="94"/>
        <v>2.3633317576660096</v>
      </c>
    </row>
    <row r="6074" spans="1:2">
      <c r="A6074">
        <v>2.2851599999999999</v>
      </c>
      <c r="B6074">
        <f t="shared" si="94"/>
        <v>3.0312641790652703</v>
      </c>
    </row>
    <row r="6075" spans="1:2">
      <c r="A6075">
        <v>6.2695299999999996</v>
      </c>
      <c r="B6075">
        <f t="shared" si="94"/>
        <v>8.3165300060280618</v>
      </c>
    </row>
    <row r="6076" spans="1:2">
      <c r="A6076">
        <v>6.7382799999999996</v>
      </c>
      <c r="B6076">
        <f t="shared" si="94"/>
        <v>8.9383267659647156</v>
      </c>
    </row>
    <row r="6077" spans="1:2">
      <c r="A6077">
        <v>5.5078100000000001</v>
      </c>
      <c r="B6077">
        <f t="shared" si="94"/>
        <v>7.3061086130063053</v>
      </c>
    </row>
    <row r="6078" spans="1:2">
      <c r="A6078">
        <v>6.5039100000000003</v>
      </c>
      <c r="B6078">
        <f t="shared" si="94"/>
        <v>8.6274350184951629</v>
      </c>
    </row>
    <row r="6079" spans="1:2">
      <c r="A6079">
        <v>4.6875</v>
      </c>
      <c r="B6079">
        <f t="shared" si="94"/>
        <v>6.2179675993665455</v>
      </c>
    </row>
    <row r="6080" spans="1:2">
      <c r="A6080">
        <v>3.75</v>
      </c>
      <c r="B6080">
        <f t="shared" si="94"/>
        <v>4.974374079493237</v>
      </c>
    </row>
    <row r="6081" spans="1:2">
      <c r="A6081">
        <v>4.21875</v>
      </c>
      <c r="B6081">
        <f t="shared" si="94"/>
        <v>5.5961708394298917</v>
      </c>
    </row>
    <row r="6082" spans="1:2">
      <c r="A6082">
        <v>2.9296899999999999</v>
      </c>
      <c r="B6082">
        <f t="shared" si="94"/>
        <v>3.8862330658534776</v>
      </c>
    </row>
    <row r="6083" spans="1:2">
      <c r="A6083">
        <v>4.4921899999999999</v>
      </c>
      <c r="B6083">
        <f t="shared" ref="B6083:B6146" si="95">A6083*(LN(85/0.0002)/LN(3.5/0.0002))</f>
        <v>5.9588889323089926</v>
      </c>
    </row>
    <row r="6084" spans="1:2">
      <c r="A6084">
        <v>5.46875</v>
      </c>
      <c r="B6084">
        <f t="shared" si="95"/>
        <v>7.2542955325943037</v>
      </c>
    </row>
    <row r="6085" spans="1:2">
      <c r="A6085">
        <v>5.6640600000000001</v>
      </c>
      <c r="B6085">
        <f t="shared" si="95"/>
        <v>7.5133741996518566</v>
      </c>
    </row>
    <row r="6086" spans="1:2">
      <c r="A6086">
        <v>1.7578100000000001</v>
      </c>
      <c r="B6086">
        <f t="shared" si="95"/>
        <v>2.3317345335130684</v>
      </c>
    </row>
    <row r="6087" spans="1:2">
      <c r="A6087">
        <v>4.4921899999999999</v>
      </c>
      <c r="B6087">
        <f t="shared" si="95"/>
        <v>5.9588889323089926</v>
      </c>
    </row>
    <row r="6088" spans="1:2">
      <c r="A6088">
        <v>5.6640600000000001</v>
      </c>
      <c r="B6088">
        <f t="shared" si="95"/>
        <v>7.5133741996518566</v>
      </c>
    </row>
    <row r="6089" spans="1:2">
      <c r="A6089">
        <v>6.6406299999999998</v>
      </c>
      <c r="B6089">
        <f t="shared" si="95"/>
        <v>8.8087940649347125</v>
      </c>
    </row>
    <row r="6090" spans="1:2">
      <c r="A6090">
        <v>1.64063</v>
      </c>
      <c r="B6090">
        <f t="shared" si="95"/>
        <v>2.176295292277064</v>
      </c>
    </row>
    <row r="6091" spans="1:2">
      <c r="A6091">
        <v>1.875</v>
      </c>
      <c r="B6091">
        <f t="shared" si="95"/>
        <v>2.4871870397466185</v>
      </c>
    </row>
    <row r="6092" spans="1:2">
      <c r="A6092">
        <v>7.96875</v>
      </c>
      <c r="B6092">
        <f t="shared" si="95"/>
        <v>10.570544918923128</v>
      </c>
    </row>
    <row r="6093" spans="1:2">
      <c r="A6093">
        <v>6.09375</v>
      </c>
      <c r="B6093">
        <f t="shared" si="95"/>
        <v>8.0833578791765088</v>
      </c>
    </row>
    <row r="6094" spans="1:2">
      <c r="A6094">
        <v>2.8125</v>
      </c>
      <c r="B6094">
        <f t="shared" si="95"/>
        <v>3.7307805596199275</v>
      </c>
    </row>
    <row r="6095" spans="1:2">
      <c r="A6095">
        <v>0.70313000000000003</v>
      </c>
      <c r="B6095">
        <f t="shared" si="95"/>
        <v>0.93270177240375463</v>
      </c>
    </row>
    <row r="6096" spans="1:2">
      <c r="A6096">
        <v>2.34375</v>
      </c>
      <c r="B6096">
        <f t="shared" si="95"/>
        <v>3.1089837996832728</v>
      </c>
    </row>
    <row r="6097" spans="1:2">
      <c r="A6097">
        <v>2.6046900000000002</v>
      </c>
      <c r="B6097">
        <f t="shared" si="95"/>
        <v>3.4551206456307306</v>
      </c>
    </row>
    <row r="6098" spans="1:2">
      <c r="A6098">
        <v>2.0434700000000001</v>
      </c>
      <c r="B6098">
        <f t="shared" si="95"/>
        <v>2.7106624533925454</v>
      </c>
    </row>
    <row r="6099" spans="1:2">
      <c r="A6099">
        <v>2.0581200000000002</v>
      </c>
      <c r="B6099">
        <f t="shared" si="95"/>
        <v>2.7300956747964324</v>
      </c>
    </row>
    <row r="6100" spans="1:2">
      <c r="A6100">
        <v>1.8997299999999999</v>
      </c>
      <c r="B6100">
        <f t="shared" si="95"/>
        <v>2.5199913786761829</v>
      </c>
    </row>
    <row r="6101" spans="1:2">
      <c r="A6101">
        <v>2.53877</v>
      </c>
      <c r="B6101">
        <f t="shared" si="95"/>
        <v>3.3676777818120121</v>
      </c>
    </row>
    <row r="6102" spans="1:2">
      <c r="A6102">
        <v>0.98602999999999996</v>
      </c>
      <c r="B6102">
        <f t="shared" si="95"/>
        <v>1.3079685529607243</v>
      </c>
    </row>
    <row r="6103" spans="1:2">
      <c r="A6103">
        <v>3.0606200000000001</v>
      </c>
      <c r="B6103">
        <f t="shared" si="95"/>
        <v>4.0599116787142906</v>
      </c>
    </row>
    <row r="6104" spans="1:2">
      <c r="A6104">
        <v>7.7609300000000001</v>
      </c>
      <c r="B6104">
        <f t="shared" si="95"/>
        <v>10.294871739936386</v>
      </c>
    </row>
    <row r="6105" spans="1:2">
      <c r="A6105">
        <v>7.9101400000000002</v>
      </c>
      <c r="B6105">
        <f t="shared" si="95"/>
        <v>10.492798768310035</v>
      </c>
    </row>
    <row r="6106" spans="1:2">
      <c r="A6106">
        <v>5.1049899999999999</v>
      </c>
      <c r="B6106">
        <f t="shared" si="95"/>
        <v>6.7717679818859144</v>
      </c>
    </row>
    <row r="6107" spans="1:2">
      <c r="A6107">
        <v>4.0914999999999999</v>
      </c>
      <c r="B6107">
        <f t="shared" si="95"/>
        <v>5.4273737456657543</v>
      </c>
    </row>
    <row r="6108" spans="1:2">
      <c r="A6108">
        <v>5.52339</v>
      </c>
      <c r="B6108">
        <f t="shared" si="95"/>
        <v>7.3267754791819062</v>
      </c>
    </row>
    <row r="6109" spans="1:2">
      <c r="A6109">
        <v>2.8124799999999999</v>
      </c>
      <c r="B6109">
        <f t="shared" si="95"/>
        <v>3.7307540296248369</v>
      </c>
    </row>
    <row r="6110" spans="1:2">
      <c r="A6110">
        <v>2.0517099999999999</v>
      </c>
      <c r="B6110">
        <f t="shared" si="95"/>
        <v>2.7215928113698848</v>
      </c>
    </row>
    <row r="6111" spans="1:2">
      <c r="A6111">
        <v>1.1984399999999999</v>
      </c>
      <c r="B6111">
        <f t="shared" si="95"/>
        <v>1.5897303658207664</v>
      </c>
    </row>
    <row r="6112" spans="1:2">
      <c r="A6112">
        <v>3.4451399999999999</v>
      </c>
      <c r="B6112">
        <f t="shared" si="95"/>
        <v>4.5699773643267543</v>
      </c>
    </row>
    <row r="6113" spans="1:2">
      <c r="A6113">
        <v>0.19319</v>
      </c>
      <c r="B6113">
        <f t="shared" si="95"/>
        <v>0.25626648757794623</v>
      </c>
    </row>
    <row r="6114" spans="1:2">
      <c r="A6114">
        <v>4.98231</v>
      </c>
      <c r="B6114">
        <f t="shared" si="95"/>
        <v>6.6090329919999862</v>
      </c>
    </row>
    <row r="6115" spans="1:2">
      <c r="A6115">
        <v>3.5751400000000002</v>
      </c>
      <c r="B6115">
        <f t="shared" si="95"/>
        <v>4.7424223324158534</v>
      </c>
    </row>
    <row r="6116" spans="1:2">
      <c r="A6116">
        <v>2.4636900000000002</v>
      </c>
      <c r="B6116">
        <f t="shared" si="95"/>
        <v>3.268084180241785</v>
      </c>
    </row>
    <row r="6117" spans="1:2">
      <c r="A6117">
        <v>0.57130000000000003</v>
      </c>
      <c r="B6117">
        <f t="shared" si="95"/>
        <v>0.75782930976386298</v>
      </c>
    </row>
    <row r="6118" spans="1:2">
      <c r="A6118">
        <v>3.2840099999999999</v>
      </c>
      <c r="B6118">
        <f t="shared" si="95"/>
        <v>4.3562384588790888</v>
      </c>
    </row>
    <row r="6119" spans="1:2">
      <c r="A6119">
        <v>3.0386500000000001</v>
      </c>
      <c r="B6119">
        <f t="shared" si="95"/>
        <v>4.0307684791072331</v>
      </c>
    </row>
    <row r="6120" spans="1:2">
      <c r="A6120">
        <v>2.8912499999999999</v>
      </c>
      <c r="B6120">
        <f t="shared" si="95"/>
        <v>3.8352424152892852</v>
      </c>
    </row>
    <row r="6121" spans="1:2">
      <c r="A6121">
        <v>4.4165099999999997</v>
      </c>
      <c r="B6121">
        <f t="shared" si="95"/>
        <v>5.8584994308860461</v>
      </c>
    </row>
    <row r="6122" spans="1:2">
      <c r="A6122">
        <v>2.9928699999999999</v>
      </c>
      <c r="B6122">
        <f t="shared" si="95"/>
        <v>3.9700413203447793</v>
      </c>
    </row>
    <row r="6123" spans="1:2">
      <c r="A6123">
        <v>4.6948299999999996</v>
      </c>
      <c r="B6123">
        <f t="shared" si="95"/>
        <v>6.2276908425672612</v>
      </c>
    </row>
    <row r="6124" spans="1:2">
      <c r="A6124">
        <v>3.4579599999999999</v>
      </c>
      <c r="B6124">
        <f t="shared" si="95"/>
        <v>4.5869830911798486</v>
      </c>
    </row>
    <row r="6125" spans="1:2">
      <c r="A6125">
        <v>3.7317</v>
      </c>
      <c r="B6125">
        <f t="shared" si="95"/>
        <v>4.9500991339853098</v>
      </c>
    </row>
    <row r="6126" spans="1:2">
      <c r="A6126">
        <v>2.4729999999999999E-2</v>
      </c>
      <c r="B6126">
        <f t="shared" si="95"/>
        <v>3.2804338929564733E-2</v>
      </c>
    </row>
    <row r="6127" spans="1:2">
      <c r="A6127">
        <v>0.93201999999999996</v>
      </c>
      <c r="B6127">
        <f t="shared" si="95"/>
        <v>1.2363243012184764</v>
      </c>
    </row>
    <row r="6128" spans="1:2">
      <c r="A6128">
        <v>2.3950300000000002</v>
      </c>
      <c r="B6128">
        <f t="shared" si="95"/>
        <v>3.17700670709565</v>
      </c>
    </row>
    <row r="6129" spans="1:2">
      <c r="A6129">
        <v>5.8859300000000001</v>
      </c>
      <c r="B6129">
        <f t="shared" si="95"/>
        <v>7.8076847001897676</v>
      </c>
    </row>
    <row r="6130" spans="1:2">
      <c r="A6130">
        <v>7.4972599999999998</v>
      </c>
      <c r="B6130">
        <f t="shared" si="95"/>
        <v>9.945113549659057</v>
      </c>
    </row>
    <row r="6131" spans="1:2">
      <c r="A6131">
        <v>6.7730800000000002</v>
      </c>
      <c r="B6131">
        <f t="shared" si="95"/>
        <v>8.984488957422414</v>
      </c>
    </row>
    <row r="6132" spans="1:2">
      <c r="A6132">
        <v>6.0177699999999996</v>
      </c>
      <c r="B6132">
        <f t="shared" si="95"/>
        <v>7.9825704278272038</v>
      </c>
    </row>
    <row r="6133" spans="1:2">
      <c r="A6133">
        <v>3.2977400000000001</v>
      </c>
      <c r="B6133">
        <f t="shared" si="95"/>
        <v>4.3744513005088068</v>
      </c>
    </row>
    <row r="6134" spans="1:2">
      <c r="A6134">
        <v>3.2382300000000002</v>
      </c>
      <c r="B6134">
        <f t="shared" si="95"/>
        <v>4.2955113001166358</v>
      </c>
    </row>
    <row r="6135" spans="1:2">
      <c r="A6135">
        <v>3.71888</v>
      </c>
      <c r="B6135">
        <f t="shared" si="95"/>
        <v>4.9330934071322154</v>
      </c>
    </row>
    <row r="6136" spans="1:2">
      <c r="A6136">
        <v>3.9642400000000002</v>
      </c>
      <c r="B6136">
        <f t="shared" si="95"/>
        <v>5.258563386904072</v>
      </c>
    </row>
    <row r="6137" spans="1:2">
      <c r="A6137">
        <v>1.6796899999999999</v>
      </c>
      <c r="B6137">
        <f t="shared" si="95"/>
        <v>2.2281083726890651</v>
      </c>
    </row>
    <row r="6138" spans="1:2">
      <c r="A6138">
        <v>3.3984399999999999</v>
      </c>
      <c r="B6138">
        <f t="shared" si="95"/>
        <v>4.5080298257901319</v>
      </c>
    </row>
    <row r="6139" spans="1:2">
      <c r="A6139">
        <v>5.3515600000000001</v>
      </c>
      <c r="B6139">
        <f t="shared" si="95"/>
        <v>7.098843026360754</v>
      </c>
    </row>
    <row r="6140" spans="1:2">
      <c r="A6140">
        <v>5.9765600000000001</v>
      </c>
      <c r="B6140">
        <f t="shared" si="95"/>
        <v>7.92790537294296</v>
      </c>
    </row>
    <row r="6141" spans="1:2">
      <c r="A6141">
        <v>3.75</v>
      </c>
      <c r="B6141">
        <f t="shared" si="95"/>
        <v>4.974374079493237</v>
      </c>
    </row>
    <row r="6142" spans="1:2">
      <c r="A6142">
        <v>3.4375</v>
      </c>
      <c r="B6142">
        <f t="shared" si="95"/>
        <v>4.5598429062021335</v>
      </c>
    </row>
    <row r="6143" spans="1:2">
      <c r="A6143">
        <v>3.8671899999999999</v>
      </c>
      <c r="B6143">
        <f t="shared" si="95"/>
        <v>5.1298265857267866</v>
      </c>
    </row>
    <row r="6144" spans="1:2">
      <c r="A6144">
        <v>5.4296899999999999</v>
      </c>
      <c r="B6144">
        <f t="shared" si="95"/>
        <v>7.2024824521823021</v>
      </c>
    </row>
    <row r="6145" spans="1:2">
      <c r="A6145">
        <v>3.6328100000000001</v>
      </c>
      <c r="B6145">
        <f t="shared" si="95"/>
        <v>4.8189215732596873</v>
      </c>
    </row>
    <row r="6146" spans="1:2">
      <c r="A6146">
        <v>4.5117200000000004</v>
      </c>
      <c r="B6146">
        <f t="shared" si="95"/>
        <v>5.9847954725149943</v>
      </c>
    </row>
    <row r="6147" spans="1:2">
      <c r="A6147">
        <v>4.6289100000000003</v>
      </c>
      <c r="B6147">
        <f t="shared" ref="B6147:B6210" si="96">A6147*(LN(85/0.0002)/LN(3.5/0.0002))</f>
        <v>6.140247978748544</v>
      </c>
    </row>
    <row r="6148" spans="1:2">
      <c r="A6148">
        <v>3.75</v>
      </c>
      <c r="B6148">
        <f t="shared" si="96"/>
        <v>4.974374079493237</v>
      </c>
    </row>
    <row r="6149" spans="1:2">
      <c r="A6149">
        <v>5.4492200000000004</v>
      </c>
      <c r="B6149">
        <f t="shared" si="96"/>
        <v>7.2283889923883029</v>
      </c>
    </row>
    <row r="6150" spans="1:2">
      <c r="A6150">
        <v>3.92578</v>
      </c>
      <c r="B6150">
        <f t="shared" si="96"/>
        <v>5.207546206344789</v>
      </c>
    </row>
    <row r="6151" spans="1:2">
      <c r="A6151">
        <v>2.7539099999999999</v>
      </c>
      <c r="B6151">
        <f t="shared" si="96"/>
        <v>3.6530609390019251</v>
      </c>
    </row>
    <row r="6152" spans="1:2">
      <c r="A6152">
        <v>2.7539099999999999</v>
      </c>
      <c r="B6152">
        <f t="shared" si="96"/>
        <v>3.6530609390019251</v>
      </c>
    </row>
    <row r="6153" spans="1:2">
      <c r="A6153">
        <v>0.97655999999999998</v>
      </c>
      <c r="B6153">
        <f t="shared" si="96"/>
        <v>1.2954066002853106</v>
      </c>
    </row>
    <row r="6154" spans="1:2">
      <c r="A6154">
        <v>1.3671899999999999</v>
      </c>
      <c r="B6154">
        <f t="shared" si="96"/>
        <v>1.8135771993979621</v>
      </c>
    </row>
    <row r="6155" spans="1:2">
      <c r="A6155">
        <v>1.17188</v>
      </c>
      <c r="B6155">
        <f t="shared" si="96"/>
        <v>1.5544985323404092</v>
      </c>
    </row>
    <row r="6156" spans="1:2">
      <c r="A6156">
        <v>3.7109399999999999</v>
      </c>
      <c r="B6156">
        <f t="shared" si="96"/>
        <v>4.9225609990812353</v>
      </c>
    </row>
    <row r="6157" spans="1:2">
      <c r="A6157">
        <v>3.5156299999999998</v>
      </c>
      <c r="B6157">
        <f t="shared" si="96"/>
        <v>4.6634823320236816</v>
      </c>
    </row>
    <row r="6158" spans="1:2">
      <c r="A6158">
        <v>1.3671899999999999</v>
      </c>
      <c r="B6158">
        <f t="shared" si="96"/>
        <v>1.8135771993979621</v>
      </c>
    </row>
    <row r="6159" spans="1:2">
      <c r="A6159">
        <v>0.78125</v>
      </c>
      <c r="B6159">
        <f t="shared" si="96"/>
        <v>1.0363279332277577</v>
      </c>
    </row>
    <row r="6160" spans="1:2">
      <c r="A6160">
        <v>3.90625</v>
      </c>
      <c r="B6160">
        <f t="shared" si="96"/>
        <v>5.1816396661387882</v>
      </c>
    </row>
    <row r="6161" spans="1:2">
      <c r="A6161">
        <v>4.1903800000000002</v>
      </c>
      <c r="B6161">
        <f t="shared" si="96"/>
        <v>5.5585380413938319</v>
      </c>
    </row>
    <row r="6162" spans="1:2">
      <c r="A6162">
        <v>6.0095299999999998</v>
      </c>
      <c r="B6162">
        <f t="shared" si="96"/>
        <v>7.9716400698498644</v>
      </c>
    </row>
    <row r="6163" spans="1:2">
      <c r="A6163">
        <v>4.4586300000000003</v>
      </c>
      <c r="B6163">
        <f t="shared" si="96"/>
        <v>5.9143716005469154</v>
      </c>
    </row>
    <row r="6164" spans="1:2">
      <c r="A6164">
        <v>5.3411999999999997</v>
      </c>
      <c r="B6164">
        <f t="shared" si="96"/>
        <v>7.0851004889038069</v>
      </c>
    </row>
    <row r="6165" spans="1:2">
      <c r="A6165">
        <v>3.34992</v>
      </c>
      <c r="B6165">
        <f t="shared" si="96"/>
        <v>4.4436680577002621</v>
      </c>
    </row>
    <row r="6166" spans="1:2">
      <c r="A6166">
        <v>4.1033999999999997</v>
      </c>
      <c r="B6166">
        <f t="shared" si="96"/>
        <v>5.4431590927446791</v>
      </c>
    </row>
    <row r="6167" spans="1:2">
      <c r="A6167">
        <v>1.01258</v>
      </c>
      <c r="B6167">
        <f t="shared" si="96"/>
        <v>1.3431871214435365</v>
      </c>
    </row>
    <row r="6168" spans="1:2">
      <c r="A6168">
        <v>0.49256</v>
      </c>
      <c r="B6168">
        <f t="shared" si="96"/>
        <v>0.65338071909205031</v>
      </c>
    </row>
    <row r="6169" spans="1:2">
      <c r="A6169">
        <v>0.48158000000000001</v>
      </c>
      <c r="B6169">
        <f t="shared" si="96"/>
        <v>0.63881575178729411</v>
      </c>
    </row>
    <row r="6170" spans="1:2">
      <c r="A6170">
        <v>3.70973</v>
      </c>
      <c r="B6170">
        <f t="shared" si="96"/>
        <v>4.9209559343782523</v>
      </c>
    </row>
    <row r="6171" spans="1:2">
      <c r="A6171">
        <v>1.21858</v>
      </c>
      <c r="B6171">
        <f t="shared" si="96"/>
        <v>1.6164460708770316</v>
      </c>
    </row>
    <row r="6172" spans="1:2">
      <c r="A6172">
        <v>1.54634</v>
      </c>
      <c r="B6172">
        <f t="shared" si="96"/>
        <v>2.0512196304222861</v>
      </c>
    </row>
    <row r="6173" spans="1:2">
      <c r="A6173">
        <v>1.3668899999999999</v>
      </c>
      <c r="B6173">
        <f t="shared" si="96"/>
        <v>1.8131792494716026</v>
      </c>
    </row>
    <row r="6174" spans="1:2">
      <c r="A6174">
        <v>0.48981999999999998</v>
      </c>
      <c r="B6174">
        <f t="shared" si="96"/>
        <v>0.64974610976463387</v>
      </c>
    </row>
    <row r="6175" spans="1:2">
      <c r="A6175">
        <v>0.63446999999999998</v>
      </c>
      <c r="B6175">
        <f t="shared" si="96"/>
        <v>0.84162429925761972</v>
      </c>
    </row>
    <row r="6176" spans="1:2">
      <c r="A6176">
        <v>7.8570599999999997</v>
      </c>
      <c r="B6176">
        <f t="shared" si="96"/>
        <v>10.422388161339502</v>
      </c>
    </row>
    <row r="6177" spans="1:2">
      <c r="A6177">
        <v>5.3173899999999996</v>
      </c>
      <c r="B6177">
        <f t="shared" si="96"/>
        <v>7.0535165297484106</v>
      </c>
    </row>
    <row r="6178" spans="1:2">
      <c r="A6178">
        <v>4.0402300000000002</v>
      </c>
      <c r="B6178">
        <f t="shared" si="96"/>
        <v>5.3593641032509227</v>
      </c>
    </row>
    <row r="6179" spans="1:2">
      <c r="A6179">
        <v>2.0489600000000001</v>
      </c>
      <c r="B6179">
        <f t="shared" si="96"/>
        <v>2.7179449370449236</v>
      </c>
    </row>
    <row r="6180" spans="1:2">
      <c r="A6180">
        <v>2.6971500000000002</v>
      </c>
      <c r="B6180">
        <f t="shared" si="96"/>
        <v>3.5777688129347158</v>
      </c>
    </row>
    <row r="6181" spans="1:2">
      <c r="A6181">
        <v>1.7981100000000001</v>
      </c>
      <c r="B6181">
        <f t="shared" si="96"/>
        <v>2.3851924736206893</v>
      </c>
    </row>
    <row r="6182" spans="1:2">
      <c r="A6182">
        <v>2.24763</v>
      </c>
      <c r="B6182">
        <f t="shared" si="96"/>
        <v>2.9814806432777021</v>
      </c>
    </row>
    <row r="6183" spans="1:2">
      <c r="A6183">
        <v>2.9855399999999999</v>
      </c>
      <c r="B6183">
        <f t="shared" si="96"/>
        <v>3.9603180771440631</v>
      </c>
    </row>
    <row r="6184" spans="1:2">
      <c r="A6184">
        <v>1.23231</v>
      </c>
      <c r="B6184">
        <f t="shared" si="96"/>
        <v>1.6346589125067494</v>
      </c>
    </row>
    <row r="6185" spans="1:2">
      <c r="A6185">
        <v>6.5597599999999998</v>
      </c>
      <c r="B6185">
        <f t="shared" si="96"/>
        <v>8.7015200297857476</v>
      </c>
    </row>
    <row r="6186" spans="1:2">
      <c r="A6186">
        <v>5.7165600000000003</v>
      </c>
      <c r="B6186">
        <f t="shared" si="96"/>
        <v>7.5830154367647626</v>
      </c>
    </row>
    <row r="6187" spans="1:2">
      <c r="A6187">
        <v>2.8152599999999999</v>
      </c>
      <c r="B6187">
        <f t="shared" si="96"/>
        <v>3.7344416989424345</v>
      </c>
    </row>
    <row r="6188" spans="1:2">
      <c r="A6188">
        <v>10.665900000000001</v>
      </c>
      <c r="B6188">
        <f t="shared" si="96"/>
        <v>14.148313731857844</v>
      </c>
    </row>
    <row r="6189" spans="1:2">
      <c r="A6189">
        <v>13.452769999999999</v>
      </c>
      <c r="B6189">
        <f t="shared" si="96"/>
        <v>17.845096102769126</v>
      </c>
    </row>
    <row r="6190" spans="1:2">
      <c r="A6190">
        <v>13.1067</v>
      </c>
      <c r="B6190">
        <f t="shared" si="96"/>
        <v>17.386034332718403</v>
      </c>
    </row>
    <row r="6191" spans="1:2">
      <c r="A6191">
        <v>11.78834</v>
      </c>
      <c r="B6191">
        <f t="shared" si="96"/>
        <v>15.637230116334214</v>
      </c>
    </row>
    <row r="6192" spans="1:2">
      <c r="A6192">
        <v>7.9550299999999998</v>
      </c>
      <c r="B6192">
        <f t="shared" si="96"/>
        <v>10.552345342290955</v>
      </c>
    </row>
    <row r="6193" spans="1:2">
      <c r="A6193">
        <v>8.5492000000000008</v>
      </c>
      <c r="B6193">
        <f t="shared" si="96"/>
        <v>11.340511701440956</v>
      </c>
    </row>
    <row r="6194" spans="1:2">
      <c r="A6194">
        <v>7.3974700000000002</v>
      </c>
      <c r="B6194">
        <f t="shared" si="96"/>
        <v>9.8127421391543557</v>
      </c>
    </row>
    <row r="6195" spans="1:2">
      <c r="A6195">
        <v>6.8792799999999996</v>
      </c>
      <c r="B6195">
        <f t="shared" si="96"/>
        <v>9.1253632313536617</v>
      </c>
    </row>
    <row r="6196" spans="1:2">
      <c r="A6196">
        <v>2.2851599999999999</v>
      </c>
      <c r="B6196">
        <f t="shared" si="96"/>
        <v>3.0312641790652703</v>
      </c>
    </row>
    <row r="6197" spans="1:2">
      <c r="A6197">
        <v>0.87890999999999997</v>
      </c>
      <c r="B6197">
        <f t="shared" si="96"/>
        <v>1.1658738992553068</v>
      </c>
    </row>
    <row r="6198" spans="1:2">
      <c r="A6198">
        <v>1.9921899999999999</v>
      </c>
      <c r="B6198">
        <f t="shared" si="96"/>
        <v>2.6426395459801681</v>
      </c>
    </row>
    <row r="6199" spans="1:2">
      <c r="A6199">
        <v>0.9375</v>
      </c>
      <c r="B6199">
        <f t="shared" si="96"/>
        <v>1.2435935198733092</v>
      </c>
    </row>
    <row r="6200" spans="1:2">
      <c r="A6200">
        <v>0.17577999999999999</v>
      </c>
      <c r="B6200">
        <f t="shared" si="96"/>
        <v>0.23317212685155231</v>
      </c>
    </row>
    <row r="6201" spans="1:2">
      <c r="A6201">
        <v>2.4609399999999999</v>
      </c>
      <c r="B6201">
        <f t="shared" si="96"/>
        <v>3.2644363059168229</v>
      </c>
    </row>
    <row r="6202" spans="1:2">
      <c r="A6202">
        <v>0.99609000000000003</v>
      </c>
      <c r="B6202">
        <f t="shared" si="96"/>
        <v>1.3213131404913117</v>
      </c>
    </row>
    <row r="6203" spans="1:2">
      <c r="A6203">
        <v>2.4023400000000001</v>
      </c>
      <c r="B6203">
        <f t="shared" si="96"/>
        <v>3.1867034203012756</v>
      </c>
    </row>
    <row r="6204" spans="1:2">
      <c r="A6204">
        <v>5.6640600000000001</v>
      </c>
      <c r="B6204">
        <f t="shared" si="96"/>
        <v>7.5133741996518566</v>
      </c>
    </row>
    <row r="6205" spans="1:2">
      <c r="A6205">
        <v>6.25</v>
      </c>
      <c r="B6205">
        <f t="shared" si="96"/>
        <v>8.2906234658220619</v>
      </c>
    </row>
    <row r="6206" spans="1:2">
      <c r="A6206">
        <v>6.0546899999999999</v>
      </c>
      <c r="B6206">
        <f t="shared" si="96"/>
        <v>8.0315447987645072</v>
      </c>
    </row>
    <row r="6207" spans="1:2">
      <c r="A6207">
        <v>3.3203100000000001</v>
      </c>
      <c r="B6207">
        <f t="shared" si="96"/>
        <v>4.4043903999685838</v>
      </c>
    </row>
    <row r="6208" spans="1:2">
      <c r="A6208">
        <v>2.34375</v>
      </c>
      <c r="B6208">
        <f t="shared" si="96"/>
        <v>3.1089837996832728</v>
      </c>
    </row>
    <row r="6209" spans="1:2">
      <c r="A6209">
        <v>2.5390600000000001</v>
      </c>
      <c r="B6209">
        <f t="shared" si="96"/>
        <v>3.3680624667408261</v>
      </c>
    </row>
    <row r="6210" spans="1:2">
      <c r="A6210">
        <v>0.78125</v>
      </c>
      <c r="B6210">
        <f t="shared" si="96"/>
        <v>1.0363279332277577</v>
      </c>
    </row>
    <row r="6211" spans="1:2">
      <c r="A6211">
        <v>2.1484399999999999</v>
      </c>
      <c r="B6211">
        <f t="shared" ref="B6211:B6274" si="97">A6211*(LN(85/0.0002)/LN(3.5/0.0002))</f>
        <v>2.8499051326257199</v>
      </c>
    </row>
    <row r="6212" spans="1:2">
      <c r="A6212">
        <v>7.96875</v>
      </c>
      <c r="B6212">
        <f t="shared" si="97"/>
        <v>10.570544918923128</v>
      </c>
    </row>
    <row r="6213" spans="1:2">
      <c r="A6213">
        <v>7.7343799999999998</v>
      </c>
      <c r="B6213">
        <f t="shared" si="97"/>
        <v>10.259653171453573</v>
      </c>
    </row>
    <row r="6214" spans="1:2">
      <c r="A6214">
        <v>8.2031299999999998</v>
      </c>
      <c r="B6214">
        <f t="shared" si="97"/>
        <v>10.881449931390227</v>
      </c>
    </row>
    <row r="6215" spans="1:2">
      <c r="A6215">
        <v>6.5625</v>
      </c>
      <c r="B6215">
        <f t="shared" si="97"/>
        <v>8.7051546391131644</v>
      </c>
    </row>
    <row r="6216" spans="1:2">
      <c r="A6216">
        <v>5.625</v>
      </c>
      <c r="B6216">
        <f t="shared" si="97"/>
        <v>7.461561119239855</v>
      </c>
    </row>
    <row r="6217" spans="1:2">
      <c r="A6217">
        <v>3.75</v>
      </c>
      <c r="B6217">
        <f t="shared" si="97"/>
        <v>4.974374079493237</v>
      </c>
    </row>
    <row r="6218" spans="1:2">
      <c r="A6218">
        <v>4.21875</v>
      </c>
      <c r="B6218">
        <f t="shared" si="97"/>
        <v>5.5961708394298917</v>
      </c>
    </row>
    <row r="6219" spans="1:2">
      <c r="A6219">
        <v>7.7343799999999998</v>
      </c>
      <c r="B6219">
        <f t="shared" si="97"/>
        <v>10.259653171453573</v>
      </c>
    </row>
    <row r="6220" spans="1:2">
      <c r="A6220">
        <v>5.8538899999999998</v>
      </c>
      <c r="B6220">
        <f t="shared" si="97"/>
        <v>7.7651836480545766</v>
      </c>
    </row>
    <row r="6221" spans="1:2">
      <c r="A6221">
        <v>2.24031</v>
      </c>
      <c r="B6221">
        <f t="shared" si="97"/>
        <v>2.9717706650745317</v>
      </c>
    </row>
    <row r="6222" spans="1:2">
      <c r="A6222">
        <v>5.0976299999999997</v>
      </c>
      <c r="B6222">
        <f t="shared" si="97"/>
        <v>6.7620049436925616</v>
      </c>
    </row>
    <row r="6223" spans="1:2">
      <c r="A6223">
        <v>7.3242000000000003</v>
      </c>
      <c r="B6223">
        <f t="shared" si="97"/>
        <v>9.7155495021398313</v>
      </c>
    </row>
    <row r="6224" spans="1:2">
      <c r="A6224">
        <v>8.32029</v>
      </c>
      <c r="B6224">
        <f t="shared" si="97"/>
        <v>11.036862642631142</v>
      </c>
    </row>
    <row r="6225" spans="1:2">
      <c r="A6225">
        <v>8.0859199999999998</v>
      </c>
      <c r="B6225">
        <f t="shared" si="97"/>
        <v>10.725970895161588</v>
      </c>
    </row>
    <row r="6226" spans="1:2">
      <c r="A6226">
        <v>4.3679899999999998</v>
      </c>
      <c r="B6226">
        <f t="shared" si="97"/>
        <v>5.7941376627961763</v>
      </c>
    </row>
    <row r="6227" spans="1:2">
      <c r="A6227">
        <v>3.9962900000000001</v>
      </c>
      <c r="B6227">
        <f t="shared" si="97"/>
        <v>5.3010777040368078</v>
      </c>
    </row>
    <row r="6228" spans="1:2">
      <c r="A6228">
        <v>4.6316600000000001</v>
      </c>
      <c r="B6228">
        <f t="shared" si="97"/>
        <v>6.1438958530735057</v>
      </c>
    </row>
    <row r="6229" spans="1:2">
      <c r="A6229">
        <v>4.7964599999999997</v>
      </c>
      <c r="B6229">
        <f t="shared" si="97"/>
        <v>6.3625030126203006</v>
      </c>
    </row>
    <row r="6230" spans="1:2">
      <c r="A6230">
        <v>5.3137299999999996</v>
      </c>
      <c r="B6230">
        <f t="shared" si="97"/>
        <v>7.0486615406468252</v>
      </c>
    </row>
    <row r="6231" spans="1:2">
      <c r="A6231">
        <v>5.7431099999999997</v>
      </c>
      <c r="B6231">
        <f t="shared" si="97"/>
        <v>7.6182340052475741</v>
      </c>
    </row>
    <row r="6232" spans="1:2">
      <c r="A6232">
        <v>4.67835</v>
      </c>
      <c r="B6232">
        <f t="shared" si="97"/>
        <v>6.2058301266125824</v>
      </c>
    </row>
    <row r="6233" spans="1:2">
      <c r="A6233">
        <v>2.6303200000000002</v>
      </c>
      <c r="B6233">
        <f t="shared" si="97"/>
        <v>3.4891188343393735</v>
      </c>
    </row>
    <row r="6234" spans="1:2">
      <c r="A6234">
        <v>3.0596999999999999</v>
      </c>
      <c r="B6234">
        <f t="shared" si="97"/>
        <v>4.0586912989401212</v>
      </c>
    </row>
    <row r="6235" spans="1:2">
      <c r="A6235">
        <v>1.9610700000000001</v>
      </c>
      <c r="B6235">
        <f t="shared" si="97"/>
        <v>2.6013588736191471</v>
      </c>
    </row>
    <row r="6236" spans="1:2">
      <c r="A6236">
        <v>4.2141799999999998</v>
      </c>
      <c r="B6236">
        <f t="shared" si="97"/>
        <v>5.5901087355516816</v>
      </c>
    </row>
    <row r="6237" spans="1:2">
      <c r="A6237">
        <v>6.1523500000000002</v>
      </c>
      <c r="B6237">
        <f t="shared" si="97"/>
        <v>8.161090764792057</v>
      </c>
    </row>
    <row r="6238" spans="1:2">
      <c r="A6238">
        <v>6.8618899999999998</v>
      </c>
      <c r="B6238">
        <f t="shared" si="97"/>
        <v>9.1022954006223582</v>
      </c>
    </row>
    <row r="6239" spans="1:2">
      <c r="A6239">
        <v>6.70899</v>
      </c>
      <c r="B6239">
        <f t="shared" si="97"/>
        <v>8.8994735881544873</v>
      </c>
    </row>
    <row r="6240" spans="1:2">
      <c r="A6240">
        <v>4.1903800000000002</v>
      </c>
      <c r="B6240">
        <f t="shared" si="97"/>
        <v>5.5585380413938319</v>
      </c>
    </row>
    <row r="6241" spans="1:2">
      <c r="A6241">
        <v>6.23109</v>
      </c>
      <c r="B6241">
        <f t="shared" si="97"/>
        <v>8.2655393554638703</v>
      </c>
    </row>
    <row r="6242" spans="1:2">
      <c r="A6242">
        <v>3.5028199999999998</v>
      </c>
      <c r="B6242">
        <f t="shared" si="97"/>
        <v>4.646489870168133</v>
      </c>
    </row>
    <row r="6243" spans="1:2">
      <c r="A6243">
        <v>8.2873599999999996</v>
      </c>
      <c r="B6243">
        <f t="shared" si="97"/>
        <v>10.993181005714419</v>
      </c>
    </row>
    <row r="6244" spans="1:2">
      <c r="A6244">
        <v>4.4586300000000003</v>
      </c>
      <c r="B6244">
        <f t="shared" si="97"/>
        <v>5.9143716005469154</v>
      </c>
    </row>
    <row r="6245" spans="1:2">
      <c r="A6245">
        <v>5.7650800000000002</v>
      </c>
      <c r="B6245">
        <f t="shared" si="97"/>
        <v>7.6473772048546325</v>
      </c>
    </row>
    <row r="6246" spans="1:2">
      <c r="A6246">
        <v>7.9348799999999997</v>
      </c>
      <c r="B6246">
        <f t="shared" si="97"/>
        <v>10.525616372237145</v>
      </c>
    </row>
    <row r="6247" spans="1:2">
      <c r="A6247">
        <v>7.4661299999999997</v>
      </c>
      <c r="B6247">
        <f t="shared" si="97"/>
        <v>9.9038196123004898</v>
      </c>
    </row>
    <row r="6248" spans="1:2">
      <c r="A6248">
        <v>5.8502299999999998</v>
      </c>
      <c r="B6248">
        <f t="shared" si="97"/>
        <v>7.7603286589529912</v>
      </c>
    </row>
    <row r="6249" spans="1:2">
      <c r="A6249">
        <v>5.1882999999999999</v>
      </c>
      <c r="B6249">
        <f t="shared" si="97"/>
        <v>6.882278676435936</v>
      </c>
    </row>
    <row r="6250" spans="1:2">
      <c r="A6250">
        <v>3.1567500000000002</v>
      </c>
      <c r="B6250">
        <f t="shared" si="97"/>
        <v>4.1874281001174065</v>
      </c>
    </row>
    <row r="6251" spans="1:2">
      <c r="A6251">
        <v>6.4032099999999996</v>
      </c>
      <c r="B6251">
        <f t="shared" si="97"/>
        <v>8.493856493213837</v>
      </c>
    </row>
    <row r="6252" spans="1:2">
      <c r="A6252">
        <v>3.75</v>
      </c>
      <c r="B6252">
        <f t="shared" si="97"/>
        <v>4.974374079493237</v>
      </c>
    </row>
    <row r="6253" spans="1:2">
      <c r="A6253">
        <v>4.0234399999999999</v>
      </c>
      <c r="B6253">
        <f t="shared" si="97"/>
        <v>5.3370921723723379</v>
      </c>
    </row>
    <row r="6254" spans="1:2">
      <c r="A6254">
        <v>4.21875</v>
      </c>
      <c r="B6254">
        <f t="shared" si="97"/>
        <v>5.5961708394298917</v>
      </c>
    </row>
    <row r="6255" spans="1:2">
      <c r="A6255">
        <v>4.0234399999999999</v>
      </c>
      <c r="B6255">
        <f t="shared" si="97"/>
        <v>5.3370921723723379</v>
      </c>
    </row>
    <row r="6256" spans="1:2">
      <c r="A6256">
        <v>3.3984399999999999</v>
      </c>
      <c r="B6256">
        <f t="shared" si="97"/>
        <v>4.5080298257901319</v>
      </c>
    </row>
    <row r="6257" spans="1:2">
      <c r="A6257">
        <v>4.0625</v>
      </c>
      <c r="B6257">
        <f t="shared" si="97"/>
        <v>5.3889052527843395</v>
      </c>
    </row>
    <row r="6258" spans="1:2">
      <c r="A6258">
        <v>3.9453100000000001</v>
      </c>
      <c r="B6258">
        <f t="shared" si="97"/>
        <v>5.2334527465507898</v>
      </c>
    </row>
    <row r="6259" spans="1:2">
      <c r="A6259">
        <v>11.40625</v>
      </c>
      <c r="B6259">
        <f t="shared" si="97"/>
        <v>15.130387825125261</v>
      </c>
    </row>
    <row r="6260" spans="1:2">
      <c r="A6260">
        <v>1.2890600000000001</v>
      </c>
      <c r="B6260">
        <f t="shared" si="97"/>
        <v>1.7099377735764139</v>
      </c>
    </row>
    <row r="6261" spans="1:2">
      <c r="A6261">
        <v>3.3984399999999999</v>
      </c>
      <c r="B6261">
        <f t="shared" si="97"/>
        <v>4.5080298257901319</v>
      </c>
    </row>
    <row r="6262" spans="1:2">
      <c r="A6262">
        <v>9.1406299999999998</v>
      </c>
      <c r="B6262">
        <f t="shared" si="97"/>
        <v>12.125043451263537</v>
      </c>
    </row>
    <row r="6263" spans="1:2">
      <c r="A6263">
        <v>1.7578100000000001</v>
      </c>
      <c r="B6263">
        <f t="shared" si="97"/>
        <v>2.3317345335130684</v>
      </c>
    </row>
    <row r="6264" spans="1:2">
      <c r="A6264">
        <v>1.5234399999999999</v>
      </c>
      <c r="B6264">
        <f t="shared" si="97"/>
        <v>2.0208427860435134</v>
      </c>
    </row>
    <row r="6265" spans="1:2">
      <c r="A6265">
        <v>2.9296899999999999</v>
      </c>
      <c r="B6265">
        <f t="shared" si="97"/>
        <v>3.8862330658534776</v>
      </c>
    </row>
    <row r="6266" spans="1:2">
      <c r="A6266">
        <v>3.3398400000000001</v>
      </c>
      <c r="B6266">
        <f t="shared" si="97"/>
        <v>4.4302969401745846</v>
      </c>
    </row>
    <row r="6267" spans="1:2">
      <c r="A6267">
        <v>2.4023400000000001</v>
      </c>
      <c r="B6267">
        <f t="shared" si="97"/>
        <v>3.1867034203012756</v>
      </c>
    </row>
    <row r="6268" spans="1:2">
      <c r="A6268">
        <v>3.7109399999999999</v>
      </c>
      <c r="B6268">
        <f t="shared" si="97"/>
        <v>4.9225609990812353</v>
      </c>
    </row>
    <row r="6269" spans="1:2">
      <c r="A6269">
        <v>5.0781299999999998</v>
      </c>
      <c r="B6269">
        <f t="shared" si="97"/>
        <v>6.736138198479197</v>
      </c>
    </row>
    <row r="6270" spans="1:2">
      <c r="A6270">
        <v>5.0781299999999998</v>
      </c>
      <c r="B6270">
        <f t="shared" si="97"/>
        <v>6.736138198479197</v>
      </c>
    </row>
    <row r="6271" spans="1:2">
      <c r="A6271">
        <v>4.4921899999999999</v>
      </c>
      <c r="B6271">
        <f t="shared" si="97"/>
        <v>5.9588889323089926</v>
      </c>
    </row>
    <row r="6272" spans="1:2">
      <c r="A6272">
        <v>3.90625</v>
      </c>
      <c r="B6272">
        <f t="shared" si="97"/>
        <v>5.1816396661387882</v>
      </c>
    </row>
    <row r="6273" spans="1:2">
      <c r="A6273">
        <v>2.5390600000000001</v>
      </c>
      <c r="B6273">
        <f t="shared" si="97"/>
        <v>3.3680624667408261</v>
      </c>
    </row>
    <row r="6274" spans="1:2">
      <c r="A6274">
        <v>3.5156299999999998</v>
      </c>
      <c r="B6274">
        <f t="shared" si="97"/>
        <v>4.6634823320236816</v>
      </c>
    </row>
    <row r="6275" spans="1:2">
      <c r="A6275">
        <v>5.2734399999999999</v>
      </c>
      <c r="B6275">
        <f t="shared" ref="B6275:B6338" si="98">A6275*(LN(85/0.0002)/LN(3.5/0.0002))</f>
        <v>6.9952168655367499</v>
      </c>
    </row>
    <row r="6276" spans="1:2">
      <c r="A6276">
        <v>8.4375</v>
      </c>
      <c r="B6276">
        <f t="shared" si="98"/>
        <v>11.192341678859783</v>
      </c>
    </row>
    <row r="6277" spans="1:2">
      <c r="A6277">
        <v>9.1406299999999998</v>
      </c>
      <c r="B6277">
        <f t="shared" si="98"/>
        <v>12.125043451263537</v>
      </c>
    </row>
    <row r="6278" spans="1:2">
      <c r="A6278">
        <v>7.7343799999999998</v>
      </c>
      <c r="B6278">
        <f t="shared" si="98"/>
        <v>10.259653171453573</v>
      </c>
    </row>
    <row r="6279" spans="1:2">
      <c r="A6279">
        <v>4.4531299999999998</v>
      </c>
      <c r="B6279">
        <f t="shared" si="98"/>
        <v>5.907075851896991</v>
      </c>
    </row>
    <row r="6280" spans="1:2">
      <c r="A6280">
        <v>5.15625</v>
      </c>
      <c r="B6280">
        <f t="shared" si="98"/>
        <v>6.8397643593032003</v>
      </c>
    </row>
    <row r="6281" spans="1:2">
      <c r="A6281">
        <v>4.9218799999999998</v>
      </c>
      <c r="B6281">
        <f t="shared" si="98"/>
        <v>6.5288726118336458</v>
      </c>
    </row>
    <row r="6282" spans="1:2">
      <c r="A6282">
        <v>2.1093799999999998</v>
      </c>
      <c r="B6282">
        <f t="shared" si="98"/>
        <v>2.7980920522137183</v>
      </c>
    </row>
    <row r="6283" spans="1:2">
      <c r="A6283">
        <v>3.0468799999999998</v>
      </c>
      <c r="B6283">
        <f t="shared" si="98"/>
        <v>4.0416855720870268</v>
      </c>
    </row>
    <row r="6284" spans="1:2">
      <c r="A6284">
        <v>8.9703400000000002</v>
      </c>
      <c r="B6284">
        <f t="shared" si="98"/>
        <v>11.899153808064364</v>
      </c>
    </row>
    <row r="6285" spans="1:2">
      <c r="A6285">
        <v>8.4741300000000006</v>
      </c>
      <c r="B6285">
        <f t="shared" si="98"/>
        <v>11.240931364868274</v>
      </c>
    </row>
    <row r="6286" spans="1:2">
      <c r="A6286">
        <v>6.3208099999999998</v>
      </c>
      <c r="B6286">
        <f t="shared" si="98"/>
        <v>8.3845529134404391</v>
      </c>
    </row>
    <row r="6287" spans="1:2">
      <c r="A6287">
        <v>3.7252900000000002</v>
      </c>
      <c r="B6287">
        <f t="shared" si="98"/>
        <v>4.9415962705587626</v>
      </c>
    </row>
    <row r="6288" spans="1:2">
      <c r="A6288">
        <v>7.2491500000000002</v>
      </c>
      <c r="B6288">
        <f t="shared" si="98"/>
        <v>9.6159956955622388</v>
      </c>
    </row>
    <row r="6289" spans="1:2">
      <c r="A6289">
        <v>4.4174300000000004</v>
      </c>
      <c r="B6289">
        <f t="shared" si="98"/>
        <v>5.8597198106602164</v>
      </c>
    </row>
    <row r="6290" spans="1:2">
      <c r="A6290">
        <v>4.2993300000000003</v>
      </c>
      <c r="B6290">
        <f t="shared" si="98"/>
        <v>5.7030601896500421</v>
      </c>
    </row>
    <row r="6291" spans="1:2">
      <c r="A6291">
        <v>5.6927599999999998</v>
      </c>
      <c r="B6291">
        <f t="shared" si="98"/>
        <v>7.5514447426069111</v>
      </c>
    </row>
    <row r="6292" spans="1:2">
      <c r="A6292">
        <v>0.30670999999999998</v>
      </c>
      <c r="B6292">
        <f t="shared" si="98"/>
        <v>0.40685073971236546</v>
      </c>
    </row>
    <row r="6293" spans="1:2">
      <c r="A6293">
        <v>1.7248600000000001</v>
      </c>
      <c r="B6293">
        <f t="shared" si="98"/>
        <v>2.2880263666012546</v>
      </c>
    </row>
    <row r="6294" spans="1:2">
      <c r="A6294">
        <v>3.2208399999999999</v>
      </c>
      <c r="B6294">
        <f t="shared" si="98"/>
        <v>4.2724434693853324</v>
      </c>
    </row>
    <row r="6295" spans="1:2">
      <c r="A6295">
        <v>3.0725199999999999</v>
      </c>
      <c r="B6295">
        <f t="shared" si="98"/>
        <v>4.0756970257932155</v>
      </c>
    </row>
    <row r="6296" spans="1:2">
      <c r="A6296">
        <v>3.63191</v>
      </c>
      <c r="B6296">
        <f t="shared" si="98"/>
        <v>4.8177277234806084</v>
      </c>
    </row>
    <row r="6297" spans="1:2">
      <c r="A6297">
        <v>2.3913700000000002</v>
      </c>
      <c r="B6297">
        <f t="shared" si="98"/>
        <v>3.1721517179940646</v>
      </c>
    </row>
    <row r="6298" spans="1:2">
      <c r="A6298">
        <v>1.1728000000000001</v>
      </c>
      <c r="B6298">
        <f t="shared" si="98"/>
        <v>1.5557189121145782</v>
      </c>
    </row>
    <row r="6299" spans="1:2">
      <c r="A6299">
        <v>1.1929399999999999</v>
      </c>
      <c r="B6299">
        <f t="shared" si="98"/>
        <v>1.582434617170843</v>
      </c>
    </row>
    <row r="6300" spans="1:2">
      <c r="A6300">
        <v>14.00117</v>
      </c>
      <c r="B6300">
        <f t="shared" si="98"/>
        <v>18.572548568154218</v>
      </c>
    </row>
    <row r="6301" spans="1:2">
      <c r="A6301">
        <v>14.75281</v>
      </c>
      <c r="B6301">
        <f t="shared" si="98"/>
        <v>19.569598843650297</v>
      </c>
    </row>
    <row r="6302" spans="1:2">
      <c r="A6302">
        <v>12.587590000000001</v>
      </c>
      <c r="B6302">
        <f t="shared" si="98"/>
        <v>16.697435045143539</v>
      </c>
    </row>
    <row r="6303" spans="1:2">
      <c r="A6303">
        <v>11.04768</v>
      </c>
      <c r="B6303">
        <f t="shared" si="98"/>
        <v>14.65474480814289</v>
      </c>
    </row>
    <row r="6304" spans="1:2">
      <c r="A6304">
        <v>4.7497699999999998</v>
      </c>
      <c r="B6304">
        <f t="shared" si="98"/>
        <v>6.3005687390812239</v>
      </c>
    </row>
    <row r="6305" spans="1:2">
      <c r="A6305">
        <v>8.6654699999999991</v>
      </c>
      <c r="B6305">
        <f t="shared" si="98"/>
        <v>11.494743827900335</v>
      </c>
    </row>
    <row r="6306" spans="1:2">
      <c r="A6306">
        <v>5.0930900000000001</v>
      </c>
      <c r="B6306">
        <f t="shared" si="98"/>
        <v>6.7559826348069896</v>
      </c>
    </row>
    <row r="6307" spans="1:2">
      <c r="A6307">
        <v>8.8394200000000005</v>
      </c>
      <c r="B6307">
        <f t="shared" si="98"/>
        <v>11.725488460201095</v>
      </c>
    </row>
    <row r="6308" spans="1:2">
      <c r="A6308">
        <v>2.8389999999999999E-2</v>
      </c>
      <c r="B6308">
        <f t="shared" si="98"/>
        <v>3.765932803115013E-2</v>
      </c>
    </row>
    <row r="6309" spans="1:2">
      <c r="A6309">
        <v>2.8389999999999999E-2</v>
      </c>
      <c r="B6309">
        <f t="shared" si="98"/>
        <v>3.765932803115013E-2</v>
      </c>
    </row>
    <row r="6310" spans="1:2">
      <c r="A6310">
        <v>0.74158999999999997</v>
      </c>
      <c r="B6310">
        <f t="shared" si="98"/>
        <v>0.98371895296303713</v>
      </c>
    </row>
    <row r="6311" spans="1:2">
      <c r="A6311">
        <v>0.99609999999999999</v>
      </c>
      <c r="B6311">
        <f t="shared" si="98"/>
        <v>1.3213264054888567</v>
      </c>
    </row>
    <row r="6312" spans="1:2">
      <c r="A6312">
        <v>1.77522</v>
      </c>
      <c r="B6312">
        <f t="shared" si="98"/>
        <v>2.3548288942394624</v>
      </c>
    </row>
    <row r="6313" spans="1:2">
      <c r="A6313">
        <v>4.67103</v>
      </c>
      <c r="B6313">
        <f t="shared" si="98"/>
        <v>6.1961201484094115</v>
      </c>
    </row>
    <row r="6314" spans="1:2">
      <c r="A6314">
        <v>3.9587500000000002</v>
      </c>
      <c r="B6314">
        <f t="shared" si="98"/>
        <v>5.2512809032516943</v>
      </c>
    </row>
    <row r="6315" spans="1:2">
      <c r="A6315">
        <v>3.8433899999999999</v>
      </c>
      <c r="B6315">
        <f t="shared" si="98"/>
        <v>5.098255891568936</v>
      </c>
    </row>
    <row r="6316" spans="1:2">
      <c r="A6316">
        <v>11.41846</v>
      </c>
      <c r="B6316">
        <f t="shared" si="98"/>
        <v>15.146584387128092</v>
      </c>
    </row>
    <row r="6317" spans="1:2">
      <c r="A6317">
        <v>12.55738</v>
      </c>
      <c r="B6317">
        <f t="shared" si="98"/>
        <v>16.657361487559143</v>
      </c>
    </row>
    <row r="6318" spans="1:2">
      <c r="A6318">
        <v>11.175850000000001</v>
      </c>
      <c r="B6318">
        <f t="shared" si="98"/>
        <v>14.824762281681197</v>
      </c>
    </row>
    <row r="6319" spans="1:2">
      <c r="A6319">
        <v>12.19483</v>
      </c>
      <c r="B6319">
        <f t="shared" si="98"/>
        <v>16.176439001553735</v>
      </c>
    </row>
    <row r="6320" spans="1:2">
      <c r="A6320">
        <v>12.55921</v>
      </c>
      <c r="B6320">
        <f t="shared" si="98"/>
        <v>16.659788982109934</v>
      </c>
    </row>
    <row r="6321" spans="1:2">
      <c r="A6321">
        <v>11.72974</v>
      </c>
      <c r="B6321">
        <f t="shared" si="98"/>
        <v>15.559497230718666</v>
      </c>
    </row>
    <row r="6322" spans="1:2">
      <c r="A6322">
        <v>11.316839999999999</v>
      </c>
      <c r="B6322">
        <f t="shared" si="98"/>
        <v>15.011785482072597</v>
      </c>
    </row>
    <row r="6323" spans="1:2">
      <c r="A6323">
        <v>13.1067</v>
      </c>
      <c r="B6323">
        <f t="shared" si="98"/>
        <v>17.386034332718403</v>
      </c>
    </row>
    <row r="6324" spans="1:2">
      <c r="A6324">
        <v>0.35155999999999998</v>
      </c>
      <c r="B6324">
        <f t="shared" si="98"/>
        <v>0.46634425370310462</v>
      </c>
    </row>
    <row r="6325" spans="1:2">
      <c r="A6325">
        <v>10.429690000000001</v>
      </c>
      <c r="B6325">
        <f t="shared" si="98"/>
        <v>13.834981224839952</v>
      </c>
    </row>
    <row r="6326" spans="1:2">
      <c r="A6326">
        <v>11.992190000000001</v>
      </c>
      <c r="B6326">
        <f t="shared" si="98"/>
        <v>15.907637091295467</v>
      </c>
    </row>
    <row r="6327" spans="1:2">
      <c r="A6327">
        <v>11.64063</v>
      </c>
      <c r="B6327">
        <f t="shared" si="98"/>
        <v>15.441292837592361</v>
      </c>
    </row>
    <row r="6328" spans="1:2">
      <c r="A6328">
        <v>12.03125</v>
      </c>
      <c r="B6328">
        <f t="shared" si="98"/>
        <v>15.959450171707468</v>
      </c>
    </row>
    <row r="6329" spans="1:2">
      <c r="A6329">
        <v>11.17188</v>
      </c>
      <c r="B6329">
        <f t="shared" si="98"/>
        <v>14.819496077655707</v>
      </c>
    </row>
    <row r="6330" spans="1:2">
      <c r="A6330">
        <v>12.695309999999999</v>
      </c>
      <c r="B6330">
        <f t="shared" si="98"/>
        <v>16.840325598701675</v>
      </c>
    </row>
    <row r="6331" spans="1:2">
      <c r="A6331">
        <v>11.914059999999999</v>
      </c>
      <c r="B6331">
        <f t="shared" si="98"/>
        <v>15.803997665473917</v>
      </c>
    </row>
    <row r="6332" spans="1:2">
      <c r="A6332">
        <v>5.625</v>
      </c>
      <c r="B6332">
        <f t="shared" si="98"/>
        <v>7.461561119239855</v>
      </c>
    </row>
    <row r="6333" spans="1:2">
      <c r="A6333">
        <v>5.625</v>
      </c>
      <c r="B6333">
        <f t="shared" si="98"/>
        <v>7.461561119239855</v>
      </c>
    </row>
    <row r="6334" spans="1:2">
      <c r="A6334">
        <v>2.5781299999999998</v>
      </c>
      <c r="B6334">
        <f t="shared" si="98"/>
        <v>3.4198888121503725</v>
      </c>
    </row>
    <row r="6335" spans="1:2">
      <c r="A6335">
        <v>8.1445299999999996</v>
      </c>
      <c r="B6335">
        <f t="shared" si="98"/>
        <v>10.803717045774679</v>
      </c>
    </row>
    <row r="6336" spans="1:2">
      <c r="A6336">
        <v>7.3242200000000004</v>
      </c>
      <c r="B6336">
        <f t="shared" si="98"/>
        <v>9.7155760321349209</v>
      </c>
    </row>
    <row r="6337" spans="1:2">
      <c r="A6337">
        <v>1.17188</v>
      </c>
      <c r="B6337">
        <f t="shared" si="98"/>
        <v>1.5544985323404092</v>
      </c>
    </row>
    <row r="6338" spans="1:2">
      <c r="A6338">
        <v>4.5117200000000004</v>
      </c>
      <c r="B6338">
        <f t="shared" si="98"/>
        <v>5.9847954725149943</v>
      </c>
    </row>
    <row r="6339" spans="1:2">
      <c r="A6339">
        <v>6.2109399999999999</v>
      </c>
      <c r="B6339">
        <f t="shared" ref="B6339:B6402" si="99">A6339*(LN(85/0.0002)/LN(3.5/0.0002))</f>
        <v>8.2388103854100603</v>
      </c>
    </row>
    <row r="6340" spans="1:2">
      <c r="A6340">
        <v>3.90625</v>
      </c>
      <c r="B6340">
        <f t="shared" si="99"/>
        <v>5.1816396661387882</v>
      </c>
    </row>
    <row r="6341" spans="1:2">
      <c r="A6341">
        <v>4.2968799999999998</v>
      </c>
      <c r="B6341">
        <f t="shared" si="99"/>
        <v>5.6998102652514397</v>
      </c>
    </row>
    <row r="6342" spans="1:2">
      <c r="A6342">
        <v>6.8359399999999999</v>
      </c>
      <c r="B6342">
        <f t="shared" si="99"/>
        <v>9.0678727319922654</v>
      </c>
    </row>
    <row r="6343" spans="1:2">
      <c r="A6343">
        <v>5.8593799999999998</v>
      </c>
      <c r="B6343">
        <f t="shared" si="99"/>
        <v>7.7724661317069552</v>
      </c>
    </row>
    <row r="6344" spans="1:2">
      <c r="A6344">
        <v>4.6875</v>
      </c>
      <c r="B6344">
        <f t="shared" si="99"/>
        <v>6.2179675993665455</v>
      </c>
    </row>
    <row r="6345" spans="1:2">
      <c r="A6345">
        <v>2.34375</v>
      </c>
      <c r="B6345">
        <f t="shared" si="99"/>
        <v>3.1089837996832728</v>
      </c>
    </row>
    <row r="6346" spans="1:2">
      <c r="A6346">
        <v>5.2734399999999999</v>
      </c>
      <c r="B6346">
        <f t="shared" si="99"/>
        <v>6.9952168655367499</v>
      </c>
    </row>
    <row r="6347" spans="1:2">
      <c r="A6347">
        <v>7.2265600000000001</v>
      </c>
      <c r="B6347">
        <f t="shared" si="99"/>
        <v>9.586030066107373</v>
      </c>
    </row>
    <row r="6348" spans="1:2">
      <c r="A6348">
        <v>2.34375</v>
      </c>
      <c r="B6348">
        <f t="shared" si="99"/>
        <v>3.1089837996832728</v>
      </c>
    </row>
    <row r="6349" spans="1:2">
      <c r="A6349">
        <v>5.15625</v>
      </c>
      <c r="B6349">
        <f t="shared" si="99"/>
        <v>6.8397643593032003</v>
      </c>
    </row>
    <row r="6350" spans="1:2">
      <c r="A6350">
        <v>3.75</v>
      </c>
      <c r="B6350">
        <f t="shared" si="99"/>
        <v>4.974374079493237</v>
      </c>
    </row>
    <row r="6351" spans="1:2">
      <c r="A6351">
        <v>3.9843799999999998</v>
      </c>
      <c r="B6351">
        <f t="shared" si="99"/>
        <v>5.2852790919603363</v>
      </c>
    </row>
    <row r="6352" spans="1:2">
      <c r="A6352">
        <v>0.9375</v>
      </c>
      <c r="B6352">
        <f t="shared" si="99"/>
        <v>1.2435935198733092</v>
      </c>
    </row>
    <row r="6353" spans="1:2">
      <c r="A6353">
        <v>1.17188</v>
      </c>
      <c r="B6353">
        <f t="shared" si="99"/>
        <v>1.5544985323404092</v>
      </c>
    </row>
    <row r="6354" spans="1:2">
      <c r="A6354">
        <v>1.17188</v>
      </c>
      <c r="B6354">
        <f t="shared" si="99"/>
        <v>1.5544985323404092</v>
      </c>
    </row>
    <row r="6355" spans="1:2">
      <c r="A6355">
        <v>1.40625</v>
      </c>
      <c r="B6355">
        <f t="shared" si="99"/>
        <v>1.8653902798099637</v>
      </c>
    </row>
    <row r="6356" spans="1:2">
      <c r="A6356">
        <v>2.1981899999999999</v>
      </c>
      <c r="B6356">
        <f t="shared" si="99"/>
        <v>2.9158984954136633</v>
      </c>
    </row>
    <row r="6357" spans="1:2">
      <c r="A6357">
        <v>0.42481999999999998</v>
      </c>
      <c r="B6357">
        <f t="shared" si="99"/>
        <v>0.56352362572008441</v>
      </c>
    </row>
    <row r="6358" spans="1:2">
      <c r="A6358">
        <v>1.5087999999999999</v>
      </c>
      <c r="B6358">
        <f t="shared" si="99"/>
        <v>2.0014228296371721</v>
      </c>
    </row>
    <row r="6359" spans="1:2">
      <c r="A6359">
        <v>3.1192099999999998</v>
      </c>
      <c r="B6359">
        <f t="shared" si="99"/>
        <v>4.137631299332293</v>
      </c>
    </row>
    <row r="6360" spans="1:2">
      <c r="A6360">
        <v>2.5451800000000002</v>
      </c>
      <c r="B6360">
        <f t="shared" si="99"/>
        <v>3.3761806452385592</v>
      </c>
    </row>
    <row r="6361" spans="1:2">
      <c r="A6361">
        <v>2.5122200000000001</v>
      </c>
      <c r="B6361">
        <f t="shared" si="99"/>
        <v>3.3324592133292001</v>
      </c>
    </row>
    <row r="6362" spans="1:2">
      <c r="A6362">
        <v>4.4229200000000004</v>
      </c>
      <c r="B6362">
        <f t="shared" si="99"/>
        <v>5.8670022943125941</v>
      </c>
    </row>
    <row r="6363" spans="1:2">
      <c r="A6363">
        <v>5.1507699999999996</v>
      </c>
      <c r="B6363">
        <f t="shared" si="99"/>
        <v>6.8324951406483674</v>
      </c>
    </row>
    <row r="6364" spans="1:2">
      <c r="A6364">
        <v>0.48615999999999998</v>
      </c>
      <c r="B6364">
        <f t="shared" si="99"/>
        <v>0.64489112066304854</v>
      </c>
    </row>
    <row r="6365" spans="1:2">
      <c r="A6365">
        <v>3.0651999999999999</v>
      </c>
      <c r="B6365">
        <f t="shared" si="99"/>
        <v>4.0659870475900446</v>
      </c>
    </row>
    <row r="6366" spans="1:2">
      <c r="A6366">
        <v>5.9600900000000001</v>
      </c>
      <c r="B6366">
        <f t="shared" si="99"/>
        <v>7.9060579219858251</v>
      </c>
    </row>
    <row r="6367" spans="1:2">
      <c r="A6367">
        <v>3.01484</v>
      </c>
      <c r="B6367">
        <f t="shared" si="99"/>
        <v>3.9991845199518372</v>
      </c>
    </row>
    <row r="6368" spans="1:2">
      <c r="A6368">
        <v>3.8397299999999999</v>
      </c>
      <c r="B6368">
        <f t="shared" si="99"/>
        <v>5.0934009024673506</v>
      </c>
    </row>
    <row r="6369" spans="1:2">
      <c r="A6369">
        <v>4.0091000000000001</v>
      </c>
      <c r="B6369">
        <f t="shared" si="99"/>
        <v>5.3180701658923564</v>
      </c>
    </row>
    <row r="6370" spans="1:2">
      <c r="A6370">
        <v>1.8896599999999999</v>
      </c>
      <c r="B6370">
        <f t="shared" si="99"/>
        <v>2.5066335261480504</v>
      </c>
    </row>
    <row r="6371" spans="1:2">
      <c r="A6371">
        <v>2.6770100000000001</v>
      </c>
      <c r="B6371">
        <f t="shared" si="99"/>
        <v>3.5510531078784506</v>
      </c>
    </row>
    <row r="6372" spans="1:2">
      <c r="A6372">
        <v>11.543889999999999</v>
      </c>
      <c r="B6372">
        <f t="shared" si="99"/>
        <v>15.31296725133898</v>
      </c>
    </row>
    <row r="6373" spans="1:2">
      <c r="A6373">
        <v>9.8721399999999999</v>
      </c>
      <c r="B6373">
        <f t="shared" si="99"/>
        <v>13.095391286700897</v>
      </c>
    </row>
    <row r="6374" spans="1:2">
      <c r="A6374">
        <v>8.6077999999999992</v>
      </c>
      <c r="B6374">
        <f t="shared" si="99"/>
        <v>11.418244587056501</v>
      </c>
    </row>
    <row r="6375" spans="1:2">
      <c r="A6375">
        <v>11.236269999999999</v>
      </c>
      <c r="B6375">
        <f t="shared" si="99"/>
        <v>14.904909396849991</v>
      </c>
    </row>
    <row r="6376" spans="1:2">
      <c r="A6376">
        <v>5.5517700000000003</v>
      </c>
      <c r="B6376">
        <f t="shared" si="99"/>
        <v>7.3644215422155117</v>
      </c>
    </row>
    <row r="6377" spans="1:2">
      <c r="A6377">
        <v>4.8285</v>
      </c>
      <c r="B6377">
        <f t="shared" si="99"/>
        <v>6.4050040647554916</v>
      </c>
    </row>
    <row r="6378" spans="1:2">
      <c r="A6378">
        <v>10.66315</v>
      </c>
      <c r="B6378">
        <f t="shared" si="99"/>
        <v>14.144665857532882</v>
      </c>
    </row>
    <row r="6379" spans="1:2">
      <c r="A6379">
        <v>15.897220000000001</v>
      </c>
      <c r="B6379">
        <f t="shared" si="99"/>
        <v>21.087658427733729</v>
      </c>
    </row>
    <row r="6380" spans="1:2">
      <c r="A6380">
        <v>7.6208600000000004</v>
      </c>
      <c r="B6380">
        <f t="shared" si="99"/>
        <v>10.109068919319155</v>
      </c>
    </row>
    <row r="6381" spans="1:2">
      <c r="A6381">
        <v>6.4911000000000003</v>
      </c>
      <c r="B6381">
        <f t="shared" si="99"/>
        <v>8.6104425566396134</v>
      </c>
    </row>
    <row r="6382" spans="1:2">
      <c r="A6382">
        <v>5.4071100000000003</v>
      </c>
      <c r="B6382">
        <f t="shared" si="99"/>
        <v>7.1725300877249802</v>
      </c>
    </row>
    <row r="6383" spans="1:2">
      <c r="A6383">
        <v>3.8598699999999999</v>
      </c>
      <c r="B6383">
        <f t="shared" si="99"/>
        <v>5.1201166075236157</v>
      </c>
    </row>
    <row r="6384" spans="1:2">
      <c r="A6384">
        <v>3.7545899999999999</v>
      </c>
      <c r="B6384">
        <f t="shared" si="99"/>
        <v>4.9804627133665367</v>
      </c>
    </row>
    <row r="6385" spans="1:2">
      <c r="A6385">
        <v>0.51727999999999996</v>
      </c>
      <c r="B6385">
        <f t="shared" si="99"/>
        <v>0.68617179302406972</v>
      </c>
    </row>
    <row r="6386" spans="1:2">
      <c r="A6386">
        <v>3.1140000000000001E-2</v>
      </c>
      <c r="B6386">
        <f t="shared" si="99"/>
        <v>4.1307202356111843E-2</v>
      </c>
    </row>
    <row r="6387" spans="1:2">
      <c r="A6387">
        <v>3.022E-2</v>
      </c>
      <c r="B6387">
        <f t="shared" si="99"/>
        <v>4.0086822581942828E-2</v>
      </c>
    </row>
    <row r="6388" spans="1:2">
      <c r="A6388">
        <v>10.41962</v>
      </c>
      <c r="B6388">
        <f t="shared" si="99"/>
        <v>13.821623372311819</v>
      </c>
    </row>
    <row r="6389" spans="1:2">
      <c r="A6389">
        <v>8.0319299999999991</v>
      </c>
      <c r="B6389">
        <f t="shared" si="99"/>
        <v>10.654353173414428</v>
      </c>
    </row>
    <row r="6390" spans="1:2">
      <c r="A6390">
        <v>10.43702</v>
      </c>
      <c r="B6390">
        <f t="shared" si="99"/>
        <v>13.844704468040668</v>
      </c>
    </row>
    <row r="6391" spans="1:2">
      <c r="A6391">
        <v>9.2001399999999993</v>
      </c>
      <c r="B6391">
        <f t="shared" si="99"/>
        <v>12.203983451655708</v>
      </c>
    </row>
    <row r="6392" spans="1:2">
      <c r="A6392">
        <v>9.3383900000000004</v>
      </c>
      <c r="B6392">
        <f t="shared" si="99"/>
        <v>12.387372042719694</v>
      </c>
    </row>
    <row r="6393" spans="1:2">
      <c r="A6393">
        <v>6.4590500000000004</v>
      </c>
      <c r="B6393">
        <f t="shared" si="99"/>
        <v>8.5679282395068785</v>
      </c>
    </row>
    <row r="6394" spans="1:2">
      <c r="A6394">
        <v>8.2443299999999997</v>
      </c>
      <c r="B6394">
        <f t="shared" si="99"/>
        <v>10.936101721276927</v>
      </c>
    </row>
    <row r="6395" spans="1:2">
      <c r="A6395">
        <v>9.6038899999999998</v>
      </c>
      <c r="B6395">
        <f t="shared" si="99"/>
        <v>12.739557727547814</v>
      </c>
    </row>
    <row r="6396" spans="1:2">
      <c r="A6396">
        <v>1.64063</v>
      </c>
      <c r="B6396">
        <f t="shared" si="99"/>
        <v>2.176295292277064</v>
      </c>
    </row>
    <row r="6397" spans="1:2">
      <c r="A6397">
        <v>1.09375</v>
      </c>
      <c r="B6397">
        <f t="shared" si="99"/>
        <v>1.4508591065188607</v>
      </c>
    </row>
    <row r="6398" spans="1:2">
      <c r="A6398">
        <v>0.66405999999999998</v>
      </c>
      <c r="B6398">
        <f t="shared" si="99"/>
        <v>0.88087542699420762</v>
      </c>
    </row>
    <row r="6399" spans="1:2">
      <c r="A6399">
        <v>1.4453100000000001</v>
      </c>
      <c r="B6399">
        <f t="shared" si="99"/>
        <v>1.9172033602219654</v>
      </c>
    </row>
    <row r="6400" spans="1:2">
      <c r="A6400">
        <v>2.2851599999999999</v>
      </c>
      <c r="B6400">
        <f t="shared" si="99"/>
        <v>3.0312641790652703</v>
      </c>
    </row>
    <row r="6401" spans="1:2">
      <c r="A6401">
        <v>4.6484399999999999</v>
      </c>
      <c r="B6401">
        <f t="shared" si="99"/>
        <v>6.1661545189545439</v>
      </c>
    </row>
    <row r="6402" spans="1:2">
      <c r="A6402">
        <v>2.8125</v>
      </c>
      <c r="B6402">
        <f t="shared" si="99"/>
        <v>3.7307805596199275</v>
      </c>
    </row>
    <row r="6403" spans="1:2">
      <c r="A6403">
        <v>2.3046899999999999</v>
      </c>
      <c r="B6403">
        <f t="shared" ref="B6403:B6466" si="100">A6403*(LN(85/0.0002)/LN(3.5/0.0002))</f>
        <v>3.0571707192712712</v>
      </c>
    </row>
    <row r="6404" spans="1:2">
      <c r="A6404">
        <v>8.90625</v>
      </c>
      <c r="B6404">
        <f t="shared" si="100"/>
        <v>11.814138438796437</v>
      </c>
    </row>
    <row r="6405" spans="1:2">
      <c r="A6405">
        <v>7.7343799999999998</v>
      </c>
      <c r="B6405">
        <f t="shared" si="100"/>
        <v>10.259653171453573</v>
      </c>
    </row>
    <row r="6406" spans="1:2">
      <c r="A6406">
        <v>1.4648399999999999</v>
      </c>
      <c r="B6406">
        <f t="shared" si="100"/>
        <v>1.9431099004279659</v>
      </c>
    </row>
    <row r="6407" spans="1:2">
      <c r="A6407">
        <v>1.8164100000000001</v>
      </c>
      <c r="B6407">
        <f t="shared" si="100"/>
        <v>2.4094674191286161</v>
      </c>
    </row>
    <row r="6408" spans="1:2">
      <c r="A6408">
        <v>6.09375</v>
      </c>
      <c r="B6408">
        <f t="shared" si="100"/>
        <v>8.0833578791765088</v>
      </c>
    </row>
    <row r="6409" spans="1:2">
      <c r="A6409">
        <v>8.6718799999999998</v>
      </c>
      <c r="B6409">
        <f t="shared" si="100"/>
        <v>11.503246691326883</v>
      </c>
    </row>
    <row r="6410" spans="1:2">
      <c r="A6410">
        <v>11.132809999999999</v>
      </c>
      <c r="B6410">
        <f t="shared" si="100"/>
        <v>14.767669732246159</v>
      </c>
    </row>
    <row r="6411" spans="1:2">
      <c r="A6411">
        <v>12.304690000000001</v>
      </c>
      <c r="B6411">
        <f t="shared" si="100"/>
        <v>16.322168264586569</v>
      </c>
    </row>
    <row r="6412" spans="1:2">
      <c r="A6412">
        <v>11.01563</v>
      </c>
      <c r="B6412">
        <f t="shared" si="100"/>
        <v>14.612230491010155</v>
      </c>
    </row>
    <row r="6413" spans="1:2">
      <c r="A6413">
        <v>10.3125</v>
      </c>
      <c r="B6413">
        <f t="shared" si="100"/>
        <v>13.679528718606401</v>
      </c>
    </row>
    <row r="6414" spans="1:2">
      <c r="A6414">
        <v>9.84375</v>
      </c>
      <c r="B6414">
        <f t="shared" si="100"/>
        <v>13.057731958669747</v>
      </c>
    </row>
    <row r="6415" spans="1:2">
      <c r="A6415">
        <v>10.78125</v>
      </c>
      <c r="B6415">
        <f t="shared" si="100"/>
        <v>14.301325478543056</v>
      </c>
    </row>
    <row r="6416" spans="1:2">
      <c r="A6416">
        <v>10.07813</v>
      </c>
      <c r="B6416">
        <f t="shared" si="100"/>
        <v>13.368636971136846</v>
      </c>
    </row>
    <row r="6417" spans="1:2">
      <c r="A6417">
        <v>8.4375</v>
      </c>
      <c r="B6417">
        <f t="shared" si="100"/>
        <v>11.192341678859783</v>
      </c>
    </row>
    <row r="6418" spans="1:2">
      <c r="A6418">
        <v>9.84375</v>
      </c>
      <c r="B6418">
        <f t="shared" si="100"/>
        <v>13.057731958669747</v>
      </c>
    </row>
    <row r="6419" spans="1:2">
      <c r="A6419">
        <v>9.6093799999999998</v>
      </c>
      <c r="B6419">
        <f t="shared" si="100"/>
        <v>12.746840211200192</v>
      </c>
    </row>
    <row r="6420" spans="1:2">
      <c r="A6420">
        <v>5.625</v>
      </c>
      <c r="B6420">
        <f t="shared" si="100"/>
        <v>7.461561119239855</v>
      </c>
    </row>
    <row r="6421" spans="1:2">
      <c r="A6421">
        <v>4.6875</v>
      </c>
      <c r="B6421">
        <f t="shared" si="100"/>
        <v>6.2179675993665455</v>
      </c>
    </row>
    <row r="6422" spans="1:2">
      <c r="A6422">
        <v>4.21875</v>
      </c>
      <c r="B6422">
        <f t="shared" si="100"/>
        <v>5.5961708394298917</v>
      </c>
    </row>
    <row r="6423" spans="1:2">
      <c r="A6423">
        <v>8.2031299999999998</v>
      </c>
      <c r="B6423">
        <f t="shared" si="100"/>
        <v>10.881449931390227</v>
      </c>
    </row>
    <row r="6424" spans="1:2">
      <c r="A6424">
        <v>7.5</v>
      </c>
      <c r="B6424">
        <f t="shared" si="100"/>
        <v>9.9487481589864739</v>
      </c>
    </row>
    <row r="6425" spans="1:2">
      <c r="A6425">
        <v>8.4375</v>
      </c>
      <c r="B6425">
        <f t="shared" si="100"/>
        <v>11.192341678859783</v>
      </c>
    </row>
    <row r="6426" spans="1:2">
      <c r="A6426">
        <v>7.96875</v>
      </c>
      <c r="B6426">
        <f t="shared" si="100"/>
        <v>10.570544918923128</v>
      </c>
    </row>
    <row r="6427" spans="1:2">
      <c r="A6427">
        <v>11.25</v>
      </c>
      <c r="B6427">
        <f t="shared" si="100"/>
        <v>14.92312223847971</v>
      </c>
    </row>
    <row r="6428" spans="1:2">
      <c r="A6428">
        <v>2.656E-2</v>
      </c>
      <c r="B6428">
        <f t="shared" si="100"/>
        <v>3.5231833480357432E-2</v>
      </c>
    </row>
    <row r="6429" spans="1:2">
      <c r="A6429">
        <v>2.7480000000000001E-2</v>
      </c>
      <c r="B6429">
        <f t="shared" si="100"/>
        <v>3.6452213254526439E-2</v>
      </c>
    </row>
    <row r="6430" spans="1:2">
      <c r="A6430">
        <v>2.5649999999999999E-2</v>
      </c>
      <c r="B6430">
        <f t="shared" si="100"/>
        <v>3.402471870373374E-2</v>
      </c>
    </row>
    <row r="6431" spans="1:2">
      <c r="A6431">
        <v>2.656E-2</v>
      </c>
      <c r="B6431">
        <f t="shared" si="100"/>
        <v>3.5231833480357432E-2</v>
      </c>
    </row>
    <row r="6432" spans="1:2">
      <c r="A6432">
        <v>2.5649999999999999E-2</v>
      </c>
      <c r="B6432">
        <f t="shared" si="100"/>
        <v>3.402471870373374E-2</v>
      </c>
    </row>
    <row r="6433" spans="1:2">
      <c r="A6433">
        <v>2.656E-2</v>
      </c>
      <c r="B6433">
        <f t="shared" si="100"/>
        <v>3.5231833480357432E-2</v>
      </c>
    </row>
    <row r="6434" spans="1:2">
      <c r="A6434">
        <v>2.656E-2</v>
      </c>
      <c r="B6434">
        <f t="shared" si="100"/>
        <v>3.5231833480357432E-2</v>
      </c>
    </row>
    <row r="6435" spans="1:2">
      <c r="A6435">
        <v>2.7480000000000001E-2</v>
      </c>
      <c r="B6435">
        <f t="shared" si="100"/>
        <v>3.6452213254526439E-2</v>
      </c>
    </row>
    <row r="6436" spans="1:2">
      <c r="A6436">
        <v>0.88898999999999995</v>
      </c>
      <c r="B6436">
        <f t="shared" si="100"/>
        <v>1.1792450167809847</v>
      </c>
    </row>
    <row r="6437" spans="1:2">
      <c r="A6437">
        <v>3.2226699999999999</v>
      </c>
      <c r="B6437">
        <f t="shared" si="100"/>
        <v>4.2748709639361246</v>
      </c>
    </row>
    <row r="6438" spans="1:2">
      <c r="A6438">
        <v>3.2025199999999998</v>
      </c>
      <c r="B6438">
        <f t="shared" si="100"/>
        <v>4.2481419938823146</v>
      </c>
    </row>
    <row r="6439" spans="1:2">
      <c r="A6439">
        <v>6.2786999999999997</v>
      </c>
      <c r="B6439">
        <f t="shared" si="100"/>
        <v>8.3286940087771164</v>
      </c>
    </row>
    <row r="6440" spans="1:2">
      <c r="A6440">
        <v>4.6481399999999997</v>
      </c>
      <c r="B6440">
        <f t="shared" si="100"/>
        <v>6.1657565690281846</v>
      </c>
    </row>
    <row r="6441" spans="1:2">
      <c r="A6441">
        <v>8.2187000000000001</v>
      </c>
      <c r="B6441">
        <f t="shared" si="100"/>
        <v>10.902103532568285</v>
      </c>
    </row>
    <row r="6442" spans="1:2">
      <c r="A6442">
        <v>7.6831100000000001</v>
      </c>
      <c r="B6442">
        <f t="shared" si="100"/>
        <v>10.191643529038743</v>
      </c>
    </row>
    <row r="6443" spans="1:2">
      <c r="A6443">
        <v>8.7670999999999992</v>
      </c>
      <c r="B6443">
        <f t="shared" si="100"/>
        <v>11.629555997953373</v>
      </c>
    </row>
    <row r="6444" spans="1:2">
      <c r="A6444">
        <v>6.8216000000000001</v>
      </c>
      <c r="B6444">
        <f t="shared" si="100"/>
        <v>9.048850725512283</v>
      </c>
    </row>
    <row r="6445" spans="1:2">
      <c r="A6445">
        <v>6.9653400000000003</v>
      </c>
      <c r="B6445">
        <f t="shared" si="100"/>
        <v>9.2395218002286459</v>
      </c>
    </row>
    <row r="6446" spans="1:2">
      <c r="A6446">
        <v>7.3590200000000001</v>
      </c>
      <c r="B6446">
        <f t="shared" si="100"/>
        <v>9.7617382235926193</v>
      </c>
    </row>
    <row r="6447" spans="1:2">
      <c r="A6447">
        <v>9.04359</v>
      </c>
      <c r="B6447">
        <f t="shared" si="100"/>
        <v>11.996319915083797</v>
      </c>
    </row>
    <row r="6448" spans="1:2">
      <c r="A6448">
        <v>10.100110000000001</v>
      </c>
      <c r="B6448">
        <f t="shared" si="100"/>
        <v>13.39779343574145</v>
      </c>
    </row>
    <row r="6449" spans="1:2">
      <c r="A6449">
        <v>9.9948200000000007</v>
      </c>
      <c r="B6449">
        <f t="shared" si="100"/>
        <v>13.258126276586825</v>
      </c>
    </row>
    <row r="6450" spans="1:2">
      <c r="A6450">
        <v>11.70777</v>
      </c>
      <c r="B6450">
        <f t="shared" si="100"/>
        <v>15.530354031111608</v>
      </c>
    </row>
    <row r="6451" spans="1:2">
      <c r="A6451">
        <v>12.235110000000001</v>
      </c>
      <c r="B6451">
        <f t="shared" si="100"/>
        <v>16.229870411666266</v>
      </c>
    </row>
    <row r="6452" spans="1:2">
      <c r="A6452">
        <v>3.125</v>
      </c>
      <c r="B6452">
        <f t="shared" si="100"/>
        <v>4.1453117329110309</v>
      </c>
    </row>
    <row r="6453" spans="1:2">
      <c r="A6453">
        <v>3.3203100000000001</v>
      </c>
      <c r="B6453">
        <f t="shared" si="100"/>
        <v>4.4043903999685838</v>
      </c>
    </row>
    <row r="6454" spans="1:2">
      <c r="A6454">
        <v>2.34375</v>
      </c>
      <c r="B6454">
        <f t="shared" si="100"/>
        <v>3.1089837996832728</v>
      </c>
    </row>
    <row r="6455" spans="1:2">
      <c r="A6455">
        <v>3.3593799999999998</v>
      </c>
      <c r="B6455">
        <f t="shared" si="100"/>
        <v>4.4562167453781303</v>
      </c>
    </row>
    <row r="6456" spans="1:2">
      <c r="A6456">
        <v>3.5546899999999999</v>
      </c>
      <c r="B6456">
        <f t="shared" si="100"/>
        <v>4.7152954124356832</v>
      </c>
    </row>
    <row r="6457" spans="1:2">
      <c r="A6457">
        <v>3.1640600000000001</v>
      </c>
      <c r="B6457">
        <f t="shared" si="100"/>
        <v>4.1971248133230326</v>
      </c>
    </row>
    <row r="6458" spans="1:2">
      <c r="A6458">
        <v>1.64063</v>
      </c>
      <c r="B6458">
        <f t="shared" si="100"/>
        <v>2.176295292277064</v>
      </c>
    </row>
    <row r="6459" spans="1:2">
      <c r="A6459">
        <v>1.6015600000000001</v>
      </c>
      <c r="B6459">
        <f t="shared" si="100"/>
        <v>2.1244689468675171</v>
      </c>
    </row>
    <row r="6460" spans="1:2">
      <c r="A6460">
        <v>6.09375</v>
      </c>
      <c r="B6460">
        <f t="shared" si="100"/>
        <v>8.0833578791765088</v>
      </c>
    </row>
    <row r="6461" spans="1:2">
      <c r="A6461">
        <v>6.7968799999999998</v>
      </c>
      <c r="B6461">
        <f t="shared" si="100"/>
        <v>9.0160596515802638</v>
      </c>
    </row>
    <row r="6462" spans="1:2">
      <c r="A6462">
        <v>11.71875</v>
      </c>
      <c r="B6462">
        <f t="shared" si="100"/>
        <v>15.544918998416366</v>
      </c>
    </row>
    <row r="6463" spans="1:2">
      <c r="A6463">
        <v>8.6718799999999998</v>
      </c>
      <c r="B6463">
        <f t="shared" si="100"/>
        <v>11.503246691326883</v>
      </c>
    </row>
    <row r="6464" spans="1:2">
      <c r="A6464">
        <v>8.6718799999999998</v>
      </c>
      <c r="B6464">
        <f t="shared" si="100"/>
        <v>11.503246691326883</v>
      </c>
    </row>
    <row r="6465" spans="1:2">
      <c r="A6465">
        <v>5.625</v>
      </c>
      <c r="B6465">
        <f t="shared" si="100"/>
        <v>7.461561119239855</v>
      </c>
    </row>
    <row r="6466" spans="1:2">
      <c r="A6466">
        <v>1.875</v>
      </c>
      <c r="B6466">
        <f t="shared" si="100"/>
        <v>2.4871870397466185</v>
      </c>
    </row>
    <row r="6467" spans="1:2">
      <c r="A6467">
        <v>3.9843799999999998</v>
      </c>
      <c r="B6467">
        <f t="shared" ref="B6467:B6530" si="101">A6467*(LN(85/0.0002)/LN(3.5/0.0002))</f>
        <v>5.2852790919603363</v>
      </c>
    </row>
    <row r="6468" spans="1:2">
      <c r="A6468">
        <v>1.64063</v>
      </c>
      <c r="B6468">
        <f t="shared" si="101"/>
        <v>2.176295292277064</v>
      </c>
    </row>
    <row r="6469" spans="1:2">
      <c r="A6469">
        <v>4.21875</v>
      </c>
      <c r="B6469">
        <f t="shared" si="101"/>
        <v>5.5961708394298917</v>
      </c>
    </row>
    <row r="6470" spans="1:2">
      <c r="A6470">
        <v>3.5156299999999998</v>
      </c>
      <c r="B6470">
        <f t="shared" si="101"/>
        <v>4.6634823320236816</v>
      </c>
    </row>
    <row r="6471" spans="1:2">
      <c r="A6471">
        <v>2.8125</v>
      </c>
      <c r="B6471">
        <f t="shared" si="101"/>
        <v>3.7307805596199275</v>
      </c>
    </row>
    <row r="6472" spans="1:2">
      <c r="A6472">
        <v>3.75</v>
      </c>
      <c r="B6472">
        <f t="shared" si="101"/>
        <v>4.974374079493237</v>
      </c>
    </row>
    <row r="6473" spans="1:2">
      <c r="A6473">
        <v>3.0468799999999998</v>
      </c>
      <c r="B6473">
        <f t="shared" si="101"/>
        <v>4.0416855720870268</v>
      </c>
    </row>
    <row r="6474" spans="1:2">
      <c r="A6474">
        <v>0.70313000000000003</v>
      </c>
      <c r="B6474">
        <f t="shared" si="101"/>
        <v>0.93270177240375463</v>
      </c>
    </row>
    <row r="6475" spans="1:2">
      <c r="A6475">
        <v>0.46875</v>
      </c>
      <c r="B6475">
        <f t="shared" si="101"/>
        <v>0.62179675993665462</v>
      </c>
    </row>
    <row r="6476" spans="1:2">
      <c r="A6476">
        <v>5.8593799999999998</v>
      </c>
      <c r="B6476">
        <f t="shared" si="101"/>
        <v>7.7724661317069552</v>
      </c>
    </row>
    <row r="6477" spans="1:2">
      <c r="A6477">
        <v>5.8593799999999998</v>
      </c>
      <c r="B6477">
        <f t="shared" si="101"/>
        <v>7.7724661317069552</v>
      </c>
    </row>
    <row r="6478" spans="1:2">
      <c r="A6478">
        <v>5.8593799999999998</v>
      </c>
      <c r="B6478">
        <f t="shared" si="101"/>
        <v>7.7724661317069552</v>
      </c>
    </row>
    <row r="6479" spans="1:2">
      <c r="A6479">
        <v>7.03125</v>
      </c>
      <c r="B6479">
        <f t="shared" si="101"/>
        <v>9.3269513990498183</v>
      </c>
    </row>
    <row r="6480" spans="1:2">
      <c r="A6480">
        <v>8.2031299999999998</v>
      </c>
      <c r="B6480">
        <f t="shared" si="101"/>
        <v>10.881449931390227</v>
      </c>
    </row>
    <row r="6481" spans="1:2">
      <c r="A6481">
        <v>8.90625</v>
      </c>
      <c r="B6481">
        <f t="shared" si="101"/>
        <v>11.814138438796437</v>
      </c>
    </row>
    <row r="6482" spans="1:2">
      <c r="A6482">
        <v>11.01563</v>
      </c>
      <c r="B6482">
        <f t="shared" si="101"/>
        <v>14.612230491010155</v>
      </c>
    </row>
    <row r="6483" spans="1:2">
      <c r="A6483">
        <v>12.42188</v>
      </c>
      <c r="B6483">
        <f t="shared" si="101"/>
        <v>16.477620770820121</v>
      </c>
    </row>
    <row r="6484" spans="1:2">
      <c r="A6484">
        <v>2.7480000000000001E-2</v>
      </c>
      <c r="B6484">
        <f t="shared" si="101"/>
        <v>3.6452213254526439E-2</v>
      </c>
    </row>
    <row r="6485" spans="1:2">
      <c r="A6485">
        <v>2.7480000000000001E-2</v>
      </c>
      <c r="B6485">
        <f t="shared" si="101"/>
        <v>3.6452213254526439E-2</v>
      </c>
    </row>
    <row r="6486" spans="1:2">
      <c r="A6486">
        <v>2.7480000000000001E-2</v>
      </c>
      <c r="B6486">
        <f t="shared" si="101"/>
        <v>3.6452213254526439E-2</v>
      </c>
    </row>
    <row r="6487" spans="1:2">
      <c r="A6487">
        <v>2.7480000000000001E-2</v>
      </c>
      <c r="B6487">
        <f t="shared" si="101"/>
        <v>3.6452213254526439E-2</v>
      </c>
    </row>
    <row r="6488" spans="1:2">
      <c r="A6488">
        <v>2.7480000000000001E-2</v>
      </c>
      <c r="B6488">
        <f t="shared" si="101"/>
        <v>3.6452213254526439E-2</v>
      </c>
    </row>
    <row r="6489" spans="1:2">
      <c r="A6489">
        <v>2.5649999999999999E-2</v>
      </c>
      <c r="B6489">
        <f t="shared" si="101"/>
        <v>3.402471870373374E-2</v>
      </c>
    </row>
    <row r="6490" spans="1:2">
      <c r="A6490">
        <v>2.7480000000000001E-2</v>
      </c>
      <c r="B6490">
        <f t="shared" si="101"/>
        <v>3.6452213254526439E-2</v>
      </c>
    </row>
    <row r="6491" spans="1:2">
      <c r="A6491">
        <v>1.5985199999999999</v>
      </c>
      <c r="B6491">
        <f t="shared" si="101"/>
        <v>2.1204363876137409</v>
      </c>
    </row>
    <row r="6492" spans="1:2">
      <c r="A6492">
        <v>5.4030000000000002E-2</v>
      </c>
      <c r="B6492">
        <f t="shared" si="101"/>
        <v>7.1670781737338554E-2</v>
      </c>
    </row>
    <row r="6493" spans="1:2">
      <c r="A6493">
        <v>2.22749</v>
      </c>
      <c r="B6493">
        <f t="shared" si="101"/>
        <v>2.9547649382214374</v>
      </c>
    </row>
    <row r="6494" spans="1:2">
      <c r="A6494">
        <v>2.9013200000000001</v>
      </c>
      <c r="B6494">
        <f t="shared" si="101"/>
        <v>3.8486002678174183</v>
      </c>
    </row>
    <row r="6495" spans="1:2">
      <c r="A6495">
        <v>3.5293700000000001</v>
      </c>
      <c r="B6495">
        <f t="shared" si="101"/>
        <v>4.6817084386509453</v>
      </c>
    </row>
    <row r="6496" spans="1:2">
      <c r="A6496">
        <v>3.9917099999999999</v>
      </c>
      <c r="B6496">
        <f t="shared" si="101"/>
        <v>5.2950023351610529</v>
      </c>
    </row>
    <row r="6497" spans="1:2">
      <c r="A6497">
        <v>4.4073599999999997</v>
      </c>
      <c r="B6497">
        <f t="shared" si="101"/>
        <v>5.8463619581320829</v>
      </c>
    </row>
    <row r="6498" spans="1:2">
      <c r="A6498">
        <v>3.3178800000000002</v>
      </c>
      <c r="B6498">
        <f t="shared" si="101"/>
        <v>4.401167005565072</v>
      </c>
    </row>
    <row r="6499" spans="1:2">
      <c r="A6499">
        <v>3.1430199999999999</v>
      </c>
      <c r="B6499">
        <f t="shared" si="101"/>
        <v>4.1692152584876885</v>
      </c>
    </row>
    <row r="6500" spans="1:2">
      <c r="A6500">
        <v>2.03125</v>
      </c>
      <c r="B6500">
        <f t="shared" si="101"/>
        <v>2.6944526263921698</v>
      </c>
    </row>
    <row r="6501" spans="1:2">
      <c r="A6501">
        <v>2.5</v>
      </c>
      <c r="B6501">
        <f t="shared" si="101"/>
        <v>3.3162493863288245</v>
      </c>
    </row>
    <row r="6502" spans="1:2">
      <c r="A6502">
        <v>2.7734399999999999</v>
      </c>
      <c r="B6502">
        <f t="shared" si="101"/>
        <v>3.6789674792079259</v>
      </c>
    </row>
    <row r="6503" spans="1:2">
      <c r="A6503">
        <v>2.7734399999999999</v>
      </c>
      <c r="B6503">
        <f t="shared" si="101"/>
        <v>3.6789674792079259</v>
      </c>
    </row>
    <row r="6504" spans="1:2">
      <c r="A6504">
        <v>1.2109399999999999</v>
      </c>
      <c r="B6504">
        <f t="shared" si="101"/>
        <v>1.6063116127524106</v>
      </c>
    </row>
    <row r="6505" spans="1:2">
      <c r="A6505">
        <v>7.96875</v>
      </c>
      <c r="B6505">
        <f t="shared" si="101"/>
        <v>10.570544918923128</v>
      </c>
    </row>
    <row r="6506" spans="1:2">
      <c r="A6506">
        <v>7.7343799999999998</v>
      </c>
      <c r="B6506">
        <f t="shared" si="101"/>
        <v>10.259653171453573</v>
      </c>
    </row>
    <row r="6507" spans="1:2">
      <c r="A6507">
        <v>7.2656299999999998</v>
      </c>
      <c r="B6507">
        <f t="shared" si="101"/>
        <v>9.6378564115169194</v>
      </c>
    </row>
    <row r="6508" spans="1:2">
      <c r="A6508">
        <v>7.96875</v>
      </c>
      <c r="B6508">
        <f t="shared" si="101"/>
        <v>10.570544918923128</v>
      </c>
    </row>
    <row r="6509" spans="1:2">
      <c r="A6509">
        <v>6.3281299999999998</v>
      </c>
      <c r="B6509">
        <f t="shared" si="101"/>
        <v>8.3942628916436099</v>
      </c>
    </row>
    <row r="6510" spans="1:2">
      <c r="A6510">
        <v>5.8593799999999998</v>
      </c>
      <c r="B6510">
        <f t="shared" si="101"/>
        <v>7.7724661317069552</v>
      </c>
    </row>
    <row r="6511" spans="1:2">
      <c r="A6511">
        <v>5.8593799999999998</v>
      </c>
      <c r="B6511">
        <f t="shared" si="101"/>
        <v>7.7724661317069552</v>
      </c>
    </row>
    <row r="6512" spans="1:2">
      <c r="A6512">
        <v>6.09375</v>
      </c>
      <c r="B6512">
        <f t="shared" si="101"/>
        <v>8.0833578791765088</v>
      </c>
    </row>
    <row r="6513" spans="1:2">
      <c r="A6513">
        <v>11.01563</v>
      </c>
      <c r="B6513">
        <f t="shared" si="101"/>
        <v>14.612230491010155</v>
      </c>
    </row>
    <row r="6514" spans="1:2">
      <c r="A6514">
        <v>10.07813</v>
      </c>
      <c r="B6514">
        <f t="shared" si="101"/>
        <v>13.368636971136846</v>
      </c>
    </row>
    <row r="6515" spans="1:2">
      <c r="A6515">
        <v>7.7343799999999998</v>
      </c>
      <c r="B6515">
        <f t="shared" si="101"/>
        <v>10.259653171453573</v>
      </c>
    </row>
    <row r="6516" spans="1:2">
      <c r="A6516">
        <v>7.03125</v>
      </c>
      <c r="B6516">
        <f t="shared" si="101"/>
        <v>9.3269513990498183</v>
      </c>
    </row>
    <row r="6517" spans="1:2">
      <c r="A6517">
        <v>8.2031299999999998</v>
      </c>
      <c r="B6517">
        <f t="shared" si="101"/>
        <v>10.881449931390227</v>
      </c>
    </row>
    <row r="6518" spans="1:2">
      <c r="A6518">
        <v>6.5625</v>
      </c>
      <c r="B6518">
        <f t="shared" si="101"/>
        <v>8.7051546391131644</v>
      </c>
    </row>
    <row r="6519" spans="1:2">
      <c r="A6519">
        <v>7.2656299999999998</v>
      </c>
      <c r="B6519">
        <f t="shared" si="101"/>
        <v>9.6378564115169194</v>
      </c>
    </row>
    <row r="6520" spans="1:2">
      <c r="A6520">
        <v>10.3125</v>
      </c>
      <c r="B6520">
        <f t="shared" si="101"/>
        <v>13.679528718606401</v>
      </c>
    </row>
    <row r="6521" spans="1:2">
      <c r="A6521">
        <v>2.7480000000000001E-2</v>
      </c>
      <c r="B6521">
        <f t="shared" si="101"/>
        <v>3.6452213254526439E-2</v>
      </c>
    </row>
    <row r="6522" spans="1:2">
      <c r="A6522">
        <v>2.7480000000000001E-2</v>
      </c>
      <c r="B6522">
        <f t="shared" si="101"/>
        <v>3.6452213254526439E-2</v>
      </c>
    </row>
    <row r="6523" spans="1:2">
      <c r="A6523">
        <v>2.7480000000000001E-2</v>
      </c>
      <c r="B6523">
        <f t="shared" si="101"/>
        <v>3.6452213254526439E-2</v>
      </c>
    </row>
    <row r="6524" spans="1:2">
      <c r="A6524">
        <v>2.7480000000000001E-2</v>
      </c>
      <c r="B6524">
        <f t="shared" si="101"/>
        <v>3.6452213254526439E-2</v>
      </c>
    </row>
    <row r="6525" spans="1:2">
      <c r="A6525">
        <v>2.7480000000000001E-2</v>
      </c>
      <c r="B6525">
        <f t="shared" si="101"/>
        <v>3.6452213254526439E-2</v>
      </c>
    </row>
    <row r="6526" spans="1:2">
      <c r="A6526">
        <v>2.5649999999999999E-2</v>
      </c>
      <c r="B6526">
        <f t="shared" si="101"/>
        <v>3.402471870373374E-2</v>
      </c>
    </row>
    <row r="6527" spans="1:2">
      <c r="A6527">
        <v>2.656E-2</v>
      </c>
      <c r="B6527">
        <f t="shared" si="101"/>
        <v>3.5231833480357432E-2</v>
      </c>
    </row>
    <row r="6528" spans="1:2">
      <c r="A6528">
        <v>2.8389999999999999E-2</v>
      </c>
      <c r="B6528">
        <f t="shared" si="101"/>
        <v>3.765932803115013E-2</v>
      </c>
    </row>
    <row r="6529" spans="1:2">
      <c r="A6529">
        <v>0.74433000000000005</v>
      </c>
      <c r="B6529">
        <f t="shared" si="101"/>
        <v>0.98735356229045368</v>
      </c>
    </row>
    <row r="6530" spans="1:2">
      <c r="A6530">
        <v>4.1638299999999999</v>
      </c>
      <c r="B6530">
        <f t="shared" si="101"/>
        <v>5.5233194729110195</v>
      </c>
    </row>
    <row r="6531" spans="1:2">
      <c r="A6531">
        <v>5.3796499999999998</v>
      </c>
      <c r="B6531">
        <f t="shared" ref="B6531:B6594" si="102">A6531*(LN(85/0.0002)/LN(3.5/0.0002))</f>
        <v>7.1361044044655442</v>
      </c>
    </row>
    <row r="6532" spans="1:2">
      <c r="A6532">
        <v>6.1889700000000003</v>
      </c>
      <c r="B6532">
        <f t="shared" si="102"/>
        <v>8.2096671858030028</v>
      </c>
    </row>
    <row r="6533" spans="1:2">
      <c r="A6533">
        <v>6.8856900000000003</v>
      </c>
      <c r="B6533">
        <f t="shared" si="102"/>
        <v>9.1338660947802097</v>
      </c>
    </row>
    <row r="6534" spans="1:2">
      <c r="A6534">
        <v>7.3901500000000002</v>
      </c>
      <c r="B6534">
        <f t="shared" si="102"/>
        <v>9.8030321609511848</v>
      </c>
    </row>
    <row r="6535" spans="1:2">
      <c r="A6535">
        <v>7.2097899999999999</v>
      </c>
      <c r="B6535">
        <f t="shared" si="102"/>
        <v>9.5637846652238778</v>
      </c>
    </row>
    <row r="6536" spans="1:2">
      <c r="A6536">
        <v>8.3386300000000002</v>
      </c>
      <c r="B6536">
        <f t="shared" si="102"/>
        <v>11.061190648129251</v>
      </c>
    </row>
    <row r="6537" spans="1:2">
      <c r="A6537">
        <v>30</v>
      </c>
      <c r="B6537">
        <f t="shared" si="102"/>
        <v>39.794992635945896</v>
      </c>
    </row>
    <row r="6538" spans="1:2">
      <c r="A6538">
        <v>1.8400000000000001E-3</v>
      </c>
      <c r="B6538">
        <f t="shared" si="102"/>
        <v>2.440759548338015E-3</v>
      </c>
    </row>
    <row r="6539" spans="1:2">
      <c r="A6539">
        <v>9.7595299999999998</v>
      </c>
      <c r="B6539">
        <f t="shared" si="102"/>
        <v>12.946014149343101</v>
      </c>
    </row>
    <row r="6540" spans="1:2">
      <c r="A6540">
        <v>30</v>
      </c>
      <c r="B6540">
        <f t="shared" si="102"/>
        <v>39.794992635945896</v>
      </c>
    </row>
    <row r="6541" spans="1:2">
      <c r="A6541">
        <v>7.25922</v>
      </c>
      <c r="B6541">
        <f t="shared" si="102"/>
        <v>9.6293535480903714</v>
      </c>
    </row>
    <row r="6542" spans="1:2">
      <c r="A6542">
        <v>6.79047</v>
      </c>
      <c r="B6542">
        <f t="shared" si="102"/>
        <v>9.0075567881537175</v>
      </c>
    </row>
    <row r="6543" spans="1:2">
      <c r="A6543">
        <v>6.1193900000000001</v>
      </c>
      <c r="B6543">
        <f t="shared" si="102"/>
        <v>8.1173693328826975</v>
      </c>
    </row>
    <row r="6544" spans="1:2">
      <c r="A6544">
        <v>5.5929700000000002</v>
      </c>
      <c r="B6544">
        <f t="shared" si="102"/>
        <v>7.4190733321022106</v>
      </c>
    </row>
    <row r="6545" spans="1:2">
      <c r="A6545">
        <v>3.8754400000000002</v>
      </c>
      <c r="B6545">
        <f t="shared" si="102"/>
        <v>5.1407702087016718</v>
      </c>
    </row>
    <row r="6546" spans="1:2">
      <c r="A6546">
        <v>3.6218400000000002</v>
      </c>
      <c r="B6546">
        <f t="shared" si="102"/>
        <v>4.8043698709524758</v>
      </c>
    </row>
    <row r="6547" spans="1:2">
      <c r="A6547">
        <v>5.2267599999999996</v>
      </c>
      <c r="B6547">
        <f t="shared" si="102"/>
        <v>6.9332958569952181</v>
      </c>
    </row>
    <row r="6548" spans="1:2">
      <c r="A6548">
        <v>3.6346500000000002</v>
      </c>
      <c r="B6548">
        <f t="shared" si="102"/>
        <v>4.8213623328080253</v>
      </c>
    </row>
    <row r="6549" spans="1:2">
      <c r="A6549">
        <v>4.9017400000000002</v>
      </c>
      <c r="B6549">
        <f t="shared" si="102"/>
        <v>6.5021569067773815</v>
      </c>
    </row>
    <row r="6550" spans="1:2">
      <c r="A6550">
        <v>8.6407500000000006</v>
      </c>
      <c r="B6550">
        <f t="shared" si="102"/>
        <v>11.461952753968317</v>
      </c>
    </row>
    <row r="6551" spans="1:2">
      <c r="A6551">
        <v>8.3853200000000001</v>
      </c>
      <c r="B6551">
        <f t="shared" si="102"/>
        <v>11.123124921668328</v>
      </c>
    </row>
    <row r="6552" spans="1:2">
      <c r="A6552">
        <v>4.1796899999999999</v>
      </c>
      <c r="B6552">
        <f t="shared" si="102"/>
        <v>5.5443577590178901</v>
      </c>
    </row>
    <row r="6553" spans="1:2">
      <c r="A6553">
        <v>4.1015600000000001</v>
      </c>
      <c r="B6553">
        <f t="shared" si="102"/>
        <v>5.4407183331963411</v>
      </c>
    </row>
    <row r="6554" spans="1:2">
      <c r="A6554">
        <v>3.6718799999999998</v>
      </c>
      <c r="B6554">
        <f t="shared" si="102"/>
        <v>4.8707479186692337</v>
      </c>
    </row>
    <row r="6555" spans="1:2">
      <c r="A6555">
        <v>4.9609399999999999</v>
      </c>
      <c r="B6555">
        <f t="shared" si="102"/>
        <v>6.5806856922456474</v>
      </c>
    </row>
    <row r="6556" spans="1:2">
      <c r="A6556">
        <v>6.71875</v>
      </c>
      <c r="B6556">
        <f t="shared" si="102"/>
        <v>8.9124202257587157</v>
      </c>
    </row>
    <row r="6557" spans="1:2">
      <c r="A6557">
        <v>6.0546899999999999</v>
      </c>
      <c r="B6557">
        <f t="shared" si="102"/>
        <v>8.0315447987645072</v>
      </c>
    </row>
    <row r="6558" spans="1:2">
      <c r="A6558">
        <v>6.25</v>
      </c>
      <c r="B6558">
        <f t="shared" si="102"/>
        <v>8.2906234658220619</v>
      </c>
    </row>
    <row r="6559" spans="1:2">
      <c r="A6559">
        <v>4.7656299999999998</v>
      </c>
      <c r="B6559">
        <f t="shared" si="102"/>
        <v>6.3216070251880945</v>
      </c>
    </row>
    <row r="6560" spans="1:2">
      <c r="A6560">
        <v>16.40625</v>
      </c>
      <c r="B6560">
        <f t="shared" si="102"/>
        <v>21.762886597782909</v>
      </c>
    </row>
    <row r="6561" spans="1:2">
      <c r="A6561">
        <v>15</v>
      </c>
      <c r="B6561">
        <f t="shared" si="102"/>
        <v>19.897496317972948</v>
      </c>
    </row>
    <row r="6562" spans="1:2">
      <c r="A6562">
        <v>13.59375</v>
      </c>
      <c r="B6562">
        <f t="shared" si="102"/>
        <v>18.032106038162983</v>
      </c>
    </row>
    <row r="6563" spans="1:2">
      <c r="A6563">
        <v>13.59375</v>
      </c>
      <c r="B6563">
        <f t="shared" si="102"/>
        <v>18.032106038162983</v>
      </c>
    </row>
    <row r="6564" spans="1:2">
      <c r="A6564">
        <v>12.65625</v>
      </c>
      <c r="B6564">
        <f t="shared" si="102"/>
        <v>16.788512518289675</v>
      </c>
    </row>
    <row r="6565" spans="1:2">
      <c r="A6565">
        <v>12.42188</v>
      </c>
      <c r="B6565">
        <f t="shared" si="102"/>
        <v>16.477620770820121</v>
      </c>
    </row>
    <row r="6566" spans="1:2">
      <c r="A6566">
        <v>13.125</v>
      </c>
      <c r="B6566">
        <f t="shared" si="102"/>
        <v>17.410309278226329</v>
      </c>
    </row>
    <row r="6567" spans="1:2">
      <c r="A6567">
        <v>13.59375</v>
      </c>
      <c r="B6567">
        <f t="shared" si="102"/>
        <v>18.032106038162983</v>
      </c>
    </row>
    <row r="6568" spans="1:2">
      <c r="A6568">
        <v>3.75</v>
      </c>
      <c r="B6568">
        <f t="shared" si="102"/>
        <v>4.974374079493237</v>
      </c>
    </row>
    <row r="6569" spans="1:2">
      <c r="A6569">
        <v>7.2656299999999998</v>
      </c>
      <c r="B6569">
        <f t="shared" si="102"/>
        <v>9.6378564115169194</v>
      </c>
    </row>
    <row r="6570" spans="1:2">
      <c r="A6570">
        <v>8.4375</v>
      </c>
      <c r="B6570">
        <f t="shared" si="102"/>
        <v>11.192341678859783</v>
      </c>
    </row>
    <row r="6571" spans="1:2">
      <c r="A6571">
        <v>11.01563</v>
      </c>
      <c r="B6571">
        <f t="shared" si="102"/>
        <v>14.612230491010155</v>
      </c>
    </row>
    <row r="6572" spans="1:2">
      <c r="A6572">
        <v>10.07813</v>
      </c>
      <c r="B6572">
        <f t="shared" si="102"/>
        <v>13.368636971136846</v>
      </c>
    </row>
    <row r="6573" spans="1:2">
      <c r="A6573">
        <v>11.71875</v>
      </c>
      <c r="B6573">
        <f t="shared" si="102"/>
        <v>15.544918998416366</v>
      </c>
    </row>
    <row r="6574" spans="1:2">
      <c r="A6574">
        <v>15.46875</v>
      </c>
      <c r="B6574">
        <f t="shared" si="102"/>
        <v>20.519293077909602</v>
      </c>
    </row>
    <row r="6575" spans="1:2">
      <c r="A6575">
        <v>16.640630000000002</v>
      </c>
      <c r="B6575">
        <f t="shared" si="102"/>
        <v>22.073791610250012</v>
      </c>
    </row>
    <row r="6576" spans="1:2">
      <c r="A6576">
        <v>0.58591000000000004</v>
      </c>
      <c r="B6576">
        <f t="shared" si="102"/>
        <v>0.77720947117756867</v>
      </c>
    </row>
    <row r="6577" spans="1:2">
      <c r="A6577">
        <v>1.28904</v>
      </c>
      <c r="B6577">
        <f t="shared" si="102"/>
        <v>1.7099112435813231</v>
      </c>
    </row>
    <row r="6578" spans="1:2">
      <c r="A6578">
        <v>0.17576</v>
      </c>
      <c r="B6578">
        <f t="shared" si="102"/>
        <v>0.23314559685646169</v>
      </c>
    </row>
    <row r="6579" spans="1:2">
      <c r="A6579">
        <v>0.23435</v>
      </c>
      <c r="B6579">
        <f t="shared" si="102"/>
        <v>0.310865217474464</v>
      </c>
    </row>
    <row r="6580" spans="1:2">
      <c r="A6580">
        <v>0.64451000000000003</v>
      </c>
      <c r="B6580">
        <f t="shared" si="102"/>
        <v>0.85494235679311625</v>
      </c>
    </row>
    <row r="6581" spans="1:2">
      <c r="A6581">
        <v>1.5234099999999999</v>
      </c>
      <c r="B6581">
        <f t="shared" si="102"/>
        <v>2.0208029910508776</v>
      </c>
    </row>
    <row r="6582" spans="1:2">
      <c r="A6582">
        <v>2.4609100000000002</v>
      </c>
      <c r="B6582">
        <f t="shared" si="102"/>
        <v>3.264396510924187</v>
      </c>
    </row>
    <row r="6583" spans="1:2">
      <c r="A6583">
        <v>0.23435</v>
      </c>
      <c r="B6583">
        <f t="shared" si="102"/>
        <v>0.310865217474464</v>
      </c>
    </row>
    <row r="6584" spans="1:2">
      <c r="A6584">
        <v>3.0001899999999999</v>
      </c>
      <c r="B6584">
        <f t="shared" si="102"/>
        <v>3.9797512985479502</v>
      </c>
    </row>
    <row r="6585" spans="1:2">
      <c r="A6585">
        <v>1.68092</v>
      </c>
      <c r="B6585">
        <f t="shared" si="102"/>
        <v>2.2297399673871392</v>
      </c>
    </row>
    <row r="6586" spans="1:2">
      <c r="A6586">
        <v>7.2161999999999997</v>
      </c>
      <c r="B6586">
        <f t="shared" si="102"/>
        <v>9.5722875286504241</v>
      </c>
    </row>
    <row r="6587" spans="1:2">
      <c r="A6587">
        <v>4.7781500000000001</v>
      </c>
      <c r="B6587">
        <f t="shared" si="102"/>
        <v>6.3382148021148295</v>
      </c>
    </row>
    <row r="6588" spans="1:2">
      <c r="A6588">
        <v>4.9566699999999999</v>
      </c>
      <c r="B6588">
        <f t="shared" si="102"/>
        <v>6.5750215382937975</v>
      </c>
    </row>
    <row r="6589" spans="1:2">
      <c r="A6589">
        <v>5.2780199999999997</v>
      </c>
      <c r="B6589">
        <f t="shared" si="102"/>
        <v>7.0012922344125048</v>
      </c>
    </row>
    <row r="6590" spans="1:2">
      <c r="A6590">
        <v>5.6250099999999996</v>
      </c>
      <c r="B6590">
        <f t="shared" si="102"/>
        <v>7.4615743842373998</v>
      </c>
    </row>
    <row r="6591" spans="1:2">
      <c r="A6591">
        <v>8.1820799999999991</v>
      </c>
      <c r="B6591">
        <f t="shared" si="102"/>
        <v>10.853527111557337</v>
      </c>
    </row>
    <row r="6592" spans="1:2">
      <c r="A6592">
        <v>2.80152</v>
      </c>
      <c r="B6592">
        <f t="shared" si="102"/>
        <v>3.7162155923151712</v>
      </c>
    </row>
    <row r="6593" spans="1:2">
      <c r="A6593">
        <v>2.4756</v>
      </c>
      <c r="B6593">
        <f t="shared" si="102"/>
        <v>3.2838827923182552</v>
      </c>
    </row>
    <row r="6594" spans="1:2">
      <c r="A6594">
        <v>1.1132899999999999</v>
      </c>
      <c r="B6594">
        <f t="shared" si="102"/>
        <v>1.4767789117224066</v>
      </c>
    </row>
    <row r="6595" spans="1:2">
      <c r="A6595">
        <v>0.75348999999999999</v>
      </c>
      <c r="B6595">
        <f t="shared" ref="B6595:B6658" si="103">A6595*(LN(85/0.0002)/LN(3.5/0.0002))</f>
        <v>0.99950430004196233</v>
      </c>
    </row>
    <row r="6596" spans="1:2">
      <c r="A6596">
        <v>0.94299999999999995</v>
      </c>
      <c r="B6596">
        <f t="shared" si="103"/>
        <v>1.2508892685232325</v>
      </c>
    </row>
    <row r="6597" spans="1:2">
      <c r="A6597">
        <v>4.5789999999999997E-2</v>
      </c>
      <c r="B6597">
        <f t="shared" si="103"/>
        <v>6.0740423759998746E-2</v>
      </c>
    </row>
    <row r="6598" spans="1:2">
      <c r="A6598">
        <v>1.5628200000000001</v>
      </c>
      <c r="B6598">
        <f t="shared" si="103"/>
        <v>2.0730803463769654</v>
      </c>
    </row>
    <row r="6599" spans="1:2">
      <c r="A6599">
        <v>3.03132</v>
      </c>
      <c r="B6599">
        <f t="shared" si="103"/>
        <v>4.0210452359065165</v>
      </c>
    </row>
    <row r="6600" spans="1:2">
      <c r="A6600">
        <v>9.6679499999999994</v>
      </c>
      <c r="B6600">
        <f t="shared" si="103"/>
        <v>12.824533301823102</v>
      </c>
    </row>
    <row r="6601" spans="1:2">
      <c r="A6601">
        <v>9.4921699999999998</v>
      </c>
      <c r="B6601">
        <f t="shared" si="103"/>
        <v>12.591361174971551</v>
      </c>
    </row>
    <row r="6602" spans="1:2">
      <c r="A6602">
        <v>11.249980000000001</v>
      </c>
      <c r="B6602">
        <f t="shared" si="103"/>
        <v>14.92309570848462</v>
      </c>
    </row>
    <row r="6603" spans="1:2">
      <c r="A6603">
        <v>12.656230000000001</v>
      </c>
      <c r="B6603">
        <f t="shared" si="103"/>
        <v>16.788485988294585</v>
      </c>
    </row>
    <row r="6604" spans="1:2">
      <c r="A6604">
        <v>5.7421699999999998</v>
      </c>
      <c r="B6604">
        <f t="shared" si="103"/>
        <v>7.6169870954783141</v>
      </c>
    </row>
    <row r="6605" spans="1:2">
      <c r="A6605">
        <v>7.4999799999999999</v>
      </c>
      <c r="B6605">
        <f t="shared" si="103"/>
        <v>9.9487216289913825</v>
      </c>
    </row>
    <row r="6606" spans="1:2">
      <c r="A6606">
        <v>6.7968500000000001</v>
      </c>
      <c r="B6606">
        <f t="shared" si="103"/>
        <v>9.0160198565876275</v>
      </c>
    </row>
    <row r="6607" spans="1:2">
      <c r="A6607">
        <v>6.7382600000000004</v>
      </c>
      <c r="B6607">
        <f t="shared" si="103"/>
        <v>8.938300235969626</v>
      </c>
    </row>
    <row r="6608" spans="1:2">
      <c r="A6608">
        <v>8.0355899999999991</v>
      </c>
      <c r="B6608">
        <f t="shared" si="103"/>
        <v>10.659208162516014</v>
      </c>
    </row>
    <row r="6609" spans="1:2">
      <c r="A6609">
        <v>2.0379700000000001</v>
      </c>
      <c r="B6609">
        <f t="shared" si="103"/>
        <v>2.703366704742622</v>
      </c>
    </row>
    <row r="6610" spans="1:2">
      <c r="A6610">
        <v>3.0084300000000002</v>
      </c>
      <c r="B6610">
        <f t="shared" si="103"/>
        <v>3.9906816565252905</v>
      </c>
    </row>
    <row r="6611" spans="1:2">
      <c r="A6611">
        <v>4.1391099999999996</v>
      </c>
      <c r="B6611">
        <f t="shared" si="103"/>
        <v>5.4905283989789995</v>
      </c>
    </row>
    <row r="6612" spans="1:2">
      <c r="A6612">
        <v>5.6771900000000004</v>
      </c>
      <c r="B6612">
        <f t="shared" si="103"/>
        <v>7.530791141428856</v>
      </c>
    </row>
    <row r="6613" spans="1:2">
      <c r="A6613">
        <v>4.7515999999999998</v>
      </c>
      <c r="B6613">
        <f t="shared" si="103"/>
        <v>6.3029962336320171</v>
      </c>
    </row>
    <row r="6614" spans="1:2">
      <c r="A6614">
        <v>7.3013399999999997</v>
      </c>
      <c r="B6614">
        <f t="shared" si="103"/>
        <v>9.6852257177512389</v>
      </c>
    </row>
    <row r="6615" spans="1:2">
      <c r="A6615">
        <v>9.1507000000000005</v>
      </c>
      <c r="B6615">
        <f t="shared" si="103"/>
        <v>12.138401303791671</v>
      </c>
    </row>
    <row r="6616" spans="1:2">
      <c r="A6616">
        <v>10.152290000000001</v>
      </c>
      <c r="B6616">
        <f t="shared" si="103"/>
        <v>13.467010192932905</v>
      </c>
    </row>
    <row r="6617" spans="1:2">
      <c r="A6617">
        <v>7.8515600000000001</v>
      </c>
      <c r="B6617">
        <f t="shared" si="103"/>
        <v>10.415092412689578</v>
      </c>
    </row>
    <row r="6618" spans="1:2">
      <c r="A6618">
        <v>9.8828099999999992</v>
      </c>
      <c r="B6618">
        <f t="shared" si="103"/>
        <v>13.109545039081747</v>
      </c>
    </row>
    <row r="6619" spans="1:2">
      <c r="A6619">
        <v>10.507809999999999</v>
      </c>
      <c r="B6619">
        <f t="shared" si="103"/>
        <v>13.938607385663953</v>
      </c>
    </row>
    <row r="6620" spans="1:2">
      <c r="A6620">
        <v>10.70313</v>
      </c>
      <c r="B6620">
        <f t="shared" si="103"/>
        <v>14.197699317719053</v>
      </c>
    </row>
    <row r="6621" spans="1:2">
      <c r="A6621">
        <v>9.1015599999999992</v>
      </c>
      <c r="B6621">
        <f t="shared" si="103"/>
        <v>12.07321710585399</v>
      </c>
    </row>
    <row r="6622" spans="1:2">
      <c r="A6622">
        <v>9.4531299999999998</v>
      </c>
      <c r="B6622">
        <f t="shared" si="103"/>
        <v>12.539574624554641</v>
      </c>
    </row>
    <row r="6623" spans="1:2">
      <c r="A6623">
        <v>12.10938</v>
      </c>
      <c r="B6623">
        <f t="shared" si="103"/>
        <v>16.063089597529014</v>
      </c>
    </row>
    <row r="6624" spans="1:2">
      <c r="A6624">
        <v>10.54688</v>
      </c>
      <c r="B6624">
        <f t="shared" si="103"/>
        <v>13.9904337310735</v>
      </c>
    </row>
    <row r="6625" spans="1:2">
      <c r="A6625">
        <v>1.7578100000000001</v>
      </c>
      <c r="B6625">
        <f t="shared" si="103"/>
        <v>2.3317345335130684</v>
      </c>
    </row>
    <row r="6626" spans="1:2">
      <c r="A6626">
        <v>3.7109399999999999</v>
      </c>
      <c r="B6626">
        <f t="shared" si="103"/>
        <v>4.9225609990812353</v>
      </c>
    </row>
    <row r="6627" spans="1:2">
      <c r="A6627">
        <v>0.78125</v>
      </c>
      <c r="B6627">
        <f t="shared" si="103"/>
        <v>1.0363279332277577</v>
      </c>
    </row>
    <row r="6628" spans="1:2">
      <c r="A6628">
        <v>5.0781299999999998</v>
      </c>
      <c r="B6628">
        <f t="shared" si="103"/>
        <v>6.736138198479197</v>
      </c>
    </row>
    <row r="6629" spans="1:2">
      <c r="A6629">
        <v>5.2734399999999999</v>
      </c>
      <c r="B6629">
        <f t="shared" si="103"/>
        <v>6.9952168655367499</v>
      </c>
    </row>
    <row r="6630" spans="1:2">
      <c r="A6630">
        <v>5.0781299999999998</v>
      </c>
      <c r="B6630">
        <f t="shared" si="103"/>
        <v>6.736138198479197</v>
      </c>
    </row>
    <row r="6631" spans="1:2">
      <c r="A6631">
        <v>5.46875</v>
      </c>
      <c r="B6631">
        <f t="shared" si="103"/>
        <v>7.2542955325943037</v>
      </c>
    </row>
    <row r="6632" spans="1:2">
      <c r="A6632">
        <v>5.8593799999999998</v>
      </c>
      <c r="B6632">
        <f t="shared" si="103"/>
        <v>7.7724661317069552</v>
      </c>
    </row>
    <row r="6633" spans="1:2">
      <c r="A6633">
        <v>6.7968799999999998</v>
      </c>
      <c r="B6633">
        <f t="shared" si="103"/>
        <v>9.0160596515802638</v>
      </c>
    </row>
    <row r="6634" spans="1:2">
      <c r="A6634">
        <v>8.90625</v>
      </c>
      <c r="B6634">
        <f t="shared" si="103"/>
        <v>11.814138438796437</v>
      </c>
    </row>
    <row r="6635" spans="1:2">
      <c r="A6635">
        <v>8.90625</v>
      </c>
      <c r="B6635">
        <f t="shared" si="103"/>
        <v>11.814138438796437</v>
      </c>
    </row>
    <row r="6636" spans="1:2">
      <c r="A6636">
        <v>6.5625</v>
      </c>
      <c r="B6636">
        <f t="shared" si="103"/>
        <v>8.7051546391131644</v>
      </c>
    </row>
    <row r="6637" spans="1:2">
      <c r="A6637">
        <v>7.96875</v>
      </c>
      <c r="B6637">
        <f t="shared" si="103"/>
        <v>10.570544918923128</v>
      </c>
    </row>
    <row r="6638" spans="1:2">
      <c r="A6638">
        <v>11.48438</v>
      </c>
      <c r="B6638">
        <f t="shared" si="103"/>
        <v>15.234027250946809</v>
      </c>
    </row>
    <row r="6639" spans="1:2">
      <c r="A6639">
        <v>7.96875</v>
      </c>
      <c r="B6639">
        <f t="shared" si="103"/>
        <v>10.570544918923128</v>
      </c>
    </row>
    <row r="6640" spans="1:2">
      <c r="A6640">
        <v>6.0946699999999998</v>
      </c>
      <c r="B6640">
        <f t="shared" si="103"/>
        <v>8.0845782589506783</v>
      </c>
    </row>
    <row r="6641" spans="1:2">
      <c r="A6641">
        <v>7.4304300000000003</v>
      </c>
      <c r="B6641">
        <f t="shared" si="103"/>
        <v>9.8564635710637152</v>
      </c>
    </row>
    <row r="6642" spans="1:2">
      <c r="A6642">
        <v>4.0512199999999998</v>
      </c>
      <c r="B6642">
        <f t="shared" si="103"/>
        <v>5.3739423355532239</v>
      </c>
    </row>
    <row r="6643" spans="1:2">
      <c r="A6643">
        <v>1.3613999999999999</v>
      </c>
      <c r="B6643">
        <f t="shared" si="103"/>
        <v>1.8058967658192246</v>
      </c>
    </row>
    <row r="6644" spans="1:2">
      <c r="A6644">
        <v>2.8830100000000001</v>
      </c>
      <c r="B6644">
        <f t="shared" si="103"/>
        <v>3.8243120573119458</v>
      </c>
    </row>
    <row r="6645" spans="1:2">
      <c r="A6645">
        <v>2.8335699999999999</v>
      </c>
      <c r="B6645">
        <f t="shared" si="103"/>
        <v>3.758729909447907</v>
      </c>
    </row>
    <row r="6646" spans="1:2">
      <c r="A6646">
        <v>5.1516799999999998</v>
      </c>
      <c r="B6646">
        <f t="shared" si="103"/>
        <v>6.8337022554249911</v>
      </c>
    </row>
    <row r="6647" spans="1:2">
      <c r="A6647">
        <v>4.9401999999999999</v>
      </c>
      <c r="B6647">
        <f t="shared" si="103"/>
        <v>6.5531740873366635</v>
      </c>
    </row>
    <row r="6648" spans="1:2">
      <c r="A6648">
        <v>1.4355599999999999</v>
      </c>
      <c r="B6648">
        <f t="shared" si="103"/>
        <v>1.9042699876152829</v>
      </c>
    </row>
    <row r="6649" spans="1:2">
      <c r="A6649">
        <v>1.78895</v>
      </c>
      <c r="B6649">
        <f t="shared" si="103"/>
        <v>2.3730417358691804</v>
      </c>
    </row>
    <row r="6650" spans="1:2">
      <c r="A6650">
        <v>4.4879199999999999</v>
      </c>
      <c r="B6650">
        <f t="shared" si="103"/>
        <v>5.9532247783571428</v>
      </c>
    </row>
    <row r="6651" spans="1:2">
      <c r="A6651">
        <v>3.9981200000000001</v>
      </c>
      <c r="B6651">
        <f t="shared" si="103"/>
        <v>5.3035051985876001</v>
      </c>
    </row>
    <row r="6652" spans="1:2">
      <c r="A6652">
        <v>4.6920900000000003</v>
      </c>
      <c r="B6652">
        <f t="shared" si="103"/>
        <v>6.2240562332398461</v>
      </c>
    </row>
    <row r="6653" spans="1:2">
      <c r="A6653">
        <v>3.2162600000000001</v>
      </c>
      <c r="B6653">
        <f t="shared" si="103"/>
        <v>4.2663681005095784</v>
      </c>
    </row>
    <row r="6654" spans="1:2">
      <c r="A6654">
        <v>2.32911</v>
      </c>
      <c r="B6654">
        <f t="shared" si="103"/>
        <v>3.0895638432769315</v>
      </c>
    </row>
    <row r="6655" spans="1:2">
      <c r="A6655">
        <v>1.6855</v>
      </c>
      <c r="B6655">
        <f t="shared" si="103"/>
        <v>2.2358153362628936</v>
      </c>
    </row>
    <row r="6656" spans="1:2">
      <c r="A6656">
        <v>7.4413900000000002</v>
      </c>
      <c r="B6656">
        <f t="shared" si="103"/>
        <v>9.8710020083733809</v>
      </c>
    </row>
    <row r="6657" spans="1:2">
      <c r="A6657">
        <v>5.2734199999999998</v>
      </c>
      <c r="B6657">
        <f t="shared" si="103"/>
        <v>6.9951903355416594</v>
      </c>
    </row>
    <row r="6658" spans="1:2">
      <c r="A6658">
        <v>1.75779</v>
      </c>
      <c r="B6658">
        <f t="shared" si="103"/>
        <v>2.3317080035179778</v>
      </c>
    </row>
    <row r="6659" spans="1:2">
      <c r="A6659">
        <v>3.16404</v>
      </c>
      <c r="B6659">
        <f t="shared" ref="B6659:B6722" si="104">A6659*(LN(85/0.0002)/LN(3.5/0.0002))</f>
        <v>4.1970982833279411</v>
      </c>
    </row>
    <row r="6660" spans="1:2">
      <c r="A6660">
        <v>4.3945100000000004</v>
      </c>
      <c r="B6660">
        <f t="shared" si="104"/>
        <v>5.8293164362863532</v>
      </c>
    </row>
    <row r="6661" spans="1:2">
      <c r="A6661">
        <v>4.9218500000000001</v>
      </c>
      <c r="B6661">
        <f t="shared" si="104"/>
        <v>6.5288328168410104</v>
      </c>
    </row>
    <row r="6662" spans="1:2">
      <c r="A6662">
        <v>3.80857</v>
      </c>
      <c r="B6662">
        <f t="shared" si="104"/>
        <v>5.0520671701161488</v>
      </c>
    </row>
    <row r="6663" spans="1:2">
      <c r="A6663">
        <v>6.7382600000000004</v>
      </c>
      <c r="B6663">
        <f t="shared" si="104"/>
        <v>8.938300235969626</v>
      </c>
    </row>
    <row r="6664" spans="1:2">
      <c r="A6664">
        <v>3.6090200000000001</v>
      </c>
      <c r="B6664">
        <f t="shared" si="104"/>
        <v>4.7873641440993815</v>
      </c>
    </row>
    <row r="6665" spans="1:2">
      <c r="A6665">
        <v>0.90364</v>
      </c>
      <c r="B6665">
        <f t="shared" si="104"/>
        <v>1.1986782381848715</v>
      </c>
    </row>
    <row r="6666" spans="1:2">
      <c r="A6666">
        <v>2.95533</v>
      </c>
      <c r="B6666">
        <f t="shared" si="104"/>
        <v>3.9202445195596658</v>
      </c>
    </row>
    <row r="6667" spans="1:2">
      <c r="A6667">
        <v>3.9120599999999999</v>
      </c>
      <c r="B6667">
        <f t="shared" si="104"/>
        <v>5.1893466297126158</v>
      </c>
    </row>
    <row r="6668" spans="1:2">
      <c r="A6668">
        <v>2.6248300000000002</v>
      </c>
      <c r="B6668">
        <f t="shared" si="104"/>
        <v>3.4818363506869958</v>
      </c>
    </row>
    <row r="6669" spans="1:2">
      <c r="A6669">
        <v>5.0756899999999998</v>
      </c>
      <c r="B6669">
        <f t="shared" si="104"/>
        <v>6.7329015390781404</v>
      </c>
    </row>
    <row r="6670" spans="1:2">
      <c r="A6670">
        <v>2.47377</v>
      </c>
      <c r="B6670">
        <f t="shared" si="104"/>
        <v>3.2814552977674625</v>
      </c>
    </row>
    <row r="6671" spans="1:2">
      <c r="A6671">
        <v>2.7877900000000002</v>
      </c>
      <c r="B6671">
        <f t="shared" si="104"/>
        <v>3.6980027506854536</v>
      </c>
    </row>
    <row r="6672" spans="1:2">
      <c r="A6672">
        <v>1.38154</v>
      </c>
      <c r="B6672">
        <f t="shared" si="104"/>
        <v>1.8326124708754896</v>
      </c>
    </row>
    <row r="6673" spans="1:2">
      <c r="A6673">
        <v>1.1819599999999999</v>
      </c>
      <c r="B6673">
        <f t="shared" si="104"/>
        <v>1.5678696498660869</v>
      </c>
    </row>
    <row r="6674" spans="1:2">
      <c r="A6674">
        <v>1.00434</v>
      </c>
      <c r="B6674">
        <f t="shared" si="104"/>
        <v>1.3322567634661966</v>
      </c>
    </row>
    <row r="6675" spans="1:2">
      <c r="A6675">
        <v>1.4886600000000001</v>
      </c>
      <c r="B6675">
        <f t="shared" si="104"/>
        <v>1.9747071245809074</v>
      </c>
    </row>
    <row r="6676" spans="1:2">
      <c r="A6676">
        <v>2.3300299999999998</v>
      </c>
      <c r="B6676">
        <f t="shared" si="104"/>
        <v>3.0907842230511</v>
      </c>
    </row>
    <row r="6677" spans="1:2">
      <c r="A6677">
        <v>2.1484399999999999</v>
      </c>
      <c r="B6677">
        <f t="shared" si="104"/>
        <v>2.8499051326257199</v>
      </c>
    </row>
    <row r="6678" spans="1:2">
      <c r="A6678">
        <v>2.03125</v>
      </c>
      <c r="B6678">
        <f t="shared" si="104"/>
        <v>2.6944526263921698</v>
      </c>
    </row>
    <row r="6679" spans="1:2">
      <c r="A6679">
        <v>0.58594000000000002</v>
      </c>
      <c r="B6679">
        <f t="shared" si="104"/>
        <v>0.77724926617020462</v>
      </c>
    </row>
    <row r="6680" spans="1:2">
      <c r="A6680">
        <v>0.39062999999999998</v>
      </c>
      <c r="B6680">
        <f t="shared" si="104"/>
        <v>0.51817059911265151</v>
      </c>
    </row>
    <row r="6681" spans="1:2">
      <c r="A6681">
        <v>1.9140600000000001</v>
      </c>
      <c r="B6681">
        <f t="shared" si="104"/>
        <v>2.5390001201586201</v>
      </c>
    </row>
    <row r="6682" spans="1:2">
      <c r="A6682">
        <v>4.8046899999999999</v>
      </c>
      <c r="B6682">
        <f t="shared" si="104"/>
        <v>6.3734201056000961</v>
      </c>
    </row>
    <row r="6683" spans="1:2">
      <c r="A6683">
        <v>3.3203100000000001</v>
      </c>
      <c r="B6683">
        <f t="shared" si="104"/>
        <v>4.4043903999685838</v>
      </c>
    </row>
    <row r="6684" spans="1:2">
      <c r="A6684">
        <v>3.0078100000000001</v>
      </c>
      <c r="B6684">
        <f t="shared" si="104"/>
        <v>3.9898592266774808</v>
      </c>
    </row>
    <row r="6685" spans="1:2">
      <c r="A6685">
        <v>2.5390600000000001</v>
      </c>
      <c r="B6685">
        <f t="shared" si="104"/>
        <v>3.3680624667408261</v>
      </c>
    </row>
    <row r="6686" spans="1:2">
      <c r="A6686">
        <v>3.7109399999999999</v>
      </c>
      <c r="B6686">
        <f t="shared" si="104"/>
        <v>4.9225609990812353</v>
      </c>
    </row>
    <row r="6687" spans="1:2">
      <c r="A6687">
        <v>1.95313</v>
      </c>
      <c r="B6687">
        <f t="shared" si="104"/>
        <v>2.590826465568167</v>
      </c>
    </row>
    <row r="6688" spans="1:2">
      <c r="A6688">
        <v>0.78125</v>
      </c>
      <c r="B6688">
        <f t="shared" si="104"/>
        <v>1.0363279332277577</v>
      </c>
    </row>
    <row r="6689" spans="1:2">
      <c r="A6689">
        <v>1.95313</v>
      </c>
      <c r="B6689">
        <f t="shared" si="104"/>
        <v>2.590826465568167</v>
      </c>
    </row>
    <row r="6690" spans="1:2">
      <c r="A6690">
        <v>3.3203100000000001</v>
      </c>
      <c r="B6690">
        <f t="shared" si="104"/>
        <v>4.4043903999685838</v>
      </c>
    </row>
    <row r="6691" spans="1:2">
      <c r="A6691">
        <v>2.9296899999999999</v>
      </c>
      <c r="B6691">
        <f t="shared" si="104"/>
        <v>3.8862330658534776</v>
      </c>
    </row>
    <row r="6692" spans="1:2">
      <c r="A6692">
        <v>6.4453100000000001</v>
      </c>
      <c r="B6692">
        <f t="shared" si="104"/>
        <v>8.5497021328796148</v>
      </c>
    </row>
    <row r="6693" spans="1:2">
      <c r="A6693">
        <v>0.23438000000000001</v>
      </c>
      <c r="B6693">
        <f t="shared" si="104"/>
        <v>0.31090501246709995</v>
      </c>
    </row>
    <row r="6694" spans="1:2">
      <c r="A6694">
        <v>4.21875</v>
      </c>
      <c r="B6694">
        <f t="shared" si="104"/>
        <v>5.5961708394298917</v>
      </c>
    </row>
    <row r="6695" spans="1:2">
      <c r="A6695">
        <v>4.9218799999999998</v>
      </c>
      <c r="B6695">
        <f t="shared" si="104"/>
        <v>6.5288726118336458</v>
      </c>
    </row>
    <row r="6696" spans="1:2">
      <c r="A6696">
        <v>2.34375</v>
      </c>
      <c r="B6696">
        <f t="shared" si="104"/>
        <v>3.1089837996832728</v>
      </c>
    </row>
    <row r="6697" spans="1:2">
      <c r="A6697">
        <v>2.1093799999999998</v>
      </c>
      <c r="B6697">
        <f t="shared" si="104"/>
        <v>2.7980920522137183</v>
      </c>
    </row>
    <row r="6698" spans="1:2">
      <c r="A6698">
        <v>3.5156299999999998</v>
      </c>
      <c r="B6698">
        <f t="shared" si="104"/>
        <v>4.6634823320236816</v>
      </c>
    </row>
    <row r="6699" spans="1:2">
      <c r="A6699">
        <v>1.875</v>
      </c>
      <c r="B6699">
        <f t="shared" si="104"/>
        <v>2.4871870397466185</v>
      </c>
    </row>
    <row r="6700" spans="1:2">
      <c r="A6700">
        <v>5.3906299999999998</v>
      </c>
      <c r="B6700">
        <f t="shared" si="104"/>
        <v>7.1506693717703005</v>
      </c>
    </row>
    <row r="6701" spans="1:2">
      <c r="A6701">
        <v>7.6602300000000003</v>
      </c>
      <c r="B6701">
        <f t="shared" si="104"/>
        <v>10.161293214655061</v>
      </c>
    </row>
    <row r="6702" spans="1:2">
      <c r="A6702">
        <v>6.1669999999999998</v>
      </c>
      <c r="B6702">
        <f t="shared" si="104"/>
        <v>8.1805239861959436</v>
      </c>
    </row>
    <row r="6703" spans="1:2">
      <c r="A6703">
        <v>6.1706599999999998</v>
      </c>
      <c r="B6703">
        <f t="shared" si="104"/>
        <v>8.1853789752975299</v>
      </c>
    </row>
    <row r="6704" spans="1:2">
      <c r="A6704">
        <v>6.4819399999999998</v>
      </c>
      <c r="B6704">
        <f t="shared" si="104"/>
        <v>8.5982918188881037</v>
      </c>
    </row>
    <row r="6705" spans="1:2">
      <c r="A6705">
        <v>5.46021</v>
      </c>
      <c r="B6705">
        <f t="shared" si="104"/>
        <v>7.2429672246906041</v>
      </c>
    </row>
    <row r="6706" spans="1:2">
      <c r="A6706">
        <v>5.5737399999999999</v>
      </c>
      <c r="B6706">
        <f t="shared" si="104"/>
        <v>7.3935647418225692</v>
      </c>
    </row>
    <row r="6707" spans="1:2">
      <c r="A6707">
        <v>4.0741100000000001</v>
      </c>
      <c r="B6707">
        <f t="shared" si="104"/>
        <v>5.4043059149344508</v>
      </c>
    </row>
    <row r="6708" spans="1:2">
      <c r="A6708">
        <v>3.5467599999999999</v>
      </c>
      <c r="B6708">
        <f t="shared" si="104"/>
        <v>4.7047762693822488</v>
      </c>
    </row>
    <row r="6709" spans="1:2">
      <c r="A6709">
        <v>1.6571199999999999</v>
      </c>
      <c r="B6709">
        <f t="shared" si="104"/>
        <v>2.1981692732292886</v>
      </c>
    </row>
    <row r="6710" spans="1:2">
      <c r="A6710">
        <v>2.78871</v>
      </c>
      <c r="B6710">
        <f t="shared" si="104"/>
        <v>3.6992231304596226</v>
      </c>
    </row>
    <row r="6711" spans="1:2">
      <c r="A6711">
        <v>3.9907900000000001</v>
      </c>
      <c r="B6711">
        <f t="shared" si="104"/>
        <v>5.2937819553868835</v>
      </c>
    </row>
    <row r="6712" spans="1:2">
      <c r="A6712">
        <v>3.42408</v>
      </c>
      <c r="B6712">
        <f t="shared" si="104"/>
        <v>4.5420412794963205</v>
      </c>
    </row>
    <row r="6713" spans="1:2">
      <c r="A6713">
        <v>3.1421000000000001</v>
      </c>
      <c r="B6713">
        <f t="shared" si="104"/>
        <v>4.1679948787135199</v>
      </c>
    </row>
    <row r="6714" spans="1:2">
      <c r="A6714">
        <v>1.5655600000000001</v>
      </c>
      <c r="B6714">
        <f t="shared" si="104"/>
        <v>2.0767149557043818</v>
      </c>
    </row>
    <row r="6715" spans="1:2">
      <c r="A6715">
        <v>0.62165000000000004</v>
      </c>
      <c r="B6715">
        <f t="shared" si="104"/>
        <v>0.82461857240452552</v>
      </c>
    </row>
    <row r="6716" spans="1:2">
      <c r="A6716">
        <v>1.6360600000000001</v>
      </c>
      <c r="B6716">
        <f t="shared" si="104"/>
        <v>2.1702331883988548</v>
      </c>
    </row>
    <row r="6717" spans="1:2">
      <c r="A6717">
        <v>3.6913800000000001</v>
      </c>
      <c r="B6717">
        <f t="shared" si="104"/>
        <v>4.8966146638825983</v>
      </c>
    </row>
    <row r="6718" spans="1:2">
      <c r="A6718">
        <v>1.0546599999999999</v>
      </c>
      <c r="B6718">
        <f t="shared" si="104"/>
        <v>1.3990062311142231</v>
      </c>
    </row>
    <row r="6719" spans="1:2">
      <c r="A6719">
        <v>3.7499799999999999</v>
      </c>
      <c r="B6719">
        <f t="shared" si="104"/>
        <v>4.9743475494981455</v>
      </c>
    </row>
    <row r="6720" spans="1:2">
      <c r="A6720">
        <v>0.87887999999999999</v>
      </c>
      <c r="B6720">
        <f t="shared" si="104"/>
        <v>1.165834104262671</v>
      </c>
    </row>
    <row r="6721" spans="1:2">
      <c r="A6721">
        <v>1.1718500000000001</v>
      </c>
      <c r="B6721">
        <f t="shared" si="104"/>
        <v>1.5544587373477732</v>
      </c>
    </row>
    <row r="6722" spans="1:2">
      <c r="A6722">
        <v>3.2226300000000001</v>
      </c>
      <c r="B6722">
        <f t="shared" si="104"/>
        <v>4.2748179039459444</v>
      </c>
    </row>
    <row r="6723" spans="1:2">
      <c r="A6723">
        <v>5.1562299999999999</v>
      </c>
      <c r="B6723">
        <f t="shared" ref="B6723:B6786" si="105">A6723*(LN(85/0.0002)/LN(3.5/0.0002))</f>
        <v>6.8397378293081097</v>
      </c>
    </row>
    <row r="6724" spans="1:2">
      <c r="A6724">
        <v>5.9610099999999999</v>
      </c>
      <c r="B6724">
        <f t="shared" si="105"/>
        <v>7.9072783017599946</v>
      </c>
    </row>
    <row r="6725" spans="1:2">
      <c r="A6725">
        <v>3.7481800000000001</v>
      </c>
      <c r="B6725">
        <f t="shared" si="105"/>
        <v>4.9719598499399895</v>
      </c>
    </row>
    <row r="6726" spans="1:2">
      <c r="A6726">
        <v>4.8285</v>
      </c>
      <c r="B6726">
        <f t="shared" si="105"/>
        <v>6.4050040647554916</v>
      </c>
    </row>
    <row r="6727" spans="1:2">
      <c r="A6727">
        <v>5.5856399999999997</v>
      </c>
      <c r="B6727">
        <f t="shared" si="105"/>
        <v>7.409350088901494</v>
      </c>
    </row>
    <row r="6728" spans="1:2">
      <c r="A6728">
        <v>5.2560500000000001</v>
      </c>
      <c r="B6728">
        <f t="shared" si="105"/>
        <v>6.9721490348054473</v>
      </c>
    </row>
    <row r="6729" spans="1:2">
      <c r="A6729">
        <v>3.25563</v>
      </c>
      <c r="B6729">
        <f t="shared" si="105"/>
        <v>4.3185923958454842</v>
      </c>
    </row>
    <row r="6730" spans="1:2">
      <c r="A6730">
        <v>3.1549200000000002</v>
      </c>
      <c r="B6730">
        <f t="shared" si="105"/>
        <v>4.1850006055666142</v>
      </c>
    </row>
    <row r="6731" spans="1:2">
      <c r="A6731">
        <v>4.1043200000000004</v>
      </c>
      <c r="B6731">
        <f t="shared" si="105"/>
        <v>5.4443794725188486</v>
      </c>
    </row>
    <row r="6732" spans="1:2">
      <c r="A6732">
        <v>1.0400499999999999</v>
      </c>
      <c r="B6732">
        <f t="shared" si="105"/>
        <v>1.3796260697005174</v>
      </c>
    </row>
    <row r="6733" spans="1:2">
      <c r="A6733">
        <v>2.2622800000000001</v>
      </c>
      <c r="B6733">
        <f t="shared" si="105"/>
        <v>3.0009138646815892</v>
      </c>
    </row>
    <row r="6734" spans="1:2">
      <c r="A6734">
        <v>1.4291499999999999</v>
      </c>
      <c r="B6734">
        <f t="shared" si="105"/>
        <v>1.8957671241887357</v>
      </c>
    </row>
    <row r="6735" spans="1:2">
      <c r="A6735">
        <v>3.8269099999999998</v>
      </c>
      <c r="B6735">
        <f t="shared" si="105"/>
        <v>5.0763951756142562</v>
      </c>
    </row>
    <row r="6736" spans="1:2">
      <c r="A6736">
        <v>2.79237</v>
      </c>
      <c r="B6736">
        <f t="shared" si="105"/>
        <v>3.704078119561208</v>
      </c>
    </row>
    <row r="6737" spans="1:2">
      <c r="A6737">
        <v>3.3380200000000002</v>
      </c>
      <c r="B6737">
        <f t="shared" si="105"/>
        <v>4.4278827106213372</v>
      </c>
    </row>
    <row r="6738" spans="1:2">
      <c r="A6738">
        <v>5.0610400000000002</v>
      </c>
      <c r="B6738">
        <f t="shared" si="105"/>
        <v>6.7134683176742538</v>
      </c>
    </row>
    <row r="6739" spans="1:2">
      <c r="A6739">
        <v>0.99609000000000003</v>
      </c>
      <c r="B6739">
        <f t="shared" si="105"/>
        <v>1.3213131404913117</v>
      </c>
    </row>
    <row r="6740" spans="1:2">
      <c r="A6740">
        <v>2.05078</v>
      </c>
      <c r="B6740">
        <f t="shared" si="105"/>
        <v>2.7203591665981706</v>
      </c>
    </row>
    <row r="6741" spans="1:2">
      <c r="A6741">
        <v>4.0429700000000004</v>
      </c>
      <c r="B6741">
        <f t="shared" si="105"/>
        <v>5.3629987125783396</v>
      </c>
    </row>
    <row r="6742" spans="1:2">
      <c r="A6742">
        <v>4.4531299999999998</v>
      </c>
      <c r="B6742">
        <f t="shared" si="105"/>
        <v>5.907075851896991</v>
      </c>
    </row>
    <row r="6743" spans="1:2">
      <c r="A6743">
        <v>2.7539099999999999</v>
      </c>
      <c r="B6743">
        <f t="shared" si="105"/>
        <v>3.6530609390019251</v>
      </c>
    </row>
    <row r="6744" spans="1:2">
      <c r="A6744">
        <v>2.4023400000000001</v>
      </c>
      <c r="B6744">
        <f t="shared" si="105"/>
        <v>3.1867034203012756</v>
      </c>
    </row>
    <row r="6745" spans="1:2">
      <c r="A6745">
        <v>3.1640600000000001</v>
      </c>
      <c r="B6745">
        <f t="shared" si="105"/>
        <v>4.1971248133230326</v>
      </c>
    </row>
    <row r="6746" spans="1:2">
      <c r="A6746">
        <v>3.0468799999999998</v>
      </c>
      <c r="B6746">
        <f t="shared" si="105"/>
        <v>4.0416855720870268</v>
      </c>
    </row>
    <row r="6747" spans="1:2">
      <c r="A6747">
        <v>3.5156299999999998</v>
      </c>
      <c r="B6747">
        <f t="shared" si="105"/>
        <v>4.6634823320236816</v>
      </c>
    </row>
    <row r="6748" spans="1:2">
      <c r="A6748">
        <v>4.8828100000000001</v>
      </c>
      <c r="B6748">
        <f t="shared" si="105"/>
        <v>6.4770462664240993</v>
      </c>
    </row>
    <row r="6749" spans="1:2">
      <c r="A6749">
        <v>5.0781299999999998</v>
      </c>
      <c r="B6749">
        <f t="shared" si="105"/>
        <v>6.736138198479197</v>
      </c>
    </row>
    <row r="6750" spans="1:2">
      <c r="A6750">
        <v>5.6640600000000001</v>
      </c>
      <c r="B6750">
        <f t="shared" si="105"/>
        <v>7.5133741996518566</v>
      </c>
    </row>
    <row r="6751" spans="1:2">
      <c r="A6751">
        <v>6.4453100000000001</v>
      </c>
      <c r="B6751">
        <f t="shared" si="105"/>
        <v>8.5497021328796148</v>
      </c>
    </row>
    <row r="6752" spans="1:2">
      <c r="A6752">
        <v>4.1015600000000001</v>
      </c>
      <c r="B6752">
        <f t="shared" si="105"/>
        <v>5.4407183331963411</v>
      </c>
    </row>
    <row r="6753" spans="1:2">
      <c r="A6753">
        <v>4.2968799999999998</v>
      </c>
      <c r="B6753">
        <f t="shared" si="105"/>
        <v>5.6998102652514397</v>
      </c>
    </row>
    <row r="6754" spans="1:2">
      <c r="A6754">
        <v>5.6640600000000001</v>
      </c>
      <c r="B6754">
        <f t="shared" si="105"/>
        <v>7.5133741996518566</v>
      </c>
    </row>
    <row r="6755" spans="1:2">
      <c r="A6755">
        <v>2.34375</v>
      </c>
      <c r="B6755">
        <f t="shared" si="105"/>
        <v>3.1089837996832728</v>
      </c>
    </row>
    <row r="6756" spans="1:2">
      <c r="A6756">
        <v>3.28125</v>
      </c>
      <c r="B6756">
        <f t="shared" si="105"/>
        <v>4.3525773195565822</v>
      </c>
    </row>
    <row r="6757" spans="1:2">
      <c r="A6757">
        <v>0.70313000000000003</v>
      </c>
      <c r="B6757">
        <f t="shared" si="105"/>
        <v>0.93270177240375463</v>
      </c>
    </row>
    <row r="6758" spans="1:2">
      <c r="A6758">
        <v>1.9683900000000001</v>
      </c>
      <c r="B6758">
        <f t="shared" si="105"/>
        <v>2.611068851822318</v>
      </c>
    </row>
    <row r="6759" spans="1:2">
      <c r="A6759">
        <v>9.3000000000000005E-4</v>
      </c>
      <c r="B6759">
        <f t="shared" si="105"/>
        <v>1.2336447717143228E-3</v>
      </c>
    </row>
    <row r="6760" spans="1:2">
      <c r="A6760">
        <v>1.78346</v>
      </c>
      <c r="B6760">
        <f t="shared" si="105"/>
        <v>2.3657592522168023</v>
      </c>
    </row>
    <row r="6761" spans="1:2">
      <c r="A6761">
        <v>1.1773800000000001</v>
      </c>
      <c r="B6761">
        <f t="shared" si="105"/>
        <v>1.5617942809903327</v>
      </c>
    </row>
    <row r="6762" spans="1:2">
      <c r="A6762">
        <v>9.3000000000000005E-4</v>
      </c>
      <c r="B6762">
        <f t="shared" si="105"/>
        <v>1.2336447717143228E-3</v>
      </c>
    </row>
    <row r="6763" spans="1:2">
      <c r="A6763">
        <v>9.3000000000000005E-4</v>
      </c>
      <c r="B6763">
        <f t="shared" si="105"/>
        <v>1.2336447717143228E-3</v>
      </c>
    </row>
    <row r="6764" spans="1:2">
      <c r="A6764">
        <v>9.3000000000000005E-4</v>
      </c>
      <c r="B6764">
        <f t="shared" si="105"/>
        <v>1.2336447717143228E-3</v>
      </c>
    </row>
    <row r="6765" spans="1:2">
      <c r="A6765">
        <v>1.0000000000000001E-5</v>
      </c>
      <c r="B6765">
        <f t="shared" si="105"/>
        <v>1.3264997545315299E-5</v>
      </c>
    </row>
    <row r="6766" spans="1:2">
      <c r="A6766">
        <v>6.55335</v>
      </c>
      <c r="B6766">
        <f t="shared" si="105"/>
        <v>8.6930171663592013</v>
      </c>
    </row>
    <row r="6767" spans="1:2">
      <c r="A6767">
        <v>4.8852599999999997</v>
      </c>
      <c r="B6767">
        <f t="shared" si="105"/>
        <v>6.4802961908227008</v>
      </c>
    </row>
    <row r="6768" spans="1:2">
      <c r="A6768">
        <v>3.9001600000000001</v>
      </c>
      <c r="B6768">
        <f t="shared" si="105"/>
        <v>5.173561282633691</v>
      </c>
    </row>
    <row r="6769" spans="1:2">
      <c r="A6769">
        <v>2.9644900000000001</v>
      </c>
      <c r="B6769">
        <f t="shared" si="105"/>
        <v>3.9323952573111747</v>
      </c>
    </row>
    <row r="6770" spans="1:2">
      <c r="A6770">
        <v>3.4195000000000002</v>
      </c>
      <c r="B6770">
        <f t="shared" si="105"/>
        <v>4.5359659106205665</v>
      </c>
    </row>
    <row r="6771" spans="1:2">
      <c r="A6771">
        <v>6.2878499999999997</v>
      </c>
      <c r="B6771">
        <f t="shared" si="105"/>
        <v>8.3408314815310796</v>
      </c>
    </row>
    <row r="6772" spans="1:2">
      <c r="A6772">
        <v>4.3533400000000002</v>
      </c>
      <c r="B6772">
        <f t="shared" si="105"/>
        <v>5.7747044413922906</v>
      </c>
    </row>
    <row r="6773" spans="1:2">
      <c r="A6773">
        <v>4.6106100000000003</v>
      </c>
      <c r="B6773">
        <f t="shared" si="105"/>
        <v>6.1159730332406168</v>
      </c>
    </row>
    <row r="6774" spans="1:2">
      <c r="A6774">
        <v>0.93293000000000004</v>
      </c>
      <c r="B6774">
        <f t="shared" si="105"/>
        <v>1.2375314159951001</v>
      </c>
    </row>
    <row r="6775" spans="1:2">
      <c r="A6775">
        <v>4.0384000000000002</v>
      </c>
      <c r="B6775">
        <f t="shared" si="105"/>
        <v>5.3569366087001304</v>
      </c>
    </row>
    <row r="6776" spans="1:2">
      <c r="A6776">
        <v>3.7536700000000001</v>
      </c>
      <c r="B6776">
        <f t="shared" si="105"/>
        <v>4.9792423335923672</v>
      </c>
    </row>
    <row r="6777" spans="1:2">
      <c r="A6777">
        <v>4.11897</v>
      </c>
      <c r="B6777">
        <f t="shared" si="105"/>
        <v>5.4638126939227352</v>
      </c>
    </row>
    <row r="6778" spans="1:2">
      <c r="A6778">
        <v>1.60859</v>
      </c>
      <c r="B6778">
        <f t="shared" si="105"/>
        <v>2.1337942401418735</v>
      </c>
    </row>
    <row r="6779" spans="1:2">
      <c r="A6779">
        <v>2.5845400000000001</v>
      </c>
      <c r="B6779">
        <f t="shared" si="105"/>
        <v>3.4283916755769202</v>
      </c>
    </row>
    <row r="6780" spans="1:2">
      <c r="A6780">
        <v>1.1819599999999999</v>
      </c>
      <c r="B6780">
        <f t="shared" si="105"/>
        <v>1.5678696498660869</v>
      </c>
    </row>
    <row r="6781" spans="1:2">
      <c r="A6781">
        <v>1.36598</v>
      </c>
      <c r="B6781">
        <f t="shared" si="105"/>
        <v>1.8119721346949791</v>
      </c>
    </row>
    <row r="6782" spans="1:2">
      <c r="A6782">
        <v>2.4289000000000001</v>
      </c>
      <c r="B6782">
        <f t="shared" si="105"/>
        <v>3.2219352537816328</v>
      </c>
    </row>
    <row r="6783" spans="1:2">
      <c r="A6783">
        <v>1.7477499999999999</v>
      </c>
      <c r="B6783">
        <f t="shared" si="105"/>
        <v>2.318389945982481</v>
      </c>
    </row>
    <row r="6784" spans="1:2">
      <c r="A6784">
        <v>1.1132899999999999</v>
      </c>
      <c r="B6784">
        <f t="shared" si="105"/>
        <v>1.4767789117224066</v>
      </c>
    </row>
    <row r="6785" spans="1:2">
      <c r="A6785">
        <v>2.8390599999999999</v>
      </c>
      <c r="B6785">
        <f t="shared" si="105"/>
        <v>3.7660123931002847</v>
      </c>
    </row>
    <row r="6786" spans="1:2">
      <c r="A6786">
        <v>0.94850000000000001</v>
      </c>
      <c r="B6786">
        <f t="shared" si="105"/>
        <v>1.2581850171731561</v>
      </c>
    </row>
    <row r="6787" spans="1:2">
      <c r="A6787">
        <v>3.022E-2</v>
      </c>
      <c r="B6787">
        <f t="shared" ref="B6787:B6850" si="106">A6787*(LN(85/0.0002)/LN(3.5/0.0002))</f>
        <v>4.0086822581942828E-2</v>
      </c>
    </row>
    <row r="6788" spans="1:2">
      <c r="A6788">
        <v>2.1844600000000001</v>
      </c>
      <c r="B6788">
        <f t="shared" si="106"/>
        <v>2.8976856537839457</v>
      </c>
    </row>
    <row r="6789" spans="1:2">
      <c r="A6789">
        <v>6.0406599999999999</v>
      </c>
      <c r="B6789">
        <f t="shared" si="106"/>
        <v>8.0129340072084307</v>
      </c>
    </row>
    <row r="6790" spans="1:2">
      <c r="A6790">
        <v>5.2752800000000004</v>
      </c>
      <c r="B6790">
        <f t="shared" si="106"/>
        <v>6.9976576250850888</v>
      </c>
    </row>
    <row r="6791" spans="1:2">
      <c r="A6791">
        <v>4.1491800000000003</v>
      </c>
      <c r="B6791">
        <f t="shared" si="106"/>
        <v>5.503886251507133</v>
      </c>
    </row>
    <row r="6792" spans="1:2">
      <c r="A6792">
        <v>0.77363000000000004</v>
      </c>
      <c r="B6792">
        <f t="shared" si="106"/>
        <v>1.0262200050982275</v>
      </c>
    </row>
    <row r="6793" spans="1:2">
      <c r="A6793">
        <v>0.80750999999999995</v>
      </c>
      <c r="B6793">
        <f t="shared" si="106"/>
        <v>1.0711618167817556</v>
      </c>
    </row>
    <row r="6794" spans="1:2">
      <c r="A6794">
        <v>1.21949</v>
      </c>
      <c r="B6794">
        <f t="shared" si="106"/>
        <v>1.6176531856536551</v>
      </c>
    </row>
    <row r="6795" spans="1:2">
      <c r="A6795">
        <v>4.6133499999999996</v>
      </c>
      <c r="B6795">
        <f t="shared" si="106"/>
        <v>6.1196076425680328</v>
      </c>
    </row>
    <row r="6796" spans="1:2">
      <c r="A6796">
        <v>3.7848000000000002</v>
      </c>
      <c r="B6796">
        <f t="shared" si="106"/>
        <v>5.0205362709509345</v>
      </c>
    </row>
    <row r="6797" spans="1:2">
      <c r="A6797">
        <v>5.7953000000000001</v>
      </c>
      <c r="B6797">
        <f t="shared" si="106"/>
        <v>7.6874640274365751</v>
      </c>
    </row>
    <row r="6798" spans="1:2">
      <c r="A6798">
        <v>0.52732000000000001</v>
      </c>
      <c r="B6798">
        <f t="shared" si="106"/>
        <v>0.69948985055956636</v>
      </c>
    </row>
    <row r="6799" spans="1:2">
      <c r="A6799">
        <v>1.46943</v>
      </c>
      <c r="B6799">
        <f t="shared" si="106"/>
        <v>1.9491985343012659</v>
      </c>
    </row>
    <row r="6800" spans="1:2">
      <c r="A6800">
        <v>1.1169500000000001</v>
      </c>
      <c r="B6800">
        <f t="shared" si="106"/>
        <v>1.4816339008239923</v>
      </c>
    </row>
    <row r="6801" spans="1:2">
      <c r="A6801">
        <v>1.69648</v>
      </c>
      <c r="B6801">
        <f t="shared" si="106"/>
        <v>2.2503803035676495</v>
      </c>
    </row>
    <row r="6802" spans="1:2">
      <c r="A6802">
        <v>7.4011300000000002</v>
      </c>
      <c r="B6802">
        <f t="shared" si="106"/>
        <v>9.817597128255942</v>
      </c>
    </row>
    <row r="6803" spans="1:2">
      <c r="A6803">
        <v>4.59138</v>
      </c>
      <c r="B6803">
        <f t="shared" si="106"/>
        <v>6.0904644429609753</v>
      </c>
    </row>
    <row r="6804" spans="1:2">
      <c r="A6804">
        <v>4.9337900000000001</v>
      </c>
      <c r="B6804">
        <f t="shared" si="106"/>
        <v>6.5446712239101164</v>
      </c>
    </row>
    <row r="6805" spans="1:2">
      <c r="A6805">
        <v>3.6172599999999999</v>
      </c>
      <c r="B6805">
        <f t="shared" si="106"/>
        <v>4.7982945020767209</v>
      </c>
    </row>
    <row r="6806" spans="1:2">
      <c r="A6806">
        <v>3.2226599999999999</v>
      </c>
      <c r="B6806">
        <f t="shared" si="106"/>
        <v>4.2748576989385798</v>
      </c>
    </row>
    <row r="6807" spans="1:2">
      <c r="A6807">
        <v>4.9218799999999998</v>
      </c>
      <c r="B6807">
        <f t="shared" si="106"/>
        <v>6.5288726118336458</v>
      </c>
    </row>
    <row r="6808" spans="1:2">
      <c r="A6808">
        <v>7.1484399999999999</v>
      </c>
      <c r="B6808">
        <f t="shared" si="106"/>
        <v>9.482403905283368</v>
      </c>
    </row>
    <row r="6809" spans="1:2">
      <c r="A6809">
        <v>4.9218799999999998</v>
      </c>
      <c r="B6809">
        <f t="shared" si="106"/>
        <v>6.5288726118336458</v>
      </c>
    </row>
    <row r="6810" spans="1:2">
      <c r="A6810">
        <v>2.16797</v>
      </c>
      <c r="B6810">
        <f t="shared" si="106"/>
        <v>2.8758116728317207</v>
      </c>
    </row>
    <row r="6811" spans="1:2">
      <c r="A6811">
        <v>4.7460899999999997</v>
      </c>
      <c r="B6811">
        <f t="shared" si="106"/>
        <v>6.2956872199845479</v>
      </c>
    </row>
    <row r="6812" spans="1:2">
      <c r="A6812">
        <v>5.8007799999999996</v>
      </c>
      <c r="B6812">
        <f t="shared" si="106"/>
        <v>7.6947332460914071</v>
      </c>
    </row>
    <row r="6813" spans="1:2">
      <c r="A6813">
        <v>5.6835899999999997</v>
      </c>
      <c r="B6813">
        <f t="shared" si="106"/>
        <v>7.5392807398578574</v>
      </c>
    </row>
    <row r="6814" spans="1:2">
      <c r="A6814">
        <v>4.6875</v>
      </c>
      <c r="B6814">
        <f t="shared" si="106"/>
        <v>6.2179675993665455</v>
      </c>
    </row>
    <row r="6815" spans="1:2">
      <c r="A6815">
        <v>6.4453100000000001</v>
      </c>
      <c r="B6815">
        <f t="shared" si="106"/>
        <v>8.5497021328796148</v>
      </c>
    </row>
    <row r="6816" spans="1:2">
      <c r="A6816">
        <v>5.8593799999999998</v>
      </c>
      <c r="B6816">
        <f t="shared" si="106"/>
        <v>7.7724661317069552</v>
      </c>
    </row>
    <row r="6817" spans="1:2">
      <c r="A6817">
        <v>3.125</v>
      </c>
      <c r="B6817">
        <f t="shared" si="106"/>
        <v>4.1453117329110309</v>
      </c>
    </row>
    <row r="6818" spans="1:2">
      <c r="A6818">
        <v>4.4921899999999999</v>
      </c>
      <c r="B6818">
        <f t="shared" si="106"/>
        <v>5.9588889323089926</v>
      </c>
    </row>
    <row r="6819" spans="1:2">
      <c r="A6819">
        <v>3.3203100000000001</v>
      </c>
      <c r="B6819">
        <f t="shared" si="106"/>
        <v>4.4043903999685838</v>
      </c>
    </row>
    <row r="6820" spans="1:2">
      <c r="A6820">
        <v>3.7109399999999999</v>
      </c>
      <c r="B6820">
        <f t="shared" si="106"/>
        <v>4.9225609990812353</v>
      </c>
    </row>
    <row r="6821" spans="1:2">
      <c r="A6821">
        <v>2.1484399999999999</v>
      </c>
      <c r="B6821">
        <f t="shared" si="106"/>
        <v>2.8499051326257199</v>
      </c>
    </row>
    <row r="6822" spans="1:2">
      <c r="A6822">
        <v>4.9218799999999998</v>
      </c>
      <c r="B6822">
        <f t="shared" si="106"/>
        <v>6.5288726118336458</v>
      </c>
    </row>
    <row r="6823" spans="1:2">
      <c r="A6823">
        <v>3.9843799999999998</v>
      </c>
      <c r="B6823">
        <f t="shared" si="106"/>
        <v>5.2852790919603363</v>
      </c>
    </row>
    <row r="6824" spans="1:2">
      <c r="A6824">
        <v>3.9843799999999998</v>
      </c>
      <c r="B6824">
        <f t="shared" si="106"/>
        <v>5.2852790919603363</v>
      </c>
    </row>
    <row r="6825" spans="1:2">
      <c r="A6825">
        <v>3.5156299999999998</v>
      </c>
      <c r="B6825">
        <f t="shared" si="106"/>
        <v>4.6634823320236816</v>
      </c>
    </row>
    <row r="6826" spans="1:2">
      <c r="A6826">
        <v>4.6875</v>
      </c>
      <c r="B6826">
        <f t="shared" si="106"/>
        <v>6.2179675993665455</v>
      </c>
    </row>
    <row r="6827" spans="1:2">
      <c r="A6827">
        <v>2.5781299999999998</v>
      </c>
      <c r="B6827">
        <f t="shared" si="106"/>
        <v>3.4198888121503725</v>
      </c>
    </row>
    <row r="6828" spans="1:2">
      <c r="A6828">
        <v>6.09375</v>
      </c>
      <c r="B6828">
        <f t="shared" si="106"/>
        <v>8.0833578791765088</v>
      </c>
    </row>
    <row r="6829" spans="1:2">
      <c r="A6829">
        <v>3.5156299999999998</v>
      </c>
      <c r="B6829">
        <f t="shared" si="106"/>
        <v>4.6634823320236816</v>
      </c>
    </row>
    <row r="6830" spans="1:2">
      <c r="A6830">
        <v>6.2146100000000004</v>
      </c>
      <c r="B6830">
        <f t="shared" si="106"/>
        <v>8.2436786395091914</v>
      </c>
    </row>
    <row r="6831" spans="1:2">
      <c r="A6831">
        <v>5.4025400000000001</v>
      </c>
      <c r="B6831">
        <f t="shared" si="106"/>
        <v>7.1664679838467711</v>
      </c>
    </row>
    <row r="6832" spans="1:2">
      <c r="A6832">
        <v>4.9337900000000001</v>
      </c>
      <c r="B6832">
        <f t="shared" si="106"/>
        <v>6.5446712239101164</v>
      </c>
    </row>
    <row r="6833" spans="1:2">
      <c r="A6833">
        <v>8.3320000000000005E-2</v>
      </c>
      <c r="B6833">
        <f t="shared" si="106"/>
        <v>0.11052395954756707</v>
      </c>
    </row>
    <row r="6834" spans="1:2">
      <c r="A6834">
        <v>1.7743</v>
      </c>
      <c r="B6834">
        <f t="shared" si="106"/>
        <v>2.3536085144652934</v>
      </c>
    </row>
    <row r="6835" spans="1:2">
      <c r="A6835">
        <v>2.3098900000000002</v>
      </c>
      <c r="B6835">
        <f t="shared" si="106"/>
        <v>3.0640685179948357</v>
      </c>
    </row>
    <row r="6836" spans="1:2">
      <c r="A6836">
        <v>2.9599099999999998</v>
      </c>
      <c r="B6836">
        <f t="shared" si="106"/>
        <v>3.9263198884354202</v>
      </c>
    </row>
    <row r="6837" spans="1:2">
      <c r="A6837">
        <v>0.72145000000000004</v>
      </c>
      <c r="B6837">
        <f t="shared" si="106"/>
        <v>0.95700324790677227</v>
      </c>
    </row>
    <row r="6838" spans="1:2">
      <c r="A6838">
        <v>0.13550999999999999</v>
      </c>
      <c r="B6838">
        <f t="shared" si="106"/>
        <v>0.17975398173656759</v>
      </c>
    </row>
    <row r="6839" spans="1:2">
      <c r="A6839">
        <v>0.36164000000000002</v>
      </c>
      <c r="B6839">
        <f t="shared" si="106"/>
        <v>0.47971537122878244</v>
      </c>
    </row>
    <row r="6840" spans="1:2">
      <c r="A6840">
        <v>0.52732000000000001</v>
      </c>
      <c r="B6840">
        <f t="shared" si="106"/>
        <v>0.69948985055956636</v>
      </c>
    </row>
    <row r="6841" spans="1:2">
      <c r="A6841">
        <v>0.56306</v>
      </c>
      <c r="B6841">
        <f t="shared" si="106"/>
        <v>0.74689895178652321</v>
      </c>
    </row>
    <row r="6842" spans="1:2">
      <c r="A6842">
        <v>2.3300299999999998</v>
      </c>
      <c r="B6842">
        <f t="shared" si="106"/>
        <v>3.0907842230511</v>
      </c>
    </row>
    <row r="6843" spans="1:2">
      <c r="A6843">
        <v>1.22132</v>
      </c>
      <c r="B6843">
        <f t="shared" si="106"/>
        <v>1.6200806802044478</v>
      </c>
    </row>
    <row r="6844" spans="1:2">
      <c r="A6844">
        <v>0.12634999999999999</v>
      </c>
      <c r="B6844">
        <f t="shared" si="106"/>
        <v>0.16760324398505877</v>
      </c>
    </row>
    <row r="6845" spans="1:2">
      <c r="A6845">
        <v>1.93357</v>
      </c>
      <c r="B6845">
        <f t="shared" si="106"/>
        <v>2.5648801303695299</v>
      </c>
    </row>
    <row r="6846" spans="1:2">
      <c r="A6846">
        <v>2.9663200000000001</v>
      </c>
      <c r="B6846">
        <f t="shared" si="106"/>
        <v>3.9348227518619674</v>
      </c>
    </row>
    <row r="6847" spans="1:2">
      <c r="A6847">
        <v>1.0391300000000001</v>
      </c>
      <c r="B6847">
        <f t="shared" si="106"/>
        <v>1.3784056899263486</v>
      </c>
    </row>
    <row r="6848" spans="1:2">
      <c r="A6848">
        <v>3.0450499999999998</v>
      </c>
      <c r="B6848">
        <f t="shared" si="106"/>
        <v>4.0392580775362346</v>
      </c>
    </row>
    <row r="6849" spans="1:2">
      <c r="A6849">
        <v>1.24055</v>
      </c>
      <c r="B6849">
        <f t="shared" si="106"/>
        <v>1.6455892704840893</v>
      </c>
    </row>
    <row r="6850" spans="1:2">
      <c r="A6850">
        <v>0.84504000000000001</v>
      </c>
      <c r="B6850">
        <f t="shared" si="106"/>
        <v>1.120945352569324</v>
      </c>
    </row>
    <row r="6851" spans="1:2">
      <c r="A6851">
        <v>1.7935300000000001</v>
      </c>
      <c r="B6851">
        <f t="shared" ref="B6851:B6914" si="107">A6851*(LN(85/0.0002)/LN(3.5/0.0002))</f>
        <v>2.3791171047449349</v>
      </c>
    </row>
    <row r="6852" spans="1:2">
      <c r="A6852">
        <v>0.28016000000000002</v>
      </c>
      <c r="B6852">
        <f t="shared" si="107"/>
        <v>0.37163217122955339</v>
      </c>
    </row>
    <row r="6853" spans="1:2">
      <c r="A6853">
        <v>0.83679999999999999</v>
      </c>
      <c r="B6853">
        <f t="shared" si="107"/>
        <v>1.1100149945919842</v>
      </c>
    </row>
    <row r="6854" spans="1:2">
      <c r="A6854">
        <v>4.98597</v>
      </c>
      <c r="B6854">
        <f t="shared" si="107"/>
        <v>6.6138879811015716</v>
      </c>
    </row>
    <row r="6855" spans="1:2">
      <c r="A6855">
        <v>3.9889600000000001</v>
      </c>
      <c r="B6855">
        <f t="shared" si="107"/>
        <v>5.2913544608360912</v>
      </c>
    </row>
    <row r="6856" spans="1:2">
      <c r="A6856">
        <v>3.0798399999999999</v>
      </c>
      <c r="B6856">
        <f t="shared" si="107"/>
        <v>4.0854070039963863</v>
      </c>
    </row>
    <row r="6857" spans="1:2">
      <c r="A6857">
        <v>3.6236700000000002</v>
      </c>
      <c r="B6857">
        <f t="shared" si="107"/>
        <v>4.806797365503269</v>
      </c>
    </row>
    <row r="6858" spans="1:2">
      <c r="A6858">
        <v>3.26661</v>
      </c>
      <c r="B6858">
        <f t="shared" si="107"/>
        <v>4.3331573631502405</v>
      </c>
    </row>
    <row r="6859" spans="1:2">
      <c r="A6859">
        <v>2.2714300000000001</v>
      </c>
      <c r="B6859">
        <f t="shared" si="107"/>
        <v>3.0130513374355528</v>
      </c>
    </row>
    <row r="6860" spans="1:2">
      <c r="A6860">
        <v>2.656E-2</v>
      </c>
      <c r="B6860">
        <f t="shared" si="107"/>
        <v>3.5231833480357432E-2</v>
      </c>
    </row>
    <row r="6861" spans="1:2">
      <c r="A6861">
        <v>0.61799000000000004</v>
      </c>
      <c r="B6861">
        <f t="shared" si="107"/>
        <v>0.81976358330294019</v>
      </c>
    </row>
    <row r="6862" spans="1:2">
      <c r="A6862">
        <v>6.7044199999999998</v>
      </c>
      <c r="B6862">
        <f t="shared" si="107"/>
        <v>8.8934114842762781</v>
      </c>
    </row>
    <row r="6863" spans="1:2">
      <c r="A6863">
        <v>5.6396600000000001</v>
      </c>
      <c r="B6863">
        <f t="shared" si="107"/>
        <v>7.4810076056412873</v>
      </c>
    </row>
    <row r="6864" spans="1:2">
      <c r="A6864">
        <v>5.44557</v>
      </c>
      <c r="B6864">
        <f t="shared" si="107"/>
        <v>7.2235472682842623</v>
      </c>
    </row>
    <row r="6865" spans="1:2">
      <c r="A6865">
        <v>5.9582600000000001</v>
      </c>
      <c r="B6865">
        <f t="shared" si="107"/>
        <v>7.9036304274350329</v>
      </c>
    </row>
    <row r="6866" spans="1:2">
      <c r="A6866">
        <v>4.9676600000000004</v>
      </c>
      <c r="B6866">
        <f t="shared" si="107"/>
        <v>6.5895997705960996</v>
      </c>
    </row>
    <row r="6867" spans="1:2">
      <c r="A6867">
        <v>2.16981</v>
      </c>
      <c r="B6867">
        <f t="shared" si="107"/>
        <v>2.8782524323800587</v>
      </c>
    </row>
    <row r="6868" spans="1:2">
      <c r="A6868">
        <v>2.30165</v>
      </c>
      <c r="B6868">
        <f t="shared" si="107"/>
        <v>3.0531381600174954</v>
      </c>
    </row>
    <row r="6869" spans="1:2">
      <c r="A6869">
        <v>2.5671499999999998</v>
      </c>
      <c r="B6869">
        <f t="shared" si="107"/>
        <v>3.4053238448456167</v>
      </c>
    </row>
    <row r="6870" spans="1:2">
      <c r="A6870">
        <v>7.2656299999999998</v>
      </c>
      <c r="B6870">
        <f t="shared" si="107"/>
        <v>9.6378564115169194</v>
      </c>
    </row>
    <row r="6871" spans="1:2">
      <c r="A6871">
        <v>6.6796899999999999</v>
      </c>
      <c r="B6871">
        <f t="shared" si="107"/>
        <v>8.8606071453467141</v>
      </c>
    </row>
    <row r="6872" spans="1:2">
      <c r="A6872">
        <v>9.2578099999999992</v>
      </c>
      <c r="B6872">
        <f t="shared" si="107"/>
        <v>12.280482692499541</v>
      </c>
    </row>
    <row r="6873" spans="1:2">
      <c r="A6873">
        <v>6.3671899999999999</v>
      </c>
      <c r="B6873">
        <f t="shared" si="107"/>
        <v>8.4460759720556116</v>
      </c>
    </row>
    <row r="6874" spans="1:2">
      <c r="A6874">
        <v>2.96875</v>
      </c>
      <c r="B6874">
        <f t="shared" si="107"/>
        <v>3.9380461462654792</v>
      </c>
    </row>
    <row r="6875" spans="1:2">
      <c r="A6875">
        <v>1.1328100000000001</v>
      </c>
      <c r="B6875">
        <f t="shared" si="107"/>
        <v>1.5026721869308624</v>
      </c>
    </row>
    <row r="6876" spans="1:2">
      <c r="A6876">
        <v>2.96875</v>
      </c>
      <c r="B6876">
        <f t="shared" si="107"/>
        <v>3.9380461462654792</v>
      </c>
    </row>
    <row r="6877" spans="1:2">
      <c r="A6877">
        <v>6.0156299999999998</v>
      </c>
      <c r="B6877">
        <f t="shared" si="107"/>
        <v>7.9797317183525065</v>
      </c>
    </row>
    <row r="6878" spans="1:2">
      <c r="A6878">
        <v>2.34375</v>
      </c>
      <c r="B6878">
        <f t="shared" si="107"/>
        <v>3.1089837996832728</v>
      </c>
    </row>
    <row r="6879" spans="1:2">
      <c r="A6879">
        <v>3.3398400000000001</v>
      </c>
      <c r="B6879">
        <f t="shared" si="107"/>
        <v>4.4302969401745846</v>
      </c>
    </row>
    <row r="6880" spans="1:2">
      <c r="A6880">
        <v>5.3906299999999998</v>
      </c>
      <c r="B6880">
        <f t="shared" si="107"/>
        <v>7.1506693717703005</v>
      </c>
    </row>
    <row r="6881" spans="1:2">
      <c r="A6881">
        <v>4.6875</v>
      </c>
      <c r="B6881">
        <f t="shared" si="107"/>
        <v>6.2179675993665455</v>
      </c>
    </row>
    <row r="6882" spans="1:2">
      <c r="A6882">
        <v>3.8671899999999999</v>
      </c>
      <c r="B6882">
        <f t="shared" si="107"/>
        <v>5.1298265857267866</v>
      </c>
    </row>
    <row r="6883" spans="1:2">
      <c r="A6883">
        <v>1.2890600000000001</v>
      </c>
      <c r="B6883">
        <f t="shared" si="107"/>
        <v>1.7099377735764139</v>
      </c>
    </row>
    <row r="6884" spans="1:2">
      <c r="A6884">
        <v>0.58594000000000002</v>
      </c>
      <c r="B6884">
        <f t="shared" si="107"/>
        <v>0.77724926617020462</v>
      </c>
    </row>
    <row r="6885" spans="1:2">
      <c r="A6885">
        <v>1.7578100000000001</v>
      </c>
      <c r="B6885">
        <f t="shared" si="107"/>
        <v>2.3317345335130684</v>
      </c>
    </row>
    <row r="6886" spans="1:2">
      <c r="A6886">
        <v>7.6171899999999999</v>
      </c>
      <c r="B6886">
        <f t="shared" si="107"/>
        <v>10.104200665220024</v>
      </c>
    </row>
    <row r="6887" spans="1:2">
      <c r="A6887">
        <v>5.2734399999999999</v>
      </c>
      <c r="B6887">
        <f t="shared" si="107"/>
        <v>6.9952168655367499</v>
      </c>
    </row>
    <row r="6888" spans="1:2">
      <c r="A6888">
        <v>8.0078099999999992</v>
      </c>
      <c r="B6888">
        <f t="shared" si="107"/>
        <v>10.622357999335129</v>
      </c>
    </row>
    <row r="6889" spans="1:2">
      <c r="A6889">
        <v>8.2031299999999998</v>
      </c>
      <c r="B6889">
        <f t="shared" si="107"/>
        <v>10.881449931390227</v>
      </c>
    </row>
    <row r="6890" spans="1:2">
      <c r="A6890">
        <v>4.6875</v>
      </c>
      <c r="B6890">
        <f t="shared" si="107"/>
        <v>6.2179675993665455</v>
      </c>
    </row>
    <row r="6891" spans="1:2">
      <c r="A6891">
        <v>0.39062999999999998</v>
      </c>
      <c r="B6891">
        <f t="shared" si="107"/>
        <v>0.51817059911265151</v>
      </c>
    </row>
    <row r="6892" spans="1:2">
      <c r="A6892">
        <v>2.9296899999999999</v>
      </c>
      <c r="B6892">
        <f t="shared" si="107"/>
        <v>3.8862330658534776</v>
      </c>
    </row>
    <row r="6893" spans="1:2">
      <c r="A6893">
        <v>1.3671899999999999</v>
      </c>
      <c r="B6893">
        <f t="shared" si="107"/>
        <v>1.8135771993979621</v>
      </c>
    </row>
    <row r="6894" spans="1:2">
      <c r="A6894">
        <v>3.71339</v>
      </c>
      <c r="B6894">
        <f t="shared" si="107"/>
        <v>4.9258109234798377</v>
      </c>
    </row>
    <row r="6895" spans="1:2">
      <c r="A6895">
        <v>8.7158300000000004</v>
      </c>
      <c r="B6895">
        <f t="shared" si="107"/>
        <v>11.561546355538544</v>
      </c>
    </row>
    <row r="6896" spans="1:2">
      <c r="A6896">
        <v>7.7298099999999996</v>
      </c>
      <c r="B6896">
        <f t="shared" si="107"/>
        <v>10.253591067575364</v>
      </c>
    </row>
    <row r="6897" spans="1:2">
      <c r="A6897">
        <v>7.5778299999999996</v>
      </c>
      <c r="B6897">
        <f t="shared" si="107"/>
        <v>10.051989634881663</v>
      </c>
    </row>
    <row r="6898" spans="1:2">
      <c r="A6898">
        <v>6.1825700000000001</v>
      </c>
      <c r="B6898">
        <f t="shared" si="107"/>
        <v>8.2011775873739996</v>
      </c>
    </row>
    <row r="6899" spans="1:2">
      <c r="A6899">
        <v>4.4229200000000004</v>
      </c>
      <c r="B6899">
        <f t="shared" si="107"/>
        <v>5.8670022943125941</v>
      </c>
    </row>
    <row r="6900" spans="1:2">
      <c r="A6900">
        <v>2.8124799999999999</v>
      </c>
      <c r="B6900">
        <f t="shared" si="107"/>
        <v>3.7307540296248369</v>
      </c>
    </row>
    <row r="6901" spans="1:2">
      <c r="A6901">
        <v>2.4115099999999998</v>
      </c>
      <c r="B6901">
        <f t="shared" si="107"/>
        <v>3.1988674230503293</v>
      </c>
    </row>
    <row r="6902" spans="1:2">
      <c r="A6902">
        <v>1.0263199999999999</v>
      </c>
      <c r="B6902">
        <f t="shared" si="107"/>
        <v>1.3614132280707996</v>
      </c>
    </row>
    <row r="6903" spans="1:2">
      <c r="A6903">
        <v>2.7493400000000001</v>
      </c>
      <c r="B6903">
        <f t="shared" si="107"/>
        <v>3.6469988351237164</v>
      </c>
    </row>
    <row r="6904" spans="1:2">
      <c r="A6904">
        <v>3.01301</v>
      </c>
      <c r="B6904">
        <f t="shared" si="107"/>
        <v>3.9967570254010445</v>
      </c>
    </row>
    <row r="6905" spans="1:2">
      <c r="A6905">
        <v>0.43672</v>
      </c>
      <c r="B6905">
        <f t="shared" si="107"/>
        <v>0.57930897279900972</v>
      </c>
    </row>
    <row r="6906" spans="1:2">
      <c r="A6906">
        <v>0.38179000000000002</v>
      </c>
      <c r="B6906">
        <f t="shared" si="107"/>
        <v>0.50644434128259275</v>
      </c>
    </row>
    <row r="6907" spans="1:2">
      <c r="A6907">
        <v>1.50972</v>
      </c>
      <c r="B6907">
        <f t="shared" si="107"/>
        <v>2.0026432094113411</v>
      </c>
    </row>
    <row r="6908" spans="1:2">
      <c r="A6908">
        <v>1.8768400000000001</v>
      </c>
      <c r="B6908">
        <f t="shared" si="107"/>
        <v>2.4896277992949565</v>
      </c>
    </row>
    <row r="6909" spans="1:2">
      <c r="A6909">
        <v>0.81757999999999997</v>
      </c>
      <c r="B6909">
        <f t="shared" si="107"/>
        <v>1.0845196693098882</v>
      </c>
    </row>
    <row r="6910" spans="1:2">
      <c r="A6910">
        <v>3.25929</v>
      </c>
      <c r="B6910">
        <f t="shared" si="107"/>
        <v>4.3234473849470696</v>
      </c>
    </row>
    <row r="6911" spans="1:2">
      <c r="A6911">
        <v>0.40833999999999998</v>
      </c>
      <c r="B6911">
        <f t="shared" si="107"/>
        <v>0.54166290976540488</v>
      </c>
    </row>
    <row r="6912" spans="1:2">
      <c r="A6912">
        <v>5.84748</v>
      </c>
      <c r="B6912">
        <f t="shared" si="107"/>
        <v>7.7566807846280295</v>
      </c>
    </row>
    <row r="6913" spans="1:2">
      <c r="A6913">
        <v>0.80567999999999995</v>
      </c>
      <c r="B6913">
        <f t="shared" si="107"/>
        <v>1.0687343222309629</v>
      </c>
    </row>
    <row r="6914" spans="1:2">
      <c r="A6914">
        <v>4.5053200000000002</v>
      </c>
      <c r="B6914">
        <f t="shared" si="107"/>
        <v>5.976305874085992</v>
      </c>
    </row>
    <row r="6915" spans="1:2">
      <c r="A6915">
        <v>2.8445499999999999</v>
      </c>
      <c r="B6915">
        <f t="shared" ref="B6915:B6978" si="108">A6915*(LN(85/0.0002)/LN(3.5/0.0002))</f>
        <v>3.7732948767526628</v>
      </c>
    </row>
    <row r="6916" spans="1:2">
      <c r="A6916">
        <v>2.4655300000000002</v>
      </c>
      <c r="B6916">
        <f t="shared" si="108"/>
        <v>3.270524939790123</v>
      </c>
    </row>
    <row r="6917" spans="1:2">
      <c r="A6917">
        <v>6.1350000000000002E-2</v>
      </c>
      <c r="B6917">
        <f t="shared" si="108"/>
        <v>8.1380759940509362E-2</v>
      </c>
    </row>
    <row r="6918" spans="1:2">
      <c r="A6918">
        <v>0.39460000000000001</v>
      </c>
      <c r="B6918">
        <f t="shared" si="108"/>
        <v>0.52343680313814167</v>
      </c>
    </row>
    <row r="6919" spans="1:2">
      <c r="A6919">
        <v>5.38056</v>
      </c>
      <c r="B6919">
        <f t="shared" si="108"/>
        <v>7.1373115192421679</v>
      </c>
    </row>
    <row r="6920" spans="1:2">
      <c r="A6920">
        <v>6.39405</v>
      </c>
      <c r="B6920">
        <f t="shared" si="108"/>
        <v>8.481705755462329</v>
      </c>
    </row>
    <row r="6921" spans="1:2">
      <c r="A6921">
        <v>9.6496700000000004</v>
      </c>
      <c r="B6921">
        <f t="shared" si="108"/>
        <v>12.800284886310267</v>
      </c>
    </row>
    <row r="6922" spans="1:2">
      <c r="A6922">
        <v>5.4831000000000003</v>
      </c>
      <c r="B6922">
        <f t="shared" si="108"/>
        <v>7.2733308040718319</v>
      </c>
    </row>
    <row r="6923" spans="1:2">
      <c r="A6923">
        <v>7.3535199999999996</v>
      </c>
      <c r="B6923">
        <f t="shared" si="108"/>
        <v>9.7544424749426941</v>
      </c>
    </row>
    <row r="6924" spans="1:2">
      <c r="A6924">
        <v>5.7339599999999997</v>
      </c>
      <c r="B6924">
        <f t="shared" si="108"/>
        <v>7.6060965324936101</v>
      </c>
    </row>
    <row r="6925" spans="1:2">
      <c r="A6925">
        <v>5.7742399999999998</v>
      </c>
      <c r="B6925">
        <f t="shared" si="108"/>
        <v>7.6595279426061404</v>
      </c>
    </row>
    <row r="6926" spans="1:2">
      <c r="A6926">
        <v>3.6694399999999998</v>
      </c>
      <c r="B6926">
        <f t="shared" si="108"/>
        <v>4.8675112592681762</v>
      </c>
    </row>
    <row r="6927" spans="1:2">
      <c r="A6927">
        <v>4.2645400000000002</v>
      </c>
      <c r="B6927">
        <f t="shared" si="108"/>
        <v>5.6569112631898903</v>
      </c>
    </row>
    <row r="6928" spans="1:2">
      <c r="A6928">
        <v>4.8632600000000004</v>
      </c>
      <c r="B6928">
        <f t="shared" si="108"/>
        <v>6.4511131962230079</v>
      </c>
    </row>
    <row r="6929" spans="1:2">
      <c r="A6929">
        <v>2.9296899999999999</v>
      </c>
      <c r="B6929">
        <f t="shared" si="108"/>
        <v>3.8862330658534776</v>
      </c>
    </row>
    <row r="6930" spans="1:2">
      <c r="A6930">
        <v>3.28125</v>
      </c>
      <c r="B6930">
        <f t="shared" si="108"/>
        <v>4.3525773195565822</v>
      </c>
    </row>
    <row r="6931" spans="1:2">
      <c r="A6931">
        <v>5.5468799999999998</v>
      </c>
      <c r="B6931">
        <f t="shared" si="108"/>
        <v>7.3579349584158518</v>
      </c>
    </row>
    <row r="6932" spans="1:2">
      <c r="A6932">
        <v>1.2890600000000001</v>
      </c>
      <c r="B6932">
        <f t="shared" si="108"/>
        <v>1.7099377735764139</v>
      </c>
    </row>
    <row r="6933" spans="1:2">
      <c r="A6933">
        <v>1.8164100000000001</v>
      </c>
      <c r="B6933">
        <f t="shared" si="108"/>
        <v>2.4094674191286161</v>
      </c>
    </row>
    <row r="6934" spans="1:2">
      <c r="A6934">
        <v>2.51953</v>
      </c>
      <c r="B6934">
        <f t="shared" si="108"/>
        <v>3.3421559265348253</v>
      </c>
    </row>
    <row r="6935" spans="1:2">
      <c r="A6935">
        <v>3.10547</v>
      </c>
      <c r="B6935">
        <f t="shared" si="108"/>
        <v>4.1194051927050301</v>
      </c>
    </row>
    <row r="6936" spans="1:2">
      <c r="A6936">
        <v>2.51953</v>
      </c>
      <c r="B6936">
        <f t="shared" si="108"/>
        <v>3.3421559265348253</v>
      </c>
    </row>
    <row r="6937" spans="1:2">
      <c r="A6937">
        <v>3.28125</v>
      </c>
      <c r="B6937">
        <f t="shared" si="108"/>
        <v>4.3525773195565822</v>
      </c>
    </row>
    <row r="6938" spans="1:2">
      <c r="A6938">
        <v>1.5234399999999999</v>
      </c>
      <c r="B6938">
        <f t="shared" si="108"/>
        <v>2.0208427860435134</v>
      </c>
    </row>
    <row r="6939" spans="1:2">
      <c r="A6939">
        <v>5.8590000000000003E-2</v>
      </c>
      <c r="B6939">
        <f t="shared" si="108"/>
        <v>7.7719620618002333E-2</v>
      </c>
    </row>
    <row r="6940" spans="1:2">
      <c r="A6940">
        <v>3.5156299999999998</v>
      </c>
      <c r="B6940">
        <f t="shared" si="108"/>
        <v>4.6634823320236816</v>
      </c>
    </row>
    <row r="6941" spans="1:2">
      <c r="A6941">
        <v>4.2968799999999998</v>
      </c>
      <c r="B6941">
        <f t="shared" si="108"/>
        <v>5.6998102652514397</v>
      </c>
    </row>
    <row r="6942" spans="1:2">
      <c r="A6942">
        <v>4.6875</v>
      </c>
      <c r="B6942">
        <f t="shared" si="108"/>
        <v>6.2179675993665455</v>
      </c>
    </row>
    <row r="6943" spans="1:2">
      <c r="A6943">
        <v>4.1015600000000001</v>
      </c>
      <c r="B6943">
        <f t="shared" si="108"/>
        <v>5.4407183331963411</v>
      </c>
    </row>
    <row r="6944" spans="1:2">
      <c r="A6944">
        <v>6.4453100000000001</v>
      </c>
      <c r="B6944">
        <f t="shared" si="108"/>
        <v>8.5497021328796148</v>
      </c>
    </row>
    <row r="6945" spans="1:2">
      <c r="A6945">
        <v>8.9843799999999998</v>
      </c>
      <c r="B6945">
        <f t="shared" si="108"/>
        <v>11.917777864617985</v>
      </c>
    </row>
    <row r="6946" spans="1:2">
      <c r="A6946">
        <v>6.4453100000000001</v>
      </c>
      <c r="B6946">
        <f t="shared" si="108"/>
        <v>8.5497021328796148</v>
      </c>
    </row>
    <row r="6947" spans="1:2">
      <c r="A6947">
        <v>5.0781299999999998</v>
      </c>
      <c r="B6947">
        <f t="shared" si="108"/>
        <v>6.736138198479197</v>
      </c>
    </row>
    <row r="6948" spans="1:2">
      <c r="A6948">
        <v>10.07813</v>
      </c>
      <c r="B6948">
        <f t="shared" si="108"/>
        <v>13.368636971136846</v>
      </c>
    </row>
    <row r="6949" spans="1:2">
      <c r="A6949">
        <v>9.1406299999999998</v>
      </c>
      <c r="B6949">
        <f t="shared" si="108"/>
        <v>12.125043451263537</v>
      </c>
    </row>
    <row r="6950" spans="1:2">
      <c r="A6950">
        <v>8.6718799999999998</v>
      </c>
      <c r="B6950">
        <f t="shared" si="108"/>
        <v>11.503246691326883</v>
      </c>
    </row>
    <row r="6951" spans="1:2">
      <c r="A6951">
        <v>7.7343799999999998</v>
      </c>
      <c r="B6951">
        <f t="shared" si="108"/>
        <v>10.259653171453573</v>
      </c>
    </row>
    <row r="6952" spans="1:2">
      <c r="A6952">
        <v>4.4531299999999998</v>
      </c>
      <c r="B6952">
        <f t="shared" si="108"/>
        <v>5.907075851896991</v>
      </c>
    </row>
    <row r="6953" spans="1:2">
      <c r="A6953">
        <v>4.21875</v>
      </c>
      <c r="B6953">
        <f t="shared" si="108"/>
        <v>5.5961708394298917</v>
      </c>
    </row>
    <row r="6954" spans="1:2">
      <c r="A6954">
        <v>3.5156299999999998</v>
      </c>
      <c r="B6954">
        <f t="shared" si="108"/>
        <v>4.6634823320236816</v>
      </c>
    </row>
    <row r="6955" spans="1:2">
      <c r="A6955">
        <v>3.5156299999999998</v>
      </c>
      <c r="B6955">
        <f t="shared" si="108"/>
        <v>4.6634823320236816</v>
      </c>
    </row>
    <row r="6956" spans="1:2">
      <c r="A6956">
        <v>4.7460699999999996</v>
      </c>
      <c r="B6956">
        <f t="shared" si="108"/>
        <v>6.2956606899894574</v>
      </c>
    </row>
    <row r="6957" spans="1:2">
      <c r="A6957">
        <v>2.9296600000000002</v>
      </c>
      <c r="B6957">
        <f t="shared" si="108"/>
        <v>3.8861932708608418</v>
      </c>
    </row>
    <row r="6958" spans="1:2">
      <c r="A6958">
        <v>6.4709599999999998</v>
      </c>
      <c r="B6958">
        <f t="shared" si="108"/>
        <v>8.5837268515833482</v>
      </c>
    </row>
    <row r="6959" spans="1:2">
      <c r="A6959">
        <v>5.9958</v>
      </c>
      <c r="B6959">
        <f t="shared" si="108"/>
        <v>7.9534272282201464</v>
      </c>
    </row>
    <row r="6960" spans="1:2">
      <c r="A6960">
        <v>7.2454900000000002</v>
      </c>
      <c r="B6960">
        <f t="shared" si="108"/>
        <v>9.6111407064606542</v>
      </c>
    </row>
    <row r="6961" spans="1:2">
      <c r="A6961">
        <v>8.9575300000000002</v>
      </c>
      <c r="B6961">
        <f t="shared" si="108"/>
        <v>11.882161346208814</v>
      </c>
    </row>
    <row r="6962" spans="1:2">
      <c r="A6962">
        <v>9.5919899999999991</v>
      </c>
      <c r="B6962">
        <f t="shared" si="108"/>
        <v>12.723772380468887</v>
      </c>
    </row>
    <row r="6963" spans="1:2">
      <c r="A6963">
        <v>2.4911599999999998</v>
      </c>
      <c r="B6963">
        <f t="shared" si="108"/>
        <v>3.3045231284987655</v>
      </c>
    </row>
    <row r="6964" spans="1:2">
      <c r="A6964">
        <v>3.0139300000000002</v>
      </c>
      <c r="B6964">
        <f t="shared" si="108"/>
        <v>3.9979774051752139</v>
      </c>
    </row>
    <row r="6965" spans="1:2">
      <c r="A6965">
        <v>2.2110099999999999</v>
      </c>
      <c r="B6965">
        <f t="shared" si="108"/>
        <v>2.9329042222667576</v>
      </c>
    </row>
    <row r="6966" spans="1:2">
      <c r="A6966">
        <v>2.6266600000000002</v>
      </c>
      <c r="B6966">
        <f t="shared" si="108"/>
        <v>3.4842638452377885</v>
      </c>
    </row>
    <row r="6967" spans="1:2">
      <c r="A6967">
        <v>2.78504</v>
      </c>
      <c r="B6967">
        <f t="shared" si="108"/>
        <v>3.6943548763604919</v>
      </c>
    </row>
    <row r="6968" spans="1:2">
      <c r="A6968">
        <v>3.7252900000000002</v>
      </c>
      <c r="B6968">
        <f t="shared" si="108"/>
        <v>4.9415962705587626</v>
      </c>
    </row>
    <row r="6969" spans="1:2">
      <c r="A6969">
        <v>3.1768900000000002</v>
      </c>
      <c r="B6969">
        <f t="shared" si="108"/>
        <v>4.2141438051736717</v>
      </c>
    </row>
    <row r="6970" spans="1:2">
      <c r="A6970">
        <v>1.9839599999999999</v>
      </c>
      <c r="B6970">
        <f t="shared" si="108"/>
        <v>2.631722453000374</v>
      </c>
    </row>
    <row r="6971" spans="1:2">
      <c r="A6971">
        <v>8.4594799999999992</v>
      </c>
      <c r="B6971">
        <f t="shared" si="108"/>
        <v>11.221498143464384</v>
      </c>
    </row>
    <row r="6972" spans="1:2">
      <c r="A6972">
        <v>8.8174499999999991</v>
      </c>
      <c r="B6972">
        <f t="shared" si="108"/>
        <v>11.696345260594036</v>
      </c>
    </row>
    <row r="6973" spans="1:2">
      <c r="A6973">
        <v>8.8156199999999991</v>
      </c>
      <c r="B6973">
        <f t="shared" si="108"/>
        <v>11.693917766043244</v>
      </c>
    </row>
    <row r="6974" spans="1:2">
      <c r="A6974">
        <v>7.6007199999999999</v>
      </c>
      <c r="B6974">
        <f t="shared" si="108"/>
        <v>10.08235321426289</v>
      </c>
    </row>
    <row r="6975" spans="1:2">
      <c r="A6975">
        <v>7.1566900000000002</v>
      </c>
      <c r="B6975">
        <f t="shared" si="108"/>
        <v>9.4933475282582549</v>
      </c>
    </row>
    <row r="6976" spans="1:2">
      <c r="A6976">
        <v>2.38313</v>
      </c>
      <c r="B6976">
        <f t="shared" si="108"/>
        <v>3.1612213600167247</v>
      </c>
    </row>
    <row r="6977" spans="1:2">
      <c r="A6977">
        <v>2.4169999999999998</v>
      </c>
      <c r="B6977">
        <f t="shared" si="108"/>
        <v>3.2061499067027071</v>
      </c>
    </row>
    <row r="6978" spans="1:2">
      <c r="A6978">
        <v>4.7168099999999997</v>
      </c>
      <c r="B6978">
        <f t="shared" si="108"/>
        <v>6.2568473071718644</v>
      </c>
    </row>
    <row r="6979" spans="1:2">
      <c r="A6979">
        <v>3.6511300000000002</v>
      </c>
      <c r="B6979">
        <f t="shared" ref="B6979:B7042" si="109">A6979*(LN(85/0.0002)/LN(3.5/0.0002))</f>
        <v>4.843223048762705</v>
      </c>
    </row>
    <row r="6980" spans="1:2">
      <c r="A6980">
        <v>2.9003999999999999</v>
      </c>
      <c r="B6980">
        <f t="shared" si="109"/>
        <v>3.8473798880432488</v>
      </c>
    </row>
    <row r="6981" spans="1:2">
      <c r="A6981">
        <v>4.5016600000000002</v>
      </c>
      <c r="B6981">
        <f t="shared" si="109"/>
        <v>5.9714508849844066</v>
      </c>
    </row>
    <row r="6982" spans="1:2">
      <c r="A6982">
        <v>2.8894099999999998</v>
      </c>
      <c r="B6982">
        <f t="shared" si="109"/>
        <v>3.8328016557409472</v>
      </c>
    </row>
    <row r="6983" spans="1:2">
      <c r="A6983">
        <v>1.1993499999999999</v>
      </c>
      <c r="B6983">
        <f t="shared" si="109"/>
        <v>1.5909374805973902</v>
      </c>
    </row>
    <row r="6984" spans="1:2">
      <c r="A6984">
        <v>1.1609</v>
      </c>
      <c r="B6984">
        <f t="shared" si="109"/>
        <v>1.5399335650356529</v>
      </c>
    </row>
    <row r="6985" spans="1:2">
      <c r="A6985">
        <v>1.149</v>
      </c>
      <c r="B6985">
        <f t="shared" si="109"/>
        <v>1.5241482179567278</v>
      </c>
    </row>
    <row r="6986" spans="1:2">
      <c r="A6986">
        <v>3.4771800000000002</v>
      </c>
      <c r="B6986">
        <f t="shared" si="109"/>
        <v>4.6124784164619452</v>
      </c>
    </row>
    <row r="6987" spans="1:2">
      <c r="A6987">
        <v>12.773440000000001</v>
      </c>
      <c r="B6987">
        <f t="shared" si="109"/>
        <v>16.943965024523227</v>
      </c>
    </row>
    <row r="6988" spans="1:2">
      <c r="A6988">
        <v>10.23438</v>
      </c>
      <c r="B6988">
        <f t="shared" si="109"/>
        <v>13.575902557782397</v>
      </c>
    </row>
    <row r="6989" spans="1:2">
      <c r="A6989">
        <v>12.5</v>
      </c>
      <c r="B6989">
        <f t="shared" si="109"/>
        <v>16.581246931644124</v>
      </c>
    </row>
    <row r="6990" spans="1:2">
      <c r="A6990">
        <v>9.4531299999999998</v>
      </c>
      <c r="B6990">
        <f t="shared" si="109"/>
        <v>12.539574624554641</v>
      </c>
    </row>
    <row r="6991" spans="1:2">
      <c r="A6991">
        <v>11.367190000000001</v>
      </c>
      <c r="B6991">
        <f t="shared" si="109"/>
        <v>15.078574744713261</v>
      </c>
    </row>
    <row r="6992" spans="1:2">
      <c r="A6992">
        <v>10.117190000000001</v>
      </c>
      <c r="B6992">
        <f t="shared" si="109"/>
        <v>13.420450051548849</v>
      </c>
    </row>
    <row r="6993" spans="1:2">
      <c r="A6993">
        <v>11.17188</v>
      </c>
      <c r="B6993">
        <f t="shared" si="109"/>
        <v>14.819496077655707</v>
      </c>
    </row>
    <row r="6994" spans="1:2">
      <c r="A6994">
        <v>13.04688</v>
      </c>
      <c r="B6994">
        <f t="shared" si="109"/>
        <v>17.306683117402326</v>
      </c>
    </row>
    <row r="6995" spans="1:2">
      <c r="A6995">
        <v>2.6953100000000001</v>
      </c>
      <c r="B6995">
        <f t="shared" si="109"/>
        <v>3.5753280533863778</v>
      </c>
    </row>
    <row r="6996" spans="1:2">
      <c r="A6996">
        <v>1.40625</v>
      </c>
      <c r="B6996">
        <f t="shared" si="109"/>
        <v>1.8653902798099637</v>
      </c>
    </row>
    <row r="6997" spans="1:2">
      <c r="A6997">
        <v>2.34375</v>
      </c>
      <c r="B6997">
        <f t="shared" si="109"/>
        <v>3.1089837996832728</v>
      </c>
    </row>
    <row r="6998" spans="1:2">
      <c r="A6998">
        <v>1.5234399999999999</v>
      </c>
      <c r="B6998">
        <f t="shared" si="109"/>
        <v>2.0208427860435134</v>
      </c>
    </row>
    <row r="6999" spans="1:2">
      <c r="A6999">
        <v>0.11719</v>
      </c>
      <c r="B6999">
        <f t="shared" si="109"/>
        <v>0.15545250623354998</v>
      </c>
    </row>
    <row r="7000" spans="1:2">
      <c r="A7000">
        <v>2.4609399999999999</v>
      </c>
      <c r="B7000">
        <f t="shared" si="109"/>
        <v>3.2644363059168229</v>
      </c>
    </row>
    <row r="7001" spans="1:2">
      <c r="A7001">
        <v>2.98828</v>
      </c>
      <c r="B7001">
        <f t="shared" si="109"/>
        <v>3.96395268647148</v>
      </c>
    </row>
    <row r="7002" spans="1:2">
      <c r="A7002">
        <v>1.7578100000000001</v>
      </c>
      <c r="B7002">
        <f t="shared" si="109"/>
        <v>2.3317345335130684</v>
      </c>
    </row>
    <row r="7003" spans="1:2">
      <c r="A7003">
        <v>5.2734399999999999</v>
      </c>
      <c r="B7003">
        <f t="shared" si="109"/>
        <v>6.9952168655367499</v>
      </c>
    </row>
    <row r="7004" spans="1:2">
      <c r="A7004">
        <v>5.46875</v>
      </c>
      <c r="B7004">
        <f t="shared" si="109"/>
        <v>7.2542955325943037</v>
      </c>
    </row>
    <row r="7005" spans="1:2">
      <c r="A7005">
        <v>6.0546899999999999</v>
      </c>
      <c r="B7005">
        <f t="shared" si="109"/>
        <v>8.0315447987645072</v>
      </c>
    </row>
    <row r="7006" spans="1:2">
      <c r="A7006">
        <v>4.2968799999999998</v>
      </c>
      <c r="B7006">
        <f t="shared" si="109"/>
        <v>5.6998102652514397</v>
      </c>
    </row>
    <row r="7007" spans="1:2">
      <c r="A7007">
        <v>1.3671899999999999</v>
      </c>
      <c r="B7007">
        <f t="shared" si="109"/>
        <v>1.8135771993979621</v>
      </c>
    </row>
    <row r="7008" spans="1:2">
      <c r="A7008">
        <v>1.5625</v>
      </c>
      <c r="B7008">
        <f t="shared" si="109"/>
        <v>2.0726558664555155</v>
      </c>
    </row>
    <row r="7009" spans="1:2">
      <c r="A7009">
        <v>1.7578100000000001</v>
      </c>
      <c r="B7009">
        <f t="shared" si="109"/>
        <v>2.3317345335130684</v>
      </c>
    </row>
    <row r="7010" spans="1:2">
      <c r="A7010">
        <v>2.7343799999999998</v>
      </c>
      <c r="B7010">
        <f t="shared" si="109"/>
        <v>3.6271543987959243</v>
      </c>
    </row>
    <row r="7011" spans="1:2">
      <c r="A7011">
        <v>5.3906299999999998</v>
      </c>
      <c r="B7011">
        <f t="shared" si="109"/>
        <v>7.1506693717703005</v>
      </c>
    </row>
    <row r="7012" spans="1:2">
      <c r="A7012">
        <v>4.6875</v>
      </c>
      <c r="B7012">
        <f t="shared" si="109"/>
        <v>6.2179675993665455</v>
      </c>
    </row>
    <row r="7013" spans="1:2">
      <c r="A7013">
        <v>5.15625</v>
      </c>
      <c r="B7013">
        <f t="shared" si="109"/>
        <v>6.8397643593032003</v>
      </c>
    </row>
    <row r="7014" spans="1:2">
      <c r="A7014">
        <v>6.7968799999999998</v>
      </c>
      <c r="B7014">
        <f t="shared" si="109"/>
        <v>9.0160596515802638</v>
      </c>
    </row>
    <row r="7015" spans="1:2">
      <c r="A7015">
        <v>5.625</v>
      </c>
      <c r="B7015">
        <f t="shared" si="109"/>
        <v>7.461561119239855</v>
      </c>
    </row>
    <row r="7016" spans="1:2">
      <c r="A7016">
        <v>2.1093799999999998</v>
      </c>
      <c r="B7016">
        <f t="shared" si="109"/>
        <v>2.7980920522137183</v>
      </c>
    </row>
    <row r="7017" spans="1:2">
      <c r="A7017">
        <v>3.9843799999999998</v>
      </c>
      <c r="B7017">
        <f t="shared" si="109"/>
        <v>5.2852790919603363</v>
      </c>
    </row>
    <row r="7018" spans="1:2">
      <c r="A7018">
        <v>7.7343799999999998</v>
      </c>
      <c r="B7018">
        <f t="shared" si="109"/>
        <v>10.259653171453573</v>
      </c>
    </row>
    <row r="7019" spans="1:2">
      <c r="A7019">
        <v>6.8545600000000002</v>
      </c>
      <c r="B7019">
        <f t="shared" si="109"/>
        <v>9.0925721574216425</v>
      </c>
    </row>
    <row r="7020" spans="1:2">
      <c r="A7020">
        <v>6.9250600000000002</v>
      </c>
      <c r="B7020">
        <f t="shared" si="109"/>
        <v>9.1860903901161155</v>
      </c>
    </row>
    <row r="7021" spans="1:2">
      <c r="A7021">
        <v>8.1298899999999996</v>
      </c>
      <c r="B7021">
        <f t="shared" si="109"/>
        <v>10.784297089368339</v>
      </c>
    </row>
    <row r="7022" spans="1:2">
      <c r="A7022">
        <v>8.8064699999999991</v>
      </c>
      <c r="B7022">
        <f t="shared" si="109"/>
        <v>11.681780293289281</v>
      </c>
    </row>
    <row r="7023" spans="1:2">
      <c r="A7023">
        <v>7.3507800000000003</v>
      </c>
      <c r="B7023">
        <f t="shared" si="109"/>
        <v>9.750807865615279</v>
      </c>
    </row>
    <row r="7024" spans="1:2">
      <c r="A7024">
        <v>5.0949200000000001</v>
      </c>
      <c r="B7024">
        <f t="shared" si="109"/>
        <v>6.7584101293577818</v>
      </c>
    </row>
    <row r="7025" spans="1:2">
      <c r="A7025">
        <v>5.2368300000000003</v>
      </c>
      <c r="B7025">
        <f t="shared" si="109"/>
        <v>6.9466537095233516</v>
      </c>
    </row>
    <row r="7026" spans="1:2">
      <c r="A7026">
        <v>6.0351400000000002</v>
      </c>
      <c r="B7026">
        <f t="shared" si="109"/>
        <v>8.0056117285634176</v>
      </c>
    </row>
    <row r="7027" spans="1:2">
      <c r="A7027">
        <v>1.15815</v>
      </c>
      <c r="B7027">
        <f t="shared" si="109"/>
        <v>1.5362856907106912</v>
      </c>
    </row>
    <row r="7028" spans="1:2">
      <c r="A7028">
        <v>1.4447099999999999</v>
      </c>
      <c r="B7028">
        <f t="shared" si="109"/>
        <v>1.9164074603692463</v>
      </c>
    </row>
    <row r="7029" spans="1:2">
      <c r="A7029">
        <v>0.27467000000000003</v>
      </c>
      <c r="B7029">
        <f t="shared" si="109"/>
        <v>0.36434968757717534</v>
      </c>
    </row>
    <row r="7030" spans="1:2">
      <c r="A7030">
        <v>1.47035</v>
      </c>
      <c r="B7030">
        <f t="shared" si="109"/>
        <v>1.9504189140754349</v>
      </c>
    </row>
    <row r="7031" spans="1:2">
      <c r="A7031">
        <v>2.4618600000000002</v>
      </c>
      <c r="B7031">
        <f t="shared" si="109"/>
        <v>3.2656566856909923</v>
      </c>
    </row>
    <row r="7032" spans="1:2">
      <c r="A7032">
        <v>3.6612</v>
      </c>
      <c r="B7032">
        <f t="shared" si="109"/>
        <v>4.8565809012908367</v>
      </c>
    </row>
    <row r="7033" spans="1:2">
      <c r="A7033">
        <v>1.83473</v>
      </c>
      <c r="B7033">
        <f t="shared" si="109"/>
        <v>2.4337688946316338</v>
      </c>
    </row>
    <row r="7034" spans="1:2">
      <c r="A7034">
        <v>3.5724</v>
      </c>
      <c r="B7034">
        <f t="shared" si="109"/>
        <v>4.7387877230884374</v>
      </c>
    </row>
    <row r="7035" spans="1:2">
      <c r="A7035">
        <v>13.2605</v>
      </c>
      <c r="B7035">
        <f t="shared" si="109"/>
        <v>17.590049994965351</v>
      </c>
    </row>
    <row r="7036" spans="1:2">
      <c r="A7036">
        <v>12.247019999999999</v>
      </c>
      <c r="B7036">
        <f t="shared" si="109"/>
        <v>16.245669023742735</v>
      </c>
    </row>
    <row r="7037" spans="1:2">
      <c r="A7037">
        <v>10.30885</v>
      </c>
      <c r="B7037">
        <f t="shared" si="109"/>
        <v>13.674686994502361</v>
      </c>
    </row>
    <row r="7038" spans="1:2">
      <c r="A7038">
        <v>8.88978</v>
      </c>
      <c r="B7038">
        <f t="shared" si="109"/>
        <v>11.792290987839303</v>
      </c>
    </row>
    <row r="7039" spans="1:2">
      <c r="A7039">
        <v>2.9617399999999998</v>
      </c>
      <c r="B7039">
        <f t="shared" si="109"/>
        <v>3.928747382986213</v>
      </c>
    </row>
    <row r="7040" spans="1:2">
      <c r="A7040">
        <v>0.53010000000000002</v>
      </c>
      <c r="B7040">
        <f t="shared" si="109"/>
        <v>0.70317751987716393</v>
      </c>
    </row>
    <row r="7041" spans="1:2">
      <c r="A7041">
        <v>0.12452000000000001</v>
      </c>
      <c r="B7041">
        <f t="shared" si="109"/>
        <v>0.16517574943426611</v>
      </c>
    </row>
    <row r="7042" spans="1:2">
      <c r="A7042">
        <v>0.39460000000000001</v>
      </c>
      <c r="B7042">
        <f t="shared" si="109"/>
        <v>0.52343680313814167</v>
      </c>
    </row>
    <row r="7043" spans="1:2">
      <c r="A7043">
        <v>3.2547100000000002</v>
      </c>
      <c r="B7043">
        <f t="shared" ref="B7043:B7106" si="110">A7043*(LN(85/0.0002)/LN(3.5/0.0002))</f>
        <v>4.3173720160713156</v>
      </c>
    </row>
    <row r="7044" spans="1:2">
      <c r="A7044">
        <v>2.8381500000000002</v>
      </c>
      <c r="B7044">
        <f t="shared" si="110"/>
        <v>3.7648052783236614</v>
      </c>
    </row>
    <row r="7045" spans="1:2">
      <c r="A7045">
        <v>4.50624</v>
      </c>
      <c r="B7045">
        <f t="shared" si="110"/>
        <v>5.9775262538601606</v>
      </c>
    </row>
    <row r="7046" spans="1:2">
      <c r="A7046">
        <v>5.0289999999999999</v>
      </c>
      <c r="B7046">
        <f t="shared" si="110"/>
        <v>6.6709672655390628</v>
      </c>
    </row>
    <row r="7047" spans="1:2">
      <c r="A7047">
        <v>5.2844300000000004</v>
      </c>
      <c r="B7047">
        <f t="shared" si="110"/>
        <v>7.0097950978390529</v>
      </c>
    </row>
    <row r="7048" spans="1:2">
      <c r="A7048">
        <v>5.6405700000000003</v>
      </c>
      <c r="B7048">
        <f t="shared" si="110"/>
        <v>7.482214720417911</v>
      </c>
    </row>
    <row r="7049" spans="1:2">
      <c r="A7049">
        <v>4.9676600000000004</v>
      </c>
      <c r="B7049">
        <f t="shared" si="110"/>
        <v>6.5895997705960996</v>
      </c>
    </row>
    <row r="7050" spans="1:2">
      <c r="A7050">
        <v>6.2567199999999996</v>
      </c>
      <c r="B7050">
        <f t="shared" si="110"/>
        <v>8.2995375441725123</v>
      </c>
    </row>
    <row r="7051" spans="1:2">
      <c r="A7051">
        <v>12.494210000000001</v>
      </c>
      <c r="B7051">
        <f t="shared" si="110"/>
        <v>16.573566498065386</v>
      </c>
    </row>
    <row r="7052" spans="1:2">
      <c r="A7052">
        <v>14.063420000000001</v>
      </c>
      <c r="B7052">
        <f t="shared" si="110"/>
        <v>18.655123177873808</v>
      </c>
    </row>
    <row r="7053" spans="1:2">
      <c r="A7053">
        <v>13.889469999999999</v>
      </c>
      <c r="B7053">
        <f t="shared" si="110"/>
        <v>18.424378545573045</v>
      </c>
    </row>
    <row r="7054" spans="1:2">
      <c r="A7054">
        <v>11.273809999999999</v>
      </c>
      <c r="B7054">
        <f t="shared" si="110"/>
        <v>14.954706197635105</v>
      </c>
    </row>
    <row r="7055" spans="1:2">
      <c r="A7055">
        <v>10.22462</v>
      </c>
      <c r="B7055">
        <f t="shared" si="110"/>
        <v>13.562955920178171</v>
      </c>
    </row>
    <row r="7056" spans="1:2">
      <c r="A7056">
        <v>11.07239</v>
      </c>
      <c r="B7056">
        <f t="shared" si="110"/>
        <v>14.687522617077367</v>
      </c>
    </row>
    <row r="7057" spans="1:2">
      <c r="A7057">
        <v>12.86225</v>
      </c>
      <c r="B7057">
        <f t="shared" si="110"/>
        <v>17.061771467723169</v>
      </c>
    </row>
    <row r="7058" spans="1:2">
      <c r="A7058">
        <v>12.83662</v>
      </c>
      <c r="B7058">
        <f t="shared" si="110"/>
        <v>17.027773279014525</v>
      </c>
    </row>
    <row r="7059" spans="1:2">
      <c r="A7059">
        <v>13.04688</v>
      </c>
      <c r="B7059">
        <f t="shared" si="110"/>
        <v>17.306683117402326</v>
      </c>
    </row>
    <row r="7060" spans="1:2">
      <c r="A7060">
        <v>14.179690000000001</v>
      </c>
      <c r="B7060">
        <f t="shared" si="110"/>
        <v>18.809355304333188</v>
      </c>
    </row>
    <row r="7061" spans="1:2">
      <c r="A7061">
        <v>14.0625</v>
      </c>
      <c r="B7061">
        <f t="shared" si="110"/>
        <v>18.653902798099637</v>
      </c>
    </row>
    <row r="7062" spans="1:2">
      <c r="A7062">
        <v>12.851559999999999</v>
      </c>
      <c r="B7062">
        <f t="shared" si="110"/>
        <v>17.047591185347226</v>
      </c>
    </row>
    <row r="7063" spans="1:2">
      <c r="A7063">
        <v>12.1875</v>
      </c>
      <c r="B7063">
        <f t="shared" si="110"/>
        <v>16.166715758353018</v>
      </c>
    </row>
    <row r="7064" spans="1:2">
      <c r="A7064">
        <v>11.210940000000001</v>
      </c>
      <c r="B7064">
        <f t="shared" si="110"/>
        <v>14.87130915806771</v>
      </c>
    </row>
    <row r="7065" spans="1:2">
      <c r="A7065">
        <v>12.03125</v>
      </c>
      <c r="B7065">
        <f t="shared" si="110"/>
        <v>15.959450171707468</v>
      </c>
    </row>
    <row r="7066" spans="1:2">
      <c r="A7066">
        <v>11.01563</v>
      </c>
      <c r="B7066">
        <f t="shared" si="110"/>
        <v>14.612230491010155</v>
      </c>
    </row>
    <row r="7067" spans="1:2">
      <c r="A7067">
        <v>9.1406299999999998</v>
      </c>
      <c r="B7067">
        <f t="shared" si="110"/>
        <v>12.125043451263537</v>
      </c>
    </row>
    <row r="7068" spans="1:2">
      <c r="A7068">
        <v>10.78125</v>
      </c>
      <c r="B7068">
        <f t="shared" si="110"/>
        <v>14.301325478543056</v>
      </c>
    </row>
    <row r="7069" spans="1:2">
      <c r="A7069">
        <v>8.2031299999999998</v>
      </c>
      <c r="B7069">
        <f t="shared" si="110"/>
        <v>10.881449931390227</v>
      </c>
    </row>
    <row r="7070" spans="1:2">
      <c r="A7070">
        <v>8.4375</v>
      </c>
      <c r="B7070">
        <f t="shared" si="110"/>
        <v>11.192341678859783</v>
      </c>
    </row>
    <row r="7071" spans="1:2">
      <c r="A7071">
        <v>6.8554700000000004</v>
      </c>
      <c r="B7071">
        <f t="shared" si="110"/>
        <v>9.0937792721982671</v>
      </c>
    </row>
    <row r="7072" spans="1:2">
      <c r="A7072">
        <v>4.8632799999999996</v>
      </c>
      <c r="B7072">
        <f t="shared" si="110"/>
        <v>6.4511397262180976</v>
      </c>
    </row>
    <row r="7073" spans="1:2">
      <c r="A7073">
        <v>10.253909999999999</v>
      </c>
      <c r="B7073">
        <f t="shared" si="110"/>
        <v>13.601809097988397</v>
      </c>
    </row>
    <row r="7074" spans="1:2">
      <c r="A7074">
        <v>10.54688</v>
      </c>
      <c r="B7074">
        <f t="shared" si="110"/>
        <v>13.9904337310735</v>
      </c>
    </row>
    <row r="7075" spans="1:2">
      <c r="A7075">
        <v>10.15625</v>
      </c>
      <c r="B7075">
        <f t="shared" si="110"/>
        <v>13.472263131960849</v>
      </c>
    </row>
    <row r="7076" spans="1:2">
      <c r="A7076">
        <v>10.15625</v>
      </c>
      <c r="B7076">
        <f t="shared" si="110"/>
        <v>13.472263131960849</v>
      </c>
    </row>
    <row r="7077" spans="1:2">
      <c r="A7077">
        <v>9.9609400000000008</v>
      </c>
      <c r="B7077">
        <f t="shared" si="110"/>
        <v>13.213184464903298</v>
      </c>
    </row>
    <row r="7078" spans="1:2">
      <c r="A7078">
        <v>8.59375</v>
      </c>
      <c r="B7078">
        <f t="shared" si="110"/>
        <v>11.399607265505335</v>
      </c>
    </row>
    <row r="7079" spans="1:2">
      <c r="A7079">
        <v>6.25</v>
      </c>
      <c r="B7079">
        <f t="shared" si="110"/>
        <v>8.2906234658220619</v>
      </c>
    </row>
    <row r="7080" spans="1:2">
      <c r="A7080">
        <v>6.0546899999999999</v>
      </c>
      <c r="B7080">
        <f t="shared" si="110"/>
        <v>8.0315447987645072</v>
      </c>
    </row>
    <row r="7081" spans="1:2">
      <c r="A7081">
        <v>7.4218799999999998</v>
      </c>
      <c r="B7081">
        <f t="shared" si="110"/>
        <v>9.8451219981624707</v>
      </c>
    </row>
    <row r="7082" spans="1:2">
      <c r="A7082">
        <v>7.2265600000000001</v>
      </c>
      <c r="B7082">
        <f t="shared" si="110"/>
        <v>9.586030066107373</v>
      </c>
    </row>
    <row r="7083" spans="1:2">
      <c r="A7083">
        <v>3.0468799999999998</v>
      </c>
      <c r="B7083">
        <f t="shared" si="110"/>
        <v>4.0416855720870268</v>
      </c>
    </row>
    <row r="7084" spans="1:2">
      <c r="A7084">
        <v>3.75</v>
      </c>
      <c r="B7084">
        <f t="shared" si="110"/>
        <v>4.974374079493237</v>
      </c>
    </row>
    <row r="7085" spans="1:2">
      <c r="A7085">
        <v>3.75</v>
      </c>
      <c r="B7085">
        <f t="shared" si="110"/>
        <v>4.974374079493237</v>
      </c>
    </row>
    <row r="7086" spans="1:2">
      <c r="A7086">
        <v>3.9843799999999998</v>
      </c>
      <c r="B7086">
        <f t="shared" si="110"/>
        <v>5.2852790919603363</v>
      </c>
    </row>
    <row r="7087" spans="1:2">
      <c r="A7087">
        <v>4.21875</v>
      </c>
      <c r="B7087">
        <f t="shared" si="110"/>
        <v>5.5961708394298917</v>
      </c>
    </row>
    <row r="7088" spans="1:2">
      <c r="A7088">
        <v>3.9843799999999998</v>
      </c>
      <c r="B7088">
        <f t="shared" si="110"/>
        <v>5.2852790919603363</v>
      </c>
    </row>
    <row r="7089" spans="1:2">
      <c r="A7089">
        <v>3.75</v>
      </c>
      <c r="B7089">
        <f t="shared" si="110"/>
        <v>4.974374079493237</v>
      </c>
    </row>
    <row r="7090" spans="1:2">
      <c r="A7090">
        <v>4.6875</v>
      </c>
      <c r="B7090">
        <f t="shared" si="110"/>
        <v>6.2179675993665455</v>
      </c>
    </row>
    <row r="7091" spans="1:2">
      <c r="A7091">
        <v>3.7902900000000002</v>
      </c>
      <c r="B7091">
        <f t="shared" si="110"/>
        <v>5.0278187546033122</v>
      </c>
    </row>
    <row r="7092" spans="1:2">
      <c r="A7092">
        <v>2.9214600000000002</v>
      </c>
      <c r="B7092">
        <f t="shared" si="110"/>
        <v>3.8753159728736835</v>
      </c>
    </row>
    <row r="7093" spans="1:2">
      <c r="A7093">
        <v>2.16066</v>
      </c>
      <c r="B7093">
        <f t="shared" si="110"/>
        <v>2.8661149596260951</v>
      </c>
    </row>
    <row r="7094" spans="1:2">
      <c r="A7094">
        <v>2.6513800000000001</v>
      </c>
      <c r="B7094">
        <f t="shared" si="110"/>
        <v>3.5170549191698077</v>
      </c>
    </row>
    <row r="7095" spans="1:2">
      <c r="A7095">
        <v>1.85945</v>
      </c>
      <c r="B7095">
        <f t="shared" si="110"/>
        <v>2.466559968563653</v>
      </c>
    </row>
    <row r="7096" spans="1:2">
      <c r="A7096">
        <v>0.58503000000000005</v>
      </c>
      <c r="B7096">
        <f t="shared" si="110"/>
        <v>0.7760421513935809</v>
      </c>
    </row>
    <row r="7097" spans="1:2">
      <c r="A7097">
        <v>0.29938999999999999</v>
      </c>
      <c r="B7097">
        <f t="shared" si="110"/>
        <v>0.3971407615091947</v>
      </c>
    </row>
    <row r="7098" spans="1:2">
      <c r="A7098">
        <v>0.50721000000000005</v>
      </c>
      <c r="B7098">
        <f t="shared" si="110"/>
        <v>0.67281394049593735</v>
      </c>
    </row>
    <row r="7099" spans="1:2">
      <c r="A7099">
        <v>4.3927100000000001</v>
      </c>
      <c r="B7099">
        <f t="shared" si="110"/>
        <v>5.8269287367281963</v>
      </c>
    </row>
    <row r="7100" spans="1:2">
      <c r="A7100">
        <v>2.6477200000000001</v>
      </c>
      <c r="B7100">
        <f t="shared" si="110"/>
        <v>3.5121999300682223</v>
      </c>
    </row>
    <row r="7101" spans="1:2">
      <c r="A7101">
        <v>3.56141</v>
      </c>
      <c r="B7101">
        <f t="shared" si="110"/>
        <v>4.7242094907861354</v>
      </c>
    </row>
    <row r="7102" spans="1:2">
      <c r="A7102">
        <v>30</v>
      </c>
      <c r="B7102">
        <f t="shared" si="110"/>
        <v>39.794992635945896</v>
      </c>
    </row>
    <row r="7103" spans="1:2">
      <c r="A7103">
        <v>4.5373599999999996</v>
      </c>
      <c r="B7103">
        <f t="shared" si="110"/>
        <v>6.0188069262211812</v>
      </c>
    </row>
    <row r="7104" spans="1:2">
      <c r="A7104">
        <v>3.0157600000000002</v>
      </c>
      <c r="B7104">
        <f t="shared" si="110"/>
        <v>4.0004048997260062</v>
      </c>
    </row>
    <row r="7105" spans="1:2">
      <c r="A7105">
        <v>1.68367</v>
      </c>
      <c r="B7105">
        <f t="shared" si="110"/>
        <v>2.2333878417121009</v>
      </c>
    </row>
    <row r="7106" spans="1:2">
      <c r="A7106">
        <v>5.7229700000000001</v>
      </c>
      <c r="B7106">
        <f t="shared" si="110"/>
        <v>7.5915183001913089</v>
      </c>
    </row>
    <row r="7107" spans="1:2">
      <c r="A7107">
        <v>15.816660000000001</v>
      </c>
      <c r="B7107">
        <f t="shared" ref="B7107:B7170" si="111">A7107*(LN(85/0.0002)/LN(3.5/0.0002))</f>
        <v>20.980795607508668</v>
      </c>
    </row>
    <row r="7108" spans="1:2">
      <c r="A7108">
        <v>16.8567</v>
      </c>
      <c r="B7108">
        <f t="shared" si="111"/>
        <v>22.360408412211637</v>
      </c>
    </row>
    <row r="7109" spans="1:2">
      <c r="A7109">
        <v>15.106210000000001</v>
      </c>
      <c r="B7109">
        <f t="shared" si="111"/>
        <v>20.038383856901742</v>
      </c>
    </row>
    <row r="7110" spans="1:2">
      <c r="A7110">
        <v>15.627140000000001</v>
      </c>
      <c r="B7110">
        <f t="shared" si="111"/>
        <v>20.729397374029851</v>
      </c>
    </row>
    <row r="7111" spans="1:2">
      <c r="A7111">
        <v>14.193429999999999</v>
      </c>
      <c r="B7111">
        <f t="shared" si="111"/>
        <v>18.827581410960452</v>
      </c>
    </row>
    <row r="7112" spans="1:2">
      <c r="A7112">
        <v>14.78486</v>
      </c>
      <c r="B7112">
        <f t="shared" si="111"/>
        <v>19.612113160783032</v>
      </c>
    </row>
    <row r="7113" spans="1:2">
      <c r="A7113">
        <v>16.140750000000001</v>
      </c>
      <c r="B7113">
        <f t="shared" si="111"/>
        <v>21.410700912954791</v>
      </c>
    </row>
    <row r="7114" spans="1:2">
      <c r="A7114">
        <v>16.25977</v>
      </c>
      <c r="B7114">
        <f t="shared" si="111"/>
        <v>21.568580913739133</v>
      </c>
    </row>
    <row r="7115" spans="1:2">
      <c r="A7115">
        <v>3.4799999999999998E-2</v>
      </c>
      <c r="B7115">
        <f t="shared" si="111"/>
        <v>4.6162191457697233E-2</v>
      </c>
    </row>
    <row r="7116" spans="1:2">
      <c r="A7116">
        <v>0.878</v>
      </c>
      <c r="B7116">
        <f t="shared" si="111"/>
        <v>1.1646667844786831</v>
      </c>
    </row>
    <row r="7117" spans="1:2">
      <c r="A7117">
        <v>2.0800900000000002</v>
      </c>
      <c r="B7117">
        <f t="shared" si="111"/>
        <v>2.7592388744034899</v>
      </c>
    </row>
    <row r="7118" spans="1:2">
      <c r="A7118">
        <v>3.6630000000000003E-2</v>
      </c>
      <c r="B7118">
        <f t="shared" si="111"/>
        <v>4.8589686008489938E-2</v>
      </c>
    </row>
    <row r="7119" spans="1:2">
      <c r="A7119">
        <v>1.1050500000000001</v>
      </c>
      <c r="B7119">
        <f t="shared" si="111"/>
        <v>1.4658485537450672</v>
      </c>
    </row>
    <row r="7120" spans="1:2">
      <c r="A7120">
        <v>0.75897999999999999</v>
      </c>
      <c r="B7120">
        <f t="shared" si="111"/>
        <v>1.0067867836943405</v>
      </c>
    </row>
    <row r="7121" spans="1:2">
      <c r="A7121">
        <v>4.1418600000000003</v>
      </c>
      <c r="B7121">
        <f t="shared" si="111"/>
        <v>5.4941762733039621</v>
      </c>
    </row>
    <row r="7122" spans="1:2">
      <c r="A7122">
        <v>5.1544299999999996</v>
      </c>
      <c r="B7122">
        <f t="shared" si="111"/>
        <v>6.8373501297499528</v>
      </c>
    </row>
    <row r="7123" spans="1:2">
      <c r="A7123">
        <v>9.2331000000000003</v>
      </c>
      <c r="B7123">
        <f t="shared" si="111"/>
        <v>12.247704883565069</v>
      </c>
    </row>
    <row r="7124" spans="1:2">
      <c r="A7124">
        <v>7.8277700000000001</v>
      </c>
      <c r="B7124">
        <f t="shared" si="111"/>
        <v>10.383534983529273</v>
      </c>
    </row>
    <row r="7125" spans="1:2">
      <c r="A7125">
        <v>7.3938100000000002</v>
      </c>
      <c r="B7125">
        <f t="shared" si="111"/>
        <v>9.8078871500527711</v>
      </c>
    </row>
    <row r="7126" spans="1:2">
      <c r="A7126">
        <v>6.3748300000000002</v>
      </c>
      <c r="B7126">
        <f t="shared" si="111"/>
        <v>8.4562104301802332</v>
      </c>
    </row>
    <row r="7127" spans="1:2">
      <c r="A7127">
        <v>8.2067999999999994</v>
      </c>
      <c r="B7127">
        <f t="shared" si="111"/>
        <v>10.886318185489358</v>
      </c>
    </row>
    <row r="7128" spans="1:2">
      <c r="A7128">
        <v>5.1104799999999999</v>
      </c>
      <c r="B7128">
        <f t="shared" si="111"/>
        <v>6.7790504655382922</v>
      </c>
    </row>
    <row r="7129" spans="1:2">
      <c r="A7129">
        <v>5.5261300000000002</v>
      </c>
      <c r="B7129">
        <f t="shared" si="111"/>
        <v>7.3304100885093231</v>
      </c>
    </row>
    <row r="7130" spans="1:2">
      <c r="A7130">
        <v>5.6350800000000003</v>
      </c>
      <c r="B7130">
        <f t="shared" si="111"/>
        <v>7.4749322367655333</v>
      </c>
    </row>
    <row r="7131" spans="1:2">
      <c r="A7131">
        <v>2.3828100000000001</v>
      </c>
      <c r="B7131">
        <f t="shared" si="111"/>
        <v>3.1607968800952748</v>
      </c>
    </row>
    <row r="7132" spans="1:2">
      <c r="A7132">
        <v>0.89844000000000002</v>
      </c>
      <c r="B7132">
        <f t="shared" si="111"/>
        <v>1.1917804394613076</v>
      </c>
    </row>
    <row r="7133" spans="1:2">
      <c r="A7133">
        <v>3.4375</v>
      </c>
      <c r="B7133">
        <f t="shared" si="111"/>
        <v>4.5598429062021335</v>
      </c>
    </row>
    <row r="7134" spans="1:2">
      <c r="A7134">
        <v>4.53125</v>
      </c>
      <c r="B7134">
        <f t="shared" si="111"/>
        <v>6.0107020127209942</v>
      </c>
    </row>
    <row r="7135" spans="1:2">
      <c r="A7135">
        <v>3.4765600000000001</v>
      </c>
      <c r="B7135">
        <f t="shared" si="111"/>
        <v>4.6116559866141351</v>
      </c>
    </row>
    <row r="7136" spans="1:2">
      <c r="A7136">
        <v>3.4375</v>
      </c>
      <c r="B7136">
        <f t="shared" si="111"/>
        <v>4.5598429062021335</v>
      </c>
    </row>
    <row r="7137" spans="1:2">
      <c r="A7137">
        <v>7.5</v>
      </c>
      <c r="B7137">
        <f t="shared" si="111"/>
        <v>9.9487481589864739</v>
      </c>
    </row>
    <row r="7138" spans="1:2">
      <c r="A7138">
        <v>11.601559999999999</v>
      </c>
      <c r="B7138">
        <f t="shared" si="111"/>
        <v>15.389466492182814</v>
      </c>
    </row>
    <row r="7139" spans="1:2">
      <c r="A7139">
        <v>11.89453</v>
      </c>
      <c r="B7139">
        <f t="shared" si="111"/>
        <v>15.778091125267917</v>
      </c>
    </row>
    <row r="7140" spans="1:2">
      <c r="A7140">
        <v>12.070309999999999</v>
      </c>
      <c r="B7140">
        <f t="shared" si="111"/>
        <v>16.01126325211947</v>
      </c>
    </row>
    <row r="7141" spans="1:2">
      <c r="A7141">
        <v>12.65625</v>
      </c>
      <c r="B7141">
        <f t="shared" si="111"/>
        <v>16.788512518289675</v>
      </c>
    </row>
    <row r="7142" spans="1:2">
      <c r="A7142">
        <v>10.664059999999999</v>
      </c>
      <c r="B7142">
        <f t="shared" si="111"/>
        <v>14.145872972309505</v>
      </c>
    </row>
    <row r="7143" spans="1:2">
      <c r="A7143">
        <v>11.601559999999999</v>
      </c>
      <c r="B7143">
        <f t="shared" si="111"/>
        <v>15.389466492182814</v>
      </c>
    </row>
    <row r="7144" spans="1:2">
      <c r="A7144">
        <v>14.76563</v>
      </c>
      <c r="B7144">
        <f t="shared" si="111"/>
        <v>19.586604570503393</v>
      </c>
    </row>
    <row r="7145" spans="1:2">
      <c r="A7145">
        <v>11.835940000000001</v>
      </c>
      <c r="B7145">
        <f t="shared" si="111"/>
        <v>15.700371504649915</v>
      </c>
    </row>
    <row r="7146" spans="1:2">
      <c r="A7146">
        <v>13.007809999999999</v>
      </c>
      <c r="B7146">
        <f t="shared" si="111"/>
        <v>17.254856771992777</v>
      </c>
    </row>
    <row r="7147" spans="1:2">
      <c r="A7147">
        <v>9.375</v>
      </c>
      <c r="B7147">
        <f t="shared" si="111"/>
        <v>12.435935198733091</v>
      </c>
    </row>
    <row r="7148" spans="1:2">
      <c r="A7148">
        <v>9.375</v>
      </c>
      <c r="B7148">
        <f t="shared" si="111"/>
        <v>12.435935198733091</v>
      </c>
    </row>
    <row r="7149" spans="1:2">
      <c r="A7149">
        <v>10.07813</v>
      </c>
      <c r="B7149">
        <f t="shared" si="111"/>
        <v>13.368636971136846</v>
      </c>
    </row>
    <row r="7150" spans="1:2">
      <c r="A7150">
        <v>8.6718799999999998</v>
      </c>
      <c r="B7150">
        <f t="shared" si="111"/>
        <v>11.503246691326883</v>
      </c>
    </row>
    <row r="7151" spans="1:2">
      <c r="A7151">
        <v>9.1406299999999998</v>
      </c>
      <c r="B7151">
        <f t="shared" si="111"/>
        <v>12.125043451263537</v>
      </c>
    </row>
    <row r="7152" spans="1:2">
      <c r="A7152">
        <v>8.2031299999999998</v>
      </c>
      <c r="B7152">
        <f t="shared" si="111"/>
        <v>10.881449931390227</v>
      </c>
    </row>
    <row r="7153" spans="1:2">
      <c r="A7153">
        <v>10.07813</v>
      </c>
      <c r="B7153">
        <f t="shared" si="111"/>
        <v>13.368636971136846</v>
      </c>
    </row>
    <row r="7154" spans="1:2">
      <c r="A7154">
        <v>8.6718799999999998</v>
      </c>
      <c r="B7154">
        <f t="shared" si="111"/>
        <v>11.503246691326883</v>
      </c>
    </row>
    <row r="7155" spans="1:2">
      <c r="A7155">
        <v>12.1875</v>
      </c>
      <c r="B7155">
        <f t="shared" si="111"/>
        <v>16.166715758353018</v>
      </c>
    </row>
    <row r="7156" spans="1:2">
      <c r="A7156">
        <v>12.1875</v>
      </c>
      <c r="B7156">
        <f t="shared" si="111"/>
        <v>16.166715758353018</v>
      </c>
    </row>
    <row r="7157" spans="1:2">
      <c r="A7157">
        <v>11.95313</v>
      </c>
      <c r="B7157">
        <f t="shared" si="111"/>
        <v>15.855824010883465</v>
      </c>
    </row>
    <row r="7158" spans="1:2">
      <c r="A7158">
        <v>13.59375</v>
      </c>
      <c r="B7158">
        <f t="shared" si="111"/>
        <v>18.032106038162983</v>
      </c>
    </row>
    <row r="7159" spans="1:2">
      <c r="A7159">
        <v>7.5</v>
      </c>
      <c r="B7159">
        <f t="shared" si="111"/>
        <v>9.9487481589864739</v>
      </c>
    </row>
    <row r="7160" spans="1:2">
      <c r="A7160">
        <v>11.48438</v>
      </c>
      <c r="B7160">
        <f t="shared" si="111"/>
        <v>15.234027250946809</v>
      </c>
    </row>
    <row r="7161" spans="1:2">
      <c r="A7161">
        <v>8.6718799999999998</v>
      </c>
      <c r="B7161">
        <f t="shared" si="111"/>
        <v>11.503246691326883</v>
      </c>
    </row>
    <row r="7162" spans="1:2">
      <c r="A7162">
        <v>6.09375</v>
      </c>
      <c r="B7162">
        <f t="shared" si="111"/>
        <v>8.0833578791765088</v>
      </c>
    </row>
    <row r="7163" spans="1:2">
      <c r="A7163">
        <v>2.7480000000000001E-2</v>
      </c>
      <c r="B7163">
        <f t="shared" si="111"/>
        <v>3.6452213254526439E-2</v>
      </c>
    </row>
    <row r="7164" spans="1:2">
      <c r="A7164">
        <v>2.656E-2</v>
      </c>
      <c r="B7164">
        <f t="shared" si="111"/>
        <v>3.5231833480357432E-2</v>
      </c>
    </row>
    <row r="7165" spans="1:2">
      <c r="A7165">
        <v>2.656E-2</v>
      </c>
      <c r="B7165">
        <f t="shared" si="111"/>
        <v>3.5231833480357432E-2</v>
      </c>
    </row>
    <row r="7166" spans="1:2">
      <c r="A7166">
        <v>2.7480000000000001E-2</v>
      </c>
      <c r="B7166">
        <f t="shared" si="111"/>
        <v>3.6452213254526439E-2</v>
      </c>
    </row>
    <row r="7167" spans="1:2">
      <c r="A7167">
        <v>2.7480000000000001E-2</v>
      </c>
      <c r="B7167">
        <f t="shared" si="111"/>
        <v>3.6452213254526439E-2</v>
      </c>
    </row>
    <row r="7168" spans="1:2">
      <c r="A7168">
        <v>2.656E-2</v>
      </c>
      <c r="B7168">
        <f t="shared" si="111"/>
        <v>3.5231833480357432E-2</v>
      </c>
    </row>
    <row r="7169" spans="1:2">
      <c r="A7169">
        <v>2.656E-2</v>
      </c>
      <c r="B7169">
        <f t="shared" si="111"/>
        <v>3.5231833480357432E-2</v>
      </c>
    </row>
    <row r="7170" spans="1:2">
      <c r="A7170">
        <v>8.9227399999999992</v>
      </c>
      <c r="B7170">
        <f t="shared" si="111"/>
        <v>11.836012419748661</v>
      </c>
    </row>
    <row r="7171" spans="1:2">
      <c r="A7171">
        <v>7.1951400000000003</v>
      </c>
      <c r="B7171">
        <f t="shared" ref="B7171:B7234" si="112">A7171*(LN(85/0.0002)/LN(3.5/0.0002))</f>
        <v>9.5443514438199912</v>
      </c>
    </row>
    <row r="7172" spans="1:2">
      <c r="A7172">
        <v>9.0444999999999993</v>
      </c>
      <c r="B7172">
        <f t="shared" si="112"/>
        <v>11.99752702986042</v>
      </c>
    </row>
    <row r="7173" spans="1:2">
      <c r="A7173">
        <v>10.93507</v>
      </c>
      <c r="B7173">
        <f t="shared" si="112"/>
        <v>14.505367670785095</v>
      </c>
    </row>
    <row r="7174" spans="1:2">
      <c r="A7174">
        <v>6.9204800000000004</v>
      </c>
      <c r="B7174">
        <f t="shared" si="112"/>
        <v>9.1800150212403615</v>
      </c>
    </row>
    <row r="7175" spans="1:2">
      <c r="A7175">
        <v>8.4658899999999999</v>
      </c>
      <c r="B7175">
        <f t="shared" si="112"/>
        <v>11.230001006890932</v>
      </c>
    </row>
    <row r="7176" spans="1:2">
      <c r="A7176">
        <v>6.5579299999999998</v>
      </c>
      <c r="B7176">
        <f t="shared" si="112"/>
        <v>8.6990925352349553</v>
      </c>
    </row>
    <row r="7177" spans="1:2">
      <c r="A7177">
        <v>9.1241500000000002</v>
      </c>
      <c r="B7177">
        <f t="shared" si="112"/>
        <v>12.103182735308858</v>
      </c>
    </row>
    <row r="7178" spans="1:2">
      <c r="A7178">
        <v>12.69013</v>
      </c>
      <c r="B7178">
        <f t="shared" si="112"/>
        <v>16.8334543299732</v>
      </c>
    </row>
    <row r="7179" spans="1:2">
      <c r="A7179">
        <v>13.3484</v>
      </c>
      <c r="B7179">
        <f t="shared" si="112"/>
        <v>17.706649323388671</v>
      </c>
    </row>
    <row r="7180" spans="1:2">
      <c r="A7180">
        <v>15.378119999999999</v>
      </c>
      <c r="B7180">
        <f t="shared" si="112"/>
        <v>20.399072405156407</v>
      </c>
    </row>
    <row r="7181" spans="1:2">
      <c r="A7181">
        <v>14.775700000000001</v>
      </c>
      <c r="B7181">
        <f t="shared" si="112"/>
        <v>19.599962423031524</v>
      </c>
    </row>
    <row r="7182" spans="1:2">
      <c r="A7182">
        <v>15.6839</v>
      </c>
      <c r="B7182">
        <f t="shared" si="112"/>
        <v>20.804689500097059</v>
      </c>
    </row>
    <row r="7183" spans="1:2">
      <c r="A7183">
        <v>15.30213</v>
      </c>
      <c r="B7183">
        <f t="shared" si="112"/>
        <v>20.298271688809557</v>
      </c>
    </row>
    <row r="7184" spans="1:2">
      <c r="A7184">
        <v>14.22639</v>
      </c>
      <c r="B7184">
        <f t="shared" si="112"/>
        <v>18.87130284286981</v>
      </c>
    </row>
    <row r="7185" spans="1:2">
      <c r="A7185">
        <v>13.950810000000001</v>
      </c>
      <c r="B7185">
        <f t="shared" si="112"/>
        <v>18.505746040516012</v>
      </c>
    </row>
    <row r="7186" spans="1:2">
      <c r="A7186">
        <v>1.2890600000000001</v>
      </c>
      <c r="B7186">
        <f t="shared" si="112"/>
        <v>1.7099377735764139</v>
      </c>
    </row>
    <row r="7187" spans="1:2">
      <c r="A7187">
        <v>0.97655999999999998</v>
      </c>
      <c r="B7187">
        <f t="shared" si="112"/>
        <v>1.2954066002853106</v>
      </c>
    </row>
    <row r="7188" spans="1:2">
      <c r="A7188">
        <v>1.5234399999999999</v>
      </c>
      <c r="B7188">
        <f t="shared" si="112"/>
        <v>2.0208427860435134</v>
      </c>
    </row>
    <row r="7189" spans="1:2">
      <c r="A7189">
        <v>1.95313</v>
      </c>
      <c r="B7189">
        <f t="shared" si="112"/>
        <v>2.590826465568167</v>
      </c>
    </row>
    <row r="7190" spans="1:2">
      <c r="A7190">
        <v>1.875</v>
      </c>
      <c r="B7190">
        <f t="shared" si="112"/>
        <v>2.4871870397466185</v>
      </c>
    </row>
    <row r="7191" spans="1:2">
      <c r="A7191">
        <v>1.5625</v>
      </c>
      <c r="B7191">
        <f t="shared" si="112"/>
        <v>2.0726558664555155</v>
      </c>
    </row>
    <row r="7192" spans="1:2">
      <c r="A7192">
        <v>1.9140600000000001</v>
      </c>
      <c r="B7192">
        <f t="shared" si="112"/>
        <v>2.5390001201586201</v>
      </c>
    </row>
    <row r="7193" spans="1:2">
      <c r="A7193">
        <v>0.625</v>
      </c>
      <c r="B7193">
        <f t="shared" si="112"/>
        <v>0.82906234658220612</v>
      </c>
    </row>
    <row r="7194" spans="1:2">
      <c r="A7194">
        <v>4.21875</v>
      </c>
      <c r="B7194">
        <f t="shared" si="112"/>
        <v>5.5961708394298917</v>
      </c>
    </row>
    <row r="7195" spans="1:2">
      <c r="A7195">
        <v>3.9843799999999998</v>
      </c>
      <c r="B7195">
        <f t="shared" si="112"/>
        <v>5.2852790919603363</v>
      </c>
    </row>
    <row r="7196" spans="1:2">
      <c r="A7196">
        <v>5.3906299999999998</v>
      </c>
      <c r="B7196">
        <f t="shared" si="112"/>
        <v>7.1506693717703005</v>
      </c>
    </row>
    <row r="7197" spans="1:2">
      <c r="A7197">
        <v>6.3281299999999998</v>
      </c>
      <c r="B7197">
        <f t="shared" si="112"/>
        <v>8.3942628916436099</v>
      </c>
    </row>
    <row r="7198" spans="1:2">
      <c r="A7198">
        <v>6.09375</v>
      </c>
      <c r="B7198">
        <f t="shared" si="112"/>
        <v>8.0833578791765088</v>
      </c>
    </row>
    <row r="7199" spans="1:2">
      <c r="A7199">
        <v>3.9843799999999998</v>
      </c>
      <c r="B7199">
        <f t="shared" si="112"/>
        <v>5.2852790919603363</v>
      </c>
    </row>
    <row r="7200" spans="1:2">
      <c r="A7200">
        <v>5.15625</v>
      </c>
      <c r="B7200">
        <f t="shared" si="112"/>
        <v>6.8397643593032003</v>
      </c>
    </row>
    <row r="7201" spans="1:2">
      <c r="A7201">
        <v>7.96875</v>
      </c>
      <c r="B7201">
        <f t="shared" si="112"/>
        <v>10.570544918923128</v>
      </c>
    </row>
    <row r="7202" spans="1:2">
      <c r="A7202">
        <v>1.17188</v>
      </c>
      <c r="B7202">
        <f t="shared" si="112"/>
        <v>1.5544985323404092</v>
      </c>
    </row>
    <row r="7203" spans="1:2">
      <c r="A7203">
        <v>2.8125</v>
      </c>
      <c r="B7203">
        <f t="shared" si="112"/>
        <v>3.7307805596199275</v>
      </c>
    </row>
    <row r="7204" spans="1:2">
      <c r="A7204">
        <v>2.1093799999999998</v>
      </c>
      <c r="B7204">
        <f t="shared" si="112"/>
        <v>2.7980920522137183</v>
      </c>
    </row>
    <row r="7205" spans="1:2">
      <c r="A7205">
        <v>1.17188</v>
      </c>
      <c r="B7205">
        <f t="shared" si="112"/>
        <v>1.5544985323404092</v>
      </c>
    </row>
    <row r="7206" spans="1:2">
      <c r="A7206">
        <v>1.875</v>
      </c>
      <c r="B7206">
        <f t="shared" si="112"/>
        <v>2.4871870397466185</v>
      </c>
    </row>
    <row r="7207" spans="1:2">
      <c r="A7207">
        <v>0.23438000000000001</v>
      </c>
      <c r="B7207">
        <f t="shared" si="112"/>
        <v>0.31090501246709995</v>
      </c>
    </row>
    <row r="7208" spans="1:2">
      <c r="A7208">
        <v>13.59375</v>
      </c>
      <c r="B7208">
        <f t="shared" si="112"/>
        <v>18.032106038162983</v>
      </c>
    </row>
    <row r="7209" spans="1:2">
      <c r="A7209">
        <v>16.875</v>
      </c>
      <c r="B7209">
        <f t="shared" si="112"/>
        <v>22.384683357719567</v>
      </c>
    </row>
    <row r="7210" spans="1:2">
      <c r="A7210">
        <v>16.640630000000002</v>
      </c>
      <c r="B7210">
        <f t="shared" si="112"/>
        <v>22.073791610250012</v>
      </c>
    </row>
    <row r="7211" spans="1:2">
      <c r="A7211">
        <v>16.640630000000002</v>
      </c>
      <c r="B7211">
        <f t="shared" si="112"/>
        <v>22.073791610250012</v>
      </c>
    </row>
    <row r="7212" spans="1:2">
      <c r="A7212">
        <v>16.875</v>
      </c>
      <c r="B7212">
        <f t="shared" si="112"/>
        <v>22.384683357719567</v>
      </c>
    </row>
    <row r="7213" spans="1:2">
      <c r="A7213">
        <v>15.46875</v>
      </c>
      <c r="B7213">
        <f t="shared" si="112"/>
        <v>20.519293077909602</v>
      </c>
    </row>
    <row r="7214" spans="1:2">
      <c r="A7214">
        <v>16.875</v>
      </c>
      <c r="B7214">
        <f t="shared" si="112"/>
        <v>22.384683357719567</v>
      </c>
    </row>
    <row r="7215" spans="1:2">
      <c r="A7215">
        <v>15.70313</v>
      </c>
      <c r="B7215">
        <f t="shared" si="112"/>
        <v>20.830198090376701</v>
      </c>
    </row>
    <row r="7216" spans="1:2">
      <c r="A7216">
        <v>2.656E-2</v>
      </c>
      <c r="B7216">
        <f t="shared" si="112"/>
        <v>3.5231833480357432E-2</v>
      </c>
    </row>
    <row r="7217" spans="1:2">
      <c r="A7217">
        <v>2.8389999999999999E-2</v>
      </c>
      <c r="B7217">
        <f t="shared" si="112"/>
        <v>3.765932803115013E-2</v>
      </c>
    </row>
    <row r="7218" spans="1:2">
      <c r="A7218">
        <v>2.656E-2</v>
      </c>
      <c r="B7218">
        <f t="shared" si="112"/>
        <v>3.5231833480357432E-2</v>
      </c>
    </row>
    <row r="7219" spans="1:2">
      <c r="A7219">
        <v>2.7480000000000001E-2</v>
      </c>
      <c r="B7219">
        <f t="shared" si="112"/>
        <v>3.6452213254526439E-2</v>
      </c>
    </row>
    <row r="7220" spans="1:2">
      <c r="A7220">
        <v>2.7480000000000001E-2</v>
      </c>
      <c r="B7220">
        <f t="shared" si="112"/>
        <v>3.6452213254526439E-2</v>
      </c>
    </row>
    <row r="7221" spans="1:2">
      <c r="A7221">
        <v>2.7480000000000001E-2</v>
      </c>
      <c r="B7221">
        <f t="shared" si="112"/>
        <v>3.6452213254526439E-2</v>
      </c>
    </row>
    <row r="7222" spans="1:2">
      <c r="A7222">
        <v>2.656E-2</v>
      </c>
      <c r="B7222">
        <f t="shared" si="112"/>
        <v>3.5231833480357432E-2</v>
      </c>
    </row>
    <row r="7223" spans="1:2">
      <c r="A7223">
        <v>2.7480000000000001E-2</v>
      </c>
      <c r="B7223">
        <f t="shared" si="112"/>
        <v>3.6452213254526439E-2</v>
      </c>
    </row>
    <row r="7224" spans="1:2">
      <c r="A7224">
        <v>2.8161700000000001</v>
      </c>
      <c r="B7224">
        <f t="shared" si="112"/>
        <v>3.7356488137190582</v>
      </c>
    </row>
    <row r="7225" spans="1:2">
      <c r="A7225">
        <v>1.54267</v>
      </c>
      <c r="B7225">
        <f t="shared" si="112"/>
        <v>2.0463513763231549</v>
      </c>
    </row>
    <row r="7226" spans="1:2">
      <c r="A7226">
        <v>3.1301999999999999</v>
      </c>
      <c r="B7226">
        <f t="shared" si="112"/>
        <v>4.1522095316345942</v>
      </c>
    </row>
    <row r="7227" spans="1:2">
      <c r="A7227">
        <v>1.07667</v>
      </c>
      <c r="B7227">
        <f t="shared" si="112"/>
        <v>1.4282024907114621</v>
      </c>
    </row>
    <row r="7228" spans="1:2">
      <c r="A7228">
        <v>0.62988999999999995</v>
      </c>
      <c r="B7228">
        <f t="shared" si="112"/>
        <v>0.83554893038186528</v>
      </c>
    </row>
    <row r="7229" spans="1:2">
      <c r="A7229">
        <v>2.16981</v>
      </c>
      <c r="B7229">
        <f t="shared" si="112"/>
        <v>2.8782524323800587</v>
      </c>
    </row>
    <row r="7230" spans="1:2">
      <c r="A7230">
        <v>0.80567999999999995</v>
      </c>
      <c r="B7230">
        <f t="shared" si="112"/>
        <v>1.0687343222309629</v>
      </c>
    </row>
    <row r="7231" spans="1:2">
      <c r="A7231">
        <v>0.43214000000000002</v>
      </c>
      <c r="B7231">
        <f t="shared" si="112"/>
        <v>0.57323360392325529</v>
      </c>
    </row>
    <row r="7232" spans="1:2">
      <c r="A7232">
        <v>1.25</v>
      </c>
      <c r="B7232">
        <f t="shared" si="112"/>
        <v>1.6581246931644122</v>
      </c>
    </row>
    <row r="7233" spans="1:2">
      <c r="A7233">
        <v>0.97655999999999998</v>
      </c>
      <c r="B7233">
        <f t="shared" si="112"/>
        <v>1.2954066002853106</v>
      </c>
    </row>
    <row r="7234" spans="1:2">
      <c r="A7234">
        <v>0.66405999999999998</v>
      </c>
      <c r="B7234">
        <f t="shared" si="112"/>
        <v>0.88087542699420762</v>
      </c>
    </row>
    <row r="7235" spans="1:2">
      <c r="A7235">
        <v>2.4218799999999998</v>
      </c>
      <c r="B7235">
        <f t="shared" ref="B7235:B7298" si="113">A7235*(LN(85/0.0002)/LN(3.5/0.0002))</f>
        <v>3.2126232255048213</v>
      </c>
    </row>
    <row r="7236" spans="1:2">
      <c r="A7236">
        <v>2.3046899999999999</v>
      </c>
      <c r="B7236">
        <f t="shared" si="113"/>
        <v>3.0571707192712712</v>
      </c>
    </row>
    <row r="7237" spans="1:2">
      <c r="A7237">
        <v>2.5781299999999998</v>
      </c>
      <c r="B7237">
        <f t="shared" si="113"/>
        <v>3.4198888121503725</v>
      </c>
    </row>
    <row r="7238" spans="1:2">
      <c r="A7238">
        <v>3.0078100000000001</v>
      </c>
      <c r="B7238">
        <f t="shared" si="113"/>
        <v>3.9898592266774808</v>
      </c>
    </row>
    <row r="7239" spans="1:2">
      <c r="A7239">
        <v>2.8906299999999998</v>
      </c>
      <c r="B7239">
        <f t="shared" si="113"/>
        <v>3.8344199854414756</v>
      </c>
    </row>
    <row r="7240" spans="1:2">
      <c r="A7240">
        <v>5.625</v>
      </c>
      <c r="B7240">
        <f t="shared" si="113"/>
        <v>7.461561119239855</v>
      </c>
    </row>
    <row r="7241" spans="1:2">
      <c r="A7241">
        <v>7.03125</v>
      </c>
      <c r="B7241">
        <f t="shared" si="113"/>
        <v>9.3269513990498183</v>
      </c>
    </row>
    <row r="7242" spans="1:2">
      <c r="A7242">
        <v>6.09375</v>
      </c>
      <c r="B7242">
        <f t="shared" si="113"/>
        <v>8.0833578791765088</v>
      </c>
    </row>
    <row r="7243" spans="1:2">
      <c r="A7243">
        <v>5.8593799999999998</v>
      </c>
      <c r="B7243">
        <f t="shared" si="113"/>
        <v>7.7724661317069552</v>
      </c>
    </row>
    <row r="7244" spans="1:2">
      <c r="A7244">
        <v>5.15625</v>
      </c>
      <c r="B7244">
        <f t="shared" si="113"/>
        <v>6.8397643593032003</v>
      </c>
    </row>
    <row r="7245" spans="1:2">
      <c r="A7245">
        <v>6.5625</v>
      </c>
      <c r="B7245">
        <f t="shared" si="113"/>
        <v>8.7051546391131644</v>
      </c>
    </row>
    <row r="7246" spans="1:2">
      <c r="A7246">
        <v>6.3281299999999998</v>
      </c>
      <c r="B7246">
        <f t="shared" si="113"/>
        <v>8.3942628916436099</v>
      </c>
    </row>
    <row r="7247" spans="1:2">
      <c r="A7247">
        <v>4.4531299999999998</v>
      </c>
      <c r="B7247">
        <f t="shared" si="113"/>
        <v>5.907075851896991</v>
      </c>
    </row>
    <row r="7248" spans="1:2">
      <c r="A7248">
        <v>0.23438000000000001</v>
      </c>
      <c r="B7248">
        <f t="shared" si="113"/>
        <v>0.31090501246709995</v>
      </c>
    </row>
    <row r="7249" spans="1:2">
      <c r="A7249">
        <v>9.375</v>
      </c>
      <c r="B7249">
        <f t="shared" si="113"/>
        <v>12.435935198733091</v>
      </c>
    </row>
    <row r="7250" spans="1:2">
      <c r="A7250">
        <v>8.4375</v>
      </c>
      <c r="B7250">
        <f t="shared" si="113"/>
        <v>11.192341678859783</v>
      </c>
    </row>
    <row r="7251" spans="1:2">
      <c r="A7251">
        <v>8.90625</v>
      </c>
      <c r="B7251">
        <f t="shared" si="113"/>
        <v>11.814138438796437</v>
      </c>
    </row>
    <row r="7252" spans="1:2">
      <c r="A7252">
        <v>8.4375</v>
      </c>
      <c r="B7252">
        <f t="shared" si="113"/>
        <v>11.192341678859783</v>
      </c>
    </row>
    <row r="7253" spans="1:2">
      <c r="A7253">
        <v>6.3281299999999998</v>
      </c>
      <c r="B7253">
        <f t="shared" si="113"/>
        <v>8.3942628916436099</v>
      </c>
    </row>
    <row r="7254" spans="1:2">
      <c r="A7254">
        <v>2.7480000000000001E-2</v>
      </c>
      <c r="B7254">
        <f t="shared" si="113"/>
        <v>3.6452213254526439E-2</v>
      </c>
    </row>
    <row r="7255" spans="1:2">
      <c r="A7255">
        <v>2.7480000000000001E-2</v>
      </c>
      <c r="B7255">
        <f t="shared" si="113"/>
        <v>3.6452213254526439E-2</v>
      </c>
    </row>
    <row r="7256" spans="1:2">
      <c r="A7256">
        <v>2.7480000000000001E-2</v>
      </c>
      <c r="B7256">
        <f t="shared" si="113"/>
        <v>3.6452213254526439E-2</v>
      </c>
    </row>
    <row r="7257" spans="1:2">
      <c r="A7257">
        <v>2.7480000000000001E-2</v>
      </c>
      <c r="B7257">
        <f t="shared" si="113"/>
        <v>3.6452213254526439E-2</v>
      </c>
    </row>
    <row r="7258" spans="1:2">
      <c r="A7258">
        <v>2.7480000000000001E-2</v>
      </c>
      <c r="B7258">
        <f t="shared" si="113"/>
        <v>3.6452213254526439E-2</v>
      </c>
    </row>
    <row r="7259" spans="1:2">
      <c r="A7259">
        <v>2.7480000000000001E-2</v>
      </c>
      <c r="B7259">
        <f t="shared" si="113"/>
        <v>3.6452213254526439E-2</v>
      </c>
    </row>
    <row r="7260" spans="1:2">
      <c r="A7260">
        <v>2.8389999999999999E-2</v>
      </c>
      <c r="B7260">
        <f t="shared" si="113"/>
        <v>3.765932803115013E-2</v>
      </c>
    </row>
    <row r="7261" spans="1:2">
      <c r="A7261">
        <v>2.7480000000000001E-2</v>
      </c>
      <c r="B7261">
        <f t="shared" si="113"/>
        <v>3.6452213254526439E-2</v>
      </c>
    </row>
    <row r="7262" spans="1:2">
      <c r="A7262">
        <v>9.7412200000000002</v>
      </c>
      <c r="B7262">
        <f t="shared" si="113"/>
        <v>12.921725938837628</v>
      </c>
    </row>
    <row r="7263" spans="1:2">
      <c r="A7263">
        <v>11.51276</v>
      </c>
      <c r="B7263">
        <f t="shared" si="113"/>
        <v>15.271673313980415</v>
      </c>
    </row>
    <row r="7264" spans="1:2">
      <c r="A7264">
        <v>11.764530000000001</v>
      </c>
      <c r="B7264">
        <f t="shared" si="113"/>
        <v>15.605646157178819</v>
      </c>
    </row>
    <row r="7265" spans="1:2">
      <c r="A7265">
        <v>11.869820000000001</v>
      </c>
      <c r="B7265">
        <f t="shared" si="113"/>
        <v>15.745313316333444</v>
      </c>
    </row>
    <row r="7266" spans="1:2">
      <c r="A7266">
        <v>10.65949</v>
      </c>
      <c r="B7266">
        <f t="shared" si="113"/>
        <v>14.139810868431297</v>
      </c>
    </row>
    <row r="7267" spans="1:2">
      <c r="A7267">
        <v>12.18751</v>
      </c>
      <c r="B7267">
        <f t="shared" si="113"/>
        <v>16.166729023350562</v>
      </c>
    </row>
    <row r="7268" spans="1:2">
      <c r="A7268">
        <v>13.57178</v>
      </c>
      <c r="B7268">
        <f t="shared" si="113"/>
        <v>18.002962838555927</v>
      </c>
    </row>
    <row r="7269" spans="1:2">
      <c r="A7269">
        <v>14.145820000000001</v>
      </c>
      <c r="B7269">
        <f t="shared" si="113"/>
        <v>18.764426757647204</v>
      </c>
    </row>
    <row r="7270" spans="1:2">
      <c r="A7270">
        <v>1.8400000000000001E-3</v>
      </c>
      <c r="B7270">
        <f t="shared" si="113"/>
        <v>2.440759548338015E-3</v>
      </c>
    </row>
    <row r="7271" spans="1:2">
      <c r="A7271">
        <v>4.28742</v>
      </c>
      <c r="B7271">
        <f t="shared" si="113"/>
        <v>5.6872615775735715</v>
      </c>
    </row>
    <row r="7272" spans="1:2">
      <c r="A7272">
        <v>2.7026500000000002</v>
      </c>
      <c r="B7272">
        <f t="shared" si="113"/>
        <v>3.5850645615846393</v>
      </c>
    </row>
    <row r="7273" spans="1:2">
      <c r="A7273">
        <v>2.5918700000000001</v>
      </c>
      <c r="B7273">
        <f t="shared" si="113"/>
        <v>3.4381149187776363</v>
      </c>
    </row>
    <row r="7274" spans="1:2">
      <c r="A7274">
        <v>7.1997200000000001</v>
      </c>
      <c r="B7274">
        <f t="shared" si="113"/>
        <v>9.5504268126957452</v>
      </c>
    </row>
    <row r="7275" spans="1:2">
      <c r="A7275">
        <v>6.9259700000000004</v>
      </c>
      <c r="B7275">
        <f t="shared" si="113"/>
        <v>9.1872975048927401</v>
      </c>
    </row>
    <row r="7276" spans="1:2">
      <c r="A7276">
        <v>7.3150700000000004</v>
      </c>
      <c r="B7276">
        <f t="shared" si="113"/>
        <v>9.7034385593809578</v>
      </c>
    </row>
    <row r="7277" spans="1:2">
      <c r="A7277">
        <v>6.4050399999999996</v>
      </c>
      <c r="B7277">
        <f t="shared" si="113"/>
        <v>8.4962839877646292</v>
      </c>
    </row>
    <row r="7278" spans="1:2">
      <c r="A7278">
        <v>7.3956400000000002</v>
      </c>
      <c r="B7278">
        <f t="shared" si="113"/>
        <v>9.8103146446035634</v>
      </c>
    </row>
    <row r="7279" spans="1:2">
      <c r="A7279">
        <v>4.3606699999999998</v>
      </c>
      <c r="B7279">
        <f t="shared" si="113"/>
        <v>5.7844276845930054</v>
      </c>
    </row>
    <row r="7280" spans="1:2">
      <c r="A7280">
        <v>3.7848000000000002</v>
      </c>
      <c r="B7280">
        <f t="shared" si="113"/>
        <v>5.0205362709509345</v>
      </c>
    </row>
    <row r="7281" spans="1:2">
      <c r="A7281">
        <v>4.51722</v>
      </c>
      <c r="B7281">
        <f t="shared" si="113"/>
        <v>5.9920912211649169</v>
      </c>
    </row>
    <row r="7282" spans="1:2">
      <c r="A7282">
        <v>4.2968799999999998</v>
      </c>
      <c r="B7282">
        <f t="shared" si="113"/>
        <v>5.6998102652514397</v>
      </c>
    </row>
    <row r="7283" spans="1:2">
      <c r="A7283">
        <v>1.2109399999999999</v>
      </c>
      <c r="B7283">
        <f t="shared" si="113"/>
        <v>1.6063116127524106</v>
      </c>
    </row>
    <row r="7284" spans="1:2">
      <c r="A7284">
        <v>2.4609399999999999</v>
      </c>
      <c r="B7284">
        <f t="shared" si="113"/>
        <v>3.2644363059168229</v>
      </c>
    </row>
    <row r="7285" spans="1:2">
      <c r="A7285">
        <v>5.9375</v>
      </c>
      <c r="B7285">
        <f t="shared" si="113"/>
        <v>7.8760922925309584</v>
      </c>
    </row>
    <row r="7286" spans="1:2">
      <c r="A7286">
        <v>1.79688</v>
      </c>
      <c r="B7286">
        <f t="shared" si="113"/>
        <v>2.3835608789226153</v>
      </c>
    </row>
    <row r="7287" spans="1:2">
      <c r="A7287">
        <v>6.2890600000000001</v>
      </c>
      <c r="B7287">
        <f t="shared" si="113"/>
        <v>8.3424365462340635</v>
      </c>
    </row>
    <row r="7288" spans="1:2">
      <c r="A7288">
        <v>4.84375</v>
      </c>
      <c r="B7288">
        <f t="shared" si="113"/>
        <v>6.4252331860120977</v>
      </c>
    </row>
    <row r="7289" spans="1:2">
      <c r="A7289">
        <v>3.28125</v>
      </c>
      <c r="B7289">
        <f t="shared" si="113"/>
        <v>4.3525773195565822</v>
      </c>
    </row>
    <row r="7290" spans="1:2">
      <c r="A7290">
        <v>12.65625</v>
      </c>
      <c r="B7290">
        <f t="shared" si="113"/>
        <v>16.788512518289675</v>
      </c>
    </row>
    <row r="7291" spans="1:2">
      <c r="A7291">
        <v>13.35938</v>
      </c>
      <c r="B7291">
        <f t="shared" si="113"/>
        <v>17.721214290693428</v>
      </c>
    </row>
    <row r="7292" spans="1:2">
      <c r="A7292">
        <v>15</v>
      </c>
      <c r="B7292">
        <f t="shared" si="113"/>
        <v>19.897496317972948</v>
      </c>
    </row>
    <row r="7293" spans="1:2">
      <c r="A7293">
        <v>13.59375</v>
      </c>
      <c r="B7293">
        <f t="shared" si="113"/>
        <v>18.032106038162983</v>
      </c>
    </row>
    <row r="7294" spans="1:2">
      <c r="A7294">
        <v>14.0625</v>
      </c>
      <c r="B7294">
        <f t="shared" si="113"/>
        <v>18.653902798099637</v>
      </c>
    </row>
    <row r="7295" spans="1:2">
      <c r="A7295">
        <v>13.59375</v>
      </c>
      <c r="B7295">
        <f t="shared" si="113"/>
        <v>18.032106038162983</v>
      </c>
    </row>
    <row r="7296" spans="1:2">
      <c r="A7296">
        <v>0.23438000000000001</v>
      </c>
      <c r="B7296">
        <f t="shared" si="113"/>
        <v>0.31090501246709995</v>
      </c>
    </row>
    <row r="7297" spans="1:2">
      <c r="A7297">
        <v>8.2031299999999998</v>
      </c>
      <c r="B7297">
        <f t="shared" si="113"/>
        <v>10.881449931390227</v>
      </c>
    </row>
    <row r="7298" spans="1:2">
      <c r="A7298">
        <v>6.5625</v>
      </c>
      <c r="B7298">
        <f t="shared" si="113"/>
        <v>8.7051546391131644</v>
      </c>
    </row>
    <row r="7299" spans="1:2">
      <c r="A7299">
        <v>3.28125</v>
      </c>
      <c r="B7299">
        <f t="shared" ref="B7299:B7362" si="114">A7299*(LN(85/0.0002)/LN(3.5/0.0002))</f>
        <v>4.3525773195565822</v>
      </c>
    </row>
    <row r="7300" spans="1:2">
      <c r="A7300">
        <v>7.03125</v>
      </c>
      <c r="B7300">
        <f t="shared" si="114"/>
        <v>9.3269513990498183</v>
      </c>
    </row>
    <row r="7301" spans="1:2">
      <c r="A7301">
        <v>7.03125</v>
      </c>
      <c r="B7301">
        <f t="shared" si="114"/>
        <v>9.3269513990498183</v>
      </c>
    </row>
    <row r="7302" spans="1:2">
      <c r="A7302">
        <v>7.96875</v>
      </c>
      <c r="B7302">
        <f t="shared" si="114"/>
        <v>10.570544918923128</v>
      </c>
    </row>
    <row r="7303" spans="1:2">
      <c r="A7303">
        <v>7.2656299999999998</v>
      </c>
      <c r="B7303">
        <f t="shared" si="114"/>
        <v>9.6378564115169194</v>
      </c>
    </row>
    <row r="7304" spans="1:2">
      <c r="A7304">
        <v>8.90625</v>
      </c>
      <c r="B7304">
        <f t="shared" si="114"/>
        <v>11.814138438796437</v>
      </c>
    </row>
    <row r="7305" spans="1:2">
      <c r="A7305">
        <v>3.1823800000000002</v>
      </c>
      <c r="B7305">
        <f t="shared" si="114"/>
        <v>4.2214262888260503</v>
      </c>
    </row>
    <row r="7306" spans="1:2">
      <c r="A7306">
        <v>4.0026999999999999</v>
      </c>
      <c r="B7306">
        <f t="shared" si="114"/>
        <v>5.3095805674633541</v>
      </c>
    </row>
    <row r="7307" spans="1:2">
      <c r="A7307">
        <v>2.7804700000000002</v>
      </c>
      <c r="B7307">
        <f t="shared" si="114"/>
        <v>3.6882927724822832</v>
      </c>
    </row>
    <row r="7308" spans="1:2">
      <c r="A7308">
        <v>2.9123000000000001</v>
      </c>
      <c r="B7308">
        <f t="shared" si="114"/>
        <v>3.8631652351221746</v>
      </c>
    </row>
    <row r="7309" spans="1:2">
      <c r="A7309">
        <v>0.75531999999999999</v>
      </c>
      <c r="B7309">
        <f t="shared" si="114"/>
        <v>1.0019317945927551</v>
      </c>
    </row>
    <row r="7310" spans="1:2">
      <c r="A7310">
        <v>5.4940000000000003E-2</v>
      </c>
      <c r="B7310">
        <f t="shared" si="114"/>
        <v>7.2877896513962245E-2</v>
      </c>
    </row>
    <row r="7311" spans="1:2">
      <c r="A7311">
        <v>8.9950600000000005</v>
      </c>
      <c r="B7311">
        <f t="shared" si="114"/>
        <v>11.931944881996383</v>
      </c>
    </row>
    <row r="7312" spans="1:2">
      <c r="A7312">
        <v>14.02772</v>
      </c>
      <c r="B7312">
        <f t="shared" si="114"/>
        <v>18.607767136637033</v>
      </c>
    </row>
    <row r="7313" spans="1:2">
      <c r="A7313">
        <v>19.108889999999999</v>
      </c>
      <c r="B7313">
        <f t="shared" si="114"/>
        <v>25.347937894370002</v>
      </c>
    </row>
    <row r="7314" spans="1:2">
      <c r="A7314">
        <v>21.9635</v>
      </c>
      <c r="B7314">
        <f t="shared" si="114"/>
        <v>29.134577358653253</v>
      </c>
    </row>
    <row r="7315" spans="1:2">
      <c r="A7315">
        <v>19.633489999999998</v>
      </c>
      <c r="B7315">
        <f t="shared" si="114"/>
        <v>26.043819665597244</v>
      </c>
    </row>
    <row r="7316" spans="1:2">
      <c r="A7316">
        <v>20.031739999999999</v>
      </c>
      <c r="B7316">
        <f t="shared" si="114"/>
        <v>26.572098192839427</v>
      </c>
    </row>
    <row r="7317" spans="1:2">
      <c r="A7317">
        <v>17.54609</v>
      </c>
      <c r="B7317">
        <f t="shared" si="114"/>
        <v>23.27488407798813</v>
      </c>
    </row>
    <row r="7318" spans="1:2">
      <c r="A7318">
        <v>17.638549999999999</v>
      </c>
      <c r="B7318">
        <f t="shared" si="114"/>
        <v>23.397532245292112</v>
      </c>
    </row>
    <row r="7319" spans="1:2">
      <c r="A7319">
        <v>5.5865600000000004</v>
      </c>
      <c r="B7319">
        <f t="shared" si="114"/>
        <v>7.4105704686756635</v>
      </c>
    </row>
    <row r="7320" spans="1:2">
      <c r="A7320">
        <v>8.4960799999999992</v>
      </c>
      <c r="B7320">
        <f t="shared" si="114"/>
        <v>11.270048034480238</v>
      </c>
    </row>
    <row r="7321" spans="1:2">
      <c r="A7321">
        <v>9.6679499999999994</v>
      </c>
      <c r="B7321">
        <f t="shared" si="114"/>
        <v>12.824533301823102</v>
      </c>
    </row>
    <row r="7322" spans="1:2">
      <c r="A7322">
        <v>8.1948899999999991</v>
      </c>
      <c r="B7322">
        <f t="shared" si="114"/>
        <v>10.870519573412887</v>
      </c>
    </row>
    <row r="7323" spans="1:2">
      <c r="A7323">
        <v>5.0436500000000004</v>
      </c>
      <c r="B7323">
        <f t="shared" si="114"/>
        <v>6.6904004869429512</v>
      </c>
    </row>
    <row r="7324" spans="1:2">
      <c r="A7324">
        <v>3.6474700000000002</v>
      </c>
      <c r="B7324">
        <f t="shared" si="114"/>
        <v>4.8383680596611196</v>
      </c>
    </row>
    <row r="7325" spans="1:2">
      <c r="A7325">
        <v>3.6932499999999999</v>
      </c>
      <c r="B7325">
        <f t="shared" si="114"/>
        <v>4.8990952184235725</v>
      </c>
    </row>
    <row r="7326" spans="1:2">
      <c r="A7326">
        <v>7.0312299999999999</v>
      </c>
      <c r="B7326">
        <f t="shared" si="114"/>
        <v>9.3269248690547286</v>
      </c>
    </row>
    <row r="7327" spans="1:2">
      <c r="A7327">
        <v>9.0234199999999998</v>
      </c>
      <c r="B7327">
        <f t="shared" si="114"/>
        <v>11.969564415034895</v>
      </c>
    </row>
    <row r="7328" spans="1:2">
      <c r="A7328">
        <v>8.32029</v>
      </c>
      <c r="B7328">
        <f t="shared" si="114"/>
        <v>11.036862642631142</v>
      </c>
    </row>
    <row r="7329" spans="1:2">
      <c r="A7329">
        <v>8.4374800000000008</v>
      </c>
      <c r="B7329">
        <f t="shared" si="114"/>
        <v>11.192315148864694</v>
      </c>
    </row>
    <row r="7330" spans="1:2">
      <c r="A7330">
        <v>7.2656099999999997</v>
      </c>
      <c r="B7330">
        <f t="shared" si="114"/>
        <v>9.637829881521828</v>
      </c>
    </row>
    <row r="7331" spans="1:2">
      <c r="A7331">
        <v>6.2695100000000004</v>
      </c>
      <c r="B7331">
        <f t="shared" si="114"/>
        <v>8.3165034760329721</v>
      </c>
    </row>
    <row r="7332" spans="1:2">
      <c r="A7332">
        <v>7.0898199999999996</v>
      </c>
      <c r="B7332">
        <f t="shared" si="114"/>
        <v>9.4046444896727301</v>
      </c>
    </row>
    <row r="7333" spans="1:2">
      <c r="A7333">
        <v>8.0273199999999996</v>
      </c>
      <c r="B7333">
        <f t="shared" si="114"/>
        <v>10.64823800954604</v>
      </c>
    </row>
    <row r="7334" spans="1:2">
      <c r="A7334">
        <v>9.8181200000000004</v>
      </c>
      <c r="B7334">
        <f t="shared" si="114"/>
        <v>13.023733769961105</v>
      </c>
    </row>
    <row r="7335" spans="1:2">
      <c r="A7335">
        <v>15.7837</v>
      </c>
      <c r="B7335">
        <f t="shared" si="114"/>
        <v>20.937074175599307</v>
      </c>
    </row>
    <row r="7336" spans="1:2">
      <c r="A7336">
        <v>9.2953600000000005</v>
      </c>
      <c r="B7336">
        <f t="shared" si="114"/>
        <v>12.330292758282202</v>
      </c>
    </row>
    <row r="7337" spans="1:2">
      <c r="A7337">
        <v>8.7524499999999996</v>
      </c>
      <c r="B7337">
        <f t="shared" si="114"/>
        <v>11.610122776549488</v>
      </c>
    </row>
    <row r="7338" spans="1:2">
      <c r="A7338">
        <v>5.0042799999999996</v>
      </c>
      <c r="B7338">
        <f t="shared" si="114"/>
        <v>6.6381761916070436</v>
      </c>
    </row>
    <row r="7339" spans="1:2">
      <c r="A7339">
        <v>4.1784800000000004</v>
      </c>
      <c r="B7339">
        <f t="shared" si="114"/>
        <v>5.542752694314907</v>
      </c>
    </row>
    <row r="7340" spans="1:2">
      <c r="A7340">
        <v>2.2595299999999998</v>
      </c>
      <c r="B7340">
        <f t="shared" si="114"/>
        <v>2.9972659903566274</v>
      </c>
    </row>
    <row r="7341" spans="1:2">
      <c r="A7341">
        <v>3.2812600000000001</v>
      </c>
      <c r="B7341">
        <f t="shared" si="114"/>
        <v>4.352590584554128</v>
      </c>
    </row>
    <row r="7342" spans="1:2">
      <c r="A7342">
        <v>9.6460000000000008</v>
      </c>
      <c r="B7342">
        <f t="shared" si="114"/>
        <v>12.795416632211138</v>
      </c>
    </row>
    <row r="7343" spans="1:2">
      <c r="A7343">
        <v>11.821300000000001</v>
      </c>
      <c r="B7343">
        <f t="shared" si="114"/>
        <v>15.680951548243574</v>
      </c>
    </row>
    <row r="7344" spans="1:2">
      <c r="A7344">
        <v>14.988099999999999</v>
      </c>
      <c r="B7344">
        <f t="shared" si="114"/>
        <v>19.881710970894019</v>
      </c>
    </row>
    <row r="7345" spans="1:2">
      <c r="A7345">
        <v>9.0088000000000008</v>
      </c>
      <c r="B7345">
        <f t="shared" si="114"/>
        <v>11.950170988623647</v>
      </c>
    </row>
    <row r="7346" spans="1:2">
      <c r="A7346">
        <v>4.7662399999999998</v>
      </c>
      <c r="B7346">
        <f t="shared" si="114"/>
        <v>6.322416190038358</v>
      </c>
    </row>
    <row r="7347" spans="1:2">
      <c r="A7347">
        <v>0.79744000000000004</v>
      </c>
      <c r="B7347">
        <f t="shared" si="114"/>
        <v>1.0578039642536232</v>
      </c>
    </row>
    <row r="7348" spans="1:2">
      <c r="A7348">
        <v>1.39619</v>
      </c>
      <c r="B7348">
        <f t="shared" si="114"/>
        <v>1.8520456922793767</v>
      </c>
    </row>
    <row r="7349" spans="1:2">
      <c r="A7349">
        <v>7.5531100000000002</v>
      </c>
      <c r="B7349">
        <f t="shared" si="114"/>
        <v>10.019198560949643</v>
      </c>
    </row>
    <row r="7350" spans="1:2">
      <c r="A7350">
        <v>12.773440000000001</v>
      </c>
      <c r="B7350">
        <f t="shared" si="114"/>
        <v>16.943965024523227</v>
      </c>
    </row>
    <row r="7351" spans="1:2">
      <c r="A7351">
        <v>12.851559999999999</v>
      </c>
      <c r="B7351">
        <f t="shared" si="114"/>
        <v>17.047591185347226</v>
      </c>
    </row>
    <row r="7352" spans="1:2">
      <c r="A7352">
        <v>13.398440000000001</v>
      </c>
      <c r="B7352">
        <f t="shared" si="114"/>
        <v>17.773027371105432</v>
      </c>
    </row>
    <row r="7353" spans="1:2">
      <c r="A7353">
        <v>10.85938</v>
      </c>
      <c r="B7353">
        <f t="shared" si="114"/>
        <v>14.404964904364604</v>
      </c>
    </row>
    <row r="7354" spans="1:2">
      <c r="A7354">
        <v>10.820309999999999</v>
      </c>
      <c r="B7354">
        <f t="shared" si="114"/>
        <v>14.353138558955056</v>
      </c>
    </row>
    <row r="7355" spans="1:2">
      <c r="A7355">
        <v>11.95313</v>
      </c>
      <c r="B7355">
        <f t="shared" si="114"/>
        <v>15.855824010883465</v>
      </c>
    </row>
    <row r="7356" spans="1:2">
      <c r="A7356">
        <v>11.79688</v>
      </c>
      <c r="B7356">
        <f t="shared" si="114"/>
        <v>15.648558424237914</v>
      </c>
    </row>
    <row r="7357" spans="1:2">
      <c r="A7357">
        <v>10.898440000000001</v>
      </c>
      <c r="B7357">
        <f t="shared" si="114"/>
        <v>14.456777984776606</v>
      </c>
    </row>
    <row r="7358" spans="1:2">
      <c r="A7358">
        <v>5.46875</v>
      </c>
      <c r="B7358">
        <f t="shared" si="114"/>
        <v>7.2542955325943037</v>
      </c>
    </row>
    <row r="7359" spans="1:2">
      <c r="A7359">
        <v>2.9296899999999999</v>
      </c>
      <c r="B7359">
        <f t="shared" si="114"/>
        <v>3.8862330658534776</v>
      </c>
    </row>
    <row r="7360" spans="1:2">
      <c r="A7360">
        <v>3.3203100000000001</v>
      </c>
      <c r="B7360">
        <f t="shared" si="114"/>
        <v>4.4043903999685838</v>
      </c>
    </row>
    <row r="7361" spans="1:2">
      <c r="A7361">
        <v>4.8828100000000001</v>
      </c>
      <c r="B7361">
        <f t="shared" si="114"/>
        <v>6.4770462664240993</v>
      </c>
    </row>
    <row r="7362" spans="1:2">
      <c r="A7362">
        <v>4.8828100000000001</v>
      </c>
      <c r="B7362">
        <f t="shared" si="114"/>
        <v>6.4770462664240993</v>
      </c>
    </row>
    <row r="7363" spans="1:2">
      <c r="A7363">
        <v>3.7109399999999999</v>
      </c>
      <c r="B7363">
        <f t="shared" ref="B7363:B7426" si="115">A7363*(LN(85/0.0002)/LN(3.5/0.0002))</f>
        <v>4.9225609990812353</v>
      </c>
    </row>
    <row r="7364" spans="1:2">
      <c r="A7364">
        <v>5.46875</v>
      </c>
      <c r="B7364">
        <f t="shared" si="115"/>
        <v>7.2542955325943037</v>
      </c>
    </row>
    <row r="7365" spans="1:2">
      <c r="A7365">
        <v>7.2265600000000001</v>
      </c>
      <c r="B7365">
        <f t="shared" si="115"/>
        <v>9.586030066107373</v>
      </c>
    </row>
    <row r="7366" spans="1:2">
      <c r="A7366">
        <v>9.84375</v>
      </c>
      <c r="B7366">
        <f t="shared" si="115"/>
        <v>13.057731958669747</v>
      </c>
    </row>
    <row r="7367" spans="1:2">
      <c r="A7367">
        <v>5.15625</v>
      </c>
      <c r="B7367">
        <f t="shared" si="115"/>
        <v>6.8397643593032003</v>
      </c>
    </row>
    <row r="7368" spans="1:2">
      <c r="A7368">
        <v>6.09375</v>
      </c>
      <c r="B7368">
        <f t="shared" si="115"/>
        <v>8.0833578791765088</v>
      </c>
    </row>
    <row r="7369" spans="1:2">
      <c r="A7369">
        <v>6.09375</v>
      </c>
      <c r="B7369">
        <f t="shared" si="115"/>
        <v>8.0833578791765088</v>
      </c>
    </row>
    <row r="7370" spans="1:2">
      <c r="A7370">
        <v>3.0468799999999998</v>
      </c>
      <c r="B7370">
        <f t="shared" si="115"/>
        <v>4.0416855720870268</v>
      </c>
    </row>
    <row r="7371" spans="1:2">
      <c r="A7371">
        <v>3.5156299999999998</v>
      </c>
      <c r="B7371">
        <f t="shared" si="115"/>
        <v>4.6634823320236816</v>
      </c>
    </row>
    <row r="7372" spans="1:2">
      <c r="A7372">
        <v>3.5870500000000001</v>
      </c>
      <c r="B7372">
        <f t="shared" si="115"/>
        <v>4.758220944492324</v>
      </c>
    </row>
    <row r="7373" spans="1:2">
      <c r="A7373">
        <v>4.4732799999999999</v>
      </c>
      <c r="B7373">
        <f t="shared" si="115"/>
        <v>5.9338048219508019</v>
      </c>
    </row>
    <row r="7374" spans="1:2">
      <c r="A7374">
        <v>3.9276200000000001</v>
      </c>
      <c r="B7374">
        <f t="shared" si="115"/>
        <v>5.209986965893127</v>
      </c>
    </row>
    <row r="7375" spans="1:2">
      <c r="A7375">
        <v>1.46943</v>
      </c>
      <c r="B7375">
        <f t="shared" si="115"/>
        <v>1.9491985343012659</v>
      </c>
    </row>
    <row r="7376" spans="1:2">
      <c r="A7376">
        <v>2.06636</v>
      </c>
      <c r="B7376">
        <f t="shared" si="115"/>
        <v>2.7410260327737719</v>
      </c>
    </row>
    <row r="7377" spans="1:2">
      <c r="A7377">
        <v>3.9413499999999999</v>
      </c>
      <c r="B7377">
        <f t="shared" si="115"/>
        <v>5.2281998075228451</v>
      </c>
    </row>
    <row r="7378" spans="1:2">
      <c r="A7378">
        <v>3.4076</v>
      </c>
      <c r="B7378">
        <f t="shared" si="115"/>
        <v>4.5201805635416408</v>
      </c>
    </row>
    <row r="7379" spans="1:2">
      <c r="A7379">
        <v>1.5911999999999999</v>
      </c>
      <c r="B7379">
        <f t="shared" si="115"/>
        <v>2.11072640941057</v>
      </c>
    </row>
    <row r="7380" spans="1:2">
      <c r="A7380">
        <v>0.31403999999999999</v>
      </c>
      <c r="B7380">
        <f t="shared" si="115"/>
        <v>0.41657398291308162</v>
      </c>
    </row>
    <row r="7381" spans="1:2">
      <c r="A7381">
        <v>4.04115</v>
      </c>
      <c r="B7381">
        <f t="shared" si="115"/>
        <v>5.3605844830250913</v>
      </c>
    </row>
    <row r="7382" spans="1:2">
      <c r="A7382">
        <v>4.4201800000000002</v>
      </c>
      <c r="B7382">
        <f t="shared" si="115"/>
        <v>5.8633676849851772</v>
      </c>
    </row>
    <row r="7383" spans="1:2">
      <c r="A7383">
        <v>3.6840899999999999</v>
      </c>
      <c r="B7383">
        <f t="shared" si="115"/>
        <v>4.8869444806720637</v>
      </c>
    </row>
    <row r="7384" spans="1:2">
      <c r="A7384">
        <v>1.6406000000000001</v>
      </c>
      <c r="B7384">
        <f t="shared" si="115"/>
        <v>2.1762554972844277</v>
      </c>
    </row>
    <row r="7385" spans="1:2">
      <c r="A7385">
        <v>0.40193000000000001</v>
      </c>
      <c r="B7385">
        <f t="shared" si="115"/>
        <v>0.53316004633885783</v>
      </c>
    </row>
    <row r="7386" spans="1:2">
      <c r="A7386">
        <v>1.5115499999999999</v>
      </c>
      <c r="B7386">
        <f t="shared" si="115"/>
        <v>2.0050707039621338</v>
      </c>
    </row>
    <row r="7387" spans="1:2">
      <c r="A7387">
        <v>4.8529999999999997E-2</v>
      </c>
      <c r="B7387">
        <f t="shared" si="115"/>
        <v>6.4375033087415143E-2</v>
      </c>
    </row>
    <row r="7388" spans="1:2">
      <c r="A7388">
        <v>7.4413900000000002</v>
      </c>
      <c r="B7388">
        <f t="shared" si="115"/>
        <v>9.8710020083733809</v>
      </c>
    </row>
    <row r="7389" spans="1:2">
      <c r="A7389">
        <v>2.87107</v>
      </c>
      <c r="B7389">
        <f t="shared" si="115"/>
        <v>3.8084736502428393</v>
      </c>
    </row>
    <row r="7390" spans="1:2">
      <c r="A7390">
        <v>7.85154</v>
      </c>
      <c r="B7390">
        <f t="shared" si="115"/>
        <v>10.415065882694487</v>
      </c>
    </row>
    <row r="7391" spans="1:2">
      <c r="A7391">
        <v>4.6874799999999999</v>
      </c>
      <c r="B7391">
        <f t="shared" si="115"/>
        <v>6.217941069371455</v>
      </c>
    </row>
    <row r="7392" spans="1:2">
      <c r="A7392">
        <v>7.2070100000000004</v>
      </c>
      <c r="B7392">
        <f t="shared" si="115"/>
        <v>9.5600969959062816</v>
      </c>
    </row>
    <row r="7393" spans="1:2">
      <c r="A7393">
        <v>4.6288799999999997</v>
      </c>
      <c r="B7393">
        <f t="shared" si="115"/>
        <v>6.1402081837559068</v>
      </c>
    </row>
    <row r="7394" spans="1:2">
      <c r="A7394">
        <v>5.8593500000000001</v>
      </c>
      <c r="B7394">
        <f t="shared" si="115"/>
        <v>7.7724263367143189</v>
      </c>
    </row>
    <row r="7395" spans="1:2">
      <c r="A7395">
        <v>1.69919</v>
      </c>
      <c r="B7395">
        <f t="shared" si="115"/>
        <v>2.2539751179024301</v>
      </c>
    </row>
    <row r="7396" spans="1:2">
      <c r="A7396">
        <v>4.5749000000000004</v>
      </c>
      <c r="B7396">
        <f t="shared" si="115"/>
        <v>6.0686037270062965</v>
      </c>
    </row>
    <row r="7397" spans="1:2">
      <c r="A7397">
        <v>3.5842999999999998</v>
      </c>
      <c r="B7397">
        <f t="shared" si="115"/>
        <v>4.7545730701673623</v>
      </c>
    </row>
    <row r="7398" spans="1:2">
      <c r="A7398">
        <v>1.8686</v>
      </c>
      <c r="B7398">
        <f t="shared" si="115"/>
        <v>2.4786974413176166</v>
      </c>
    </row>
    <row r="7399" spans="1:2">
      <c r="A7399">
        <v>3.5934499999999998</v>
      </c>
      <c r="B7399">
        <f t="shared" si="115"/>
        <v>4.7667105429213255</v>
      </c>
    </row>
    <row r="7400" spans="1:2">
      <c r="A7400">
        <v>3.95967</v>
      </c>
      <c r="B7400">
        <f t="shared" si="115"/>
        <v>5.2525012830258628</v>
      </c>
    </row>
    <row r="7401" spans="1:2">
      <c r="A7401">
        <v>5.7486100000000002</v>
      </c>
      <c r="B7401">
        <f t="shared" si="115"/>
        <v>7.6255297538974975</v>
      </c>
    </row>
    <row r="7402" spans="1:2">
      <c r="A7402">
        <v>6.1376999999999997</v>
      </c>
      <c r="B7402">
        <f t="shared" si="115"/>
        <v>8.1416575433881704</v>
      </c>
    </row>
    <row r="7403" spans="1:2">
      <c r="A7403">
        <v>4.9072399999999998</v>
      </c>
      <c r="B7403">
        <f t="shared" si="115"/>
        <v>6.509452655427304</v>
      </c>
    </row>
    <row r="7404" spans="1:2">
      <c r="A7404">
        <v>2.56623</v>
      </c>
      <c r="B7404">
        <f t="shared" si="115"/>
        <v>3.4041034650714477</v>
      </c>
    </row>
    <row r="7405" spans="1:2">
      <c r="A7405">
        <v>3.6694399999999998</v>
      </c>
      <c r="B7405">
        <f t="shared" si="115"/>
        <v>4.8675112592681762</v>
      </c>
    </row>
    <row r="7406" spans="1:2">
      <c r="A7406">
        <v>3.10365</v>
      </c>
      <c r="B7406">
        <f t="shared" si="115"/>
        <v>4.1169909631517827</v>
      </c>
    </row>
    <row r="7407" spans="1:2">
      <c r="A7407">
        <v>4.5199699999999998</v>
      </c>
      <c r="B7407">
        <f t="shared" si="115"/>
        <v>5.9957390954898786</v>
      </c>
    </row>
    <row r="7408" spans="1:2">
      <c r="A7408">
        <v>3.1897099999999998</v>
      </c>
      <c r="B7408">
        <f t="shared" si="115"/>
        <v>4.231149532026766</v>
      </c>
    </row>
    <row r="7409" spans="1:2">
      <c r="A7409">
        <v>4.4622900000000003</v>
      </c>
      <c r="B7409">
        <f t="shared" si="115"/>
        <v>5.9192265896485008</v>
      </c>
    </row>
    <row r="7410" spans="1:2">
      <c r="A7410">
        <v>5.2716200000000004</v>
      </c>
      <c r="B7410">
        <f t="shared" si="115"/>
        <v>6.9928026359835034</v>
      </c>
    </row>
    <row r="7411" spans="1:2">
      <c r="A7411">
        <v>3.2116799999999999</v>
      </c>
      <c r="B7411">
        <f t="shared" si="115"/>
        <v>4.2602927316338235</v>
      </c>
    </row>
    <row r="7412" spans="1:2">
      <c r="A7412">
        <v>0.35155999999999998</v>
      </c>
      <c r="B7412">
        <f t="shared" si="115"/>
        <v>0.46634425370310462</v>
      </c>
    </row>
    <row r="7413" spans="1:2">
      <c r="A7413">
        <v>2.2265600000000001</v>
      </c>
      <c r="B7413">
        <f t="shared" si="115"/>
        <v>2.9535312934497231</v>
      </c>
    </row>
    <row r="7414" spans="1:2">
      <c r="A7414">
        <v>2.65625</v>
      </c>
      <c r="B7414">
        <f t="shared" si="115"/>
        <v>3.5235149729743762</v>
      </c>
    </row>
    <row r="7415" spans="1:2">
      <c r="A7415">
        <v>0.89844000000000002</v>
      </c>
      <c r="B7415">
        <f t="shared" si="115"/>
        <v>1.1917804394613076</v>
      </c>
    </row>
    <row r="7416" spans="1:2">
      <c r="A7416">
        <v>0.85938000000000003</v>
      </c>
      <c r="B7416">
        <f t="shared" si="115"/>
        <v>1.139967359049306</v>
      </c>
    </row>
    <row r="7417" spans="1:2">
      <c r="A7417">
        <v>6.71875</v>
      </c>
      <c r="B7417">
        <f t="shared" si="115"/>
        <v>8.9124202257587157</v>
      </c>
    </row>
    <row r="7418" spans="1:2">
      <c r="A7418">
        <v>5.7421899999999999</v>
      </c>
      <c r="B7418">
        <f t="shared" si="115"/>
        <v>7.6170136254734047</v>
      </c>
    </row>
    <row r="7419" spans="1:2">
      <c r="A7419">
        <v>3.2031299999999998</v>
      </c>
      <c r="B7419">
        <f t="shared" si="115"/>
        <v>4.248951158732579</v>
      </c>
    </row>
    <row r="7420" spans="1:2">
      <c r="A7420">
        <v>2.7343799999999998</v>
      </c>
      <c r="B7420">
        <f t="shared" si="115"/>
        <v>3.6271543987959243</v>
      </c>
    </row>
    <row r="7421" spans="1:2">
      <c r="A7421">
        <v>1.5625</v>
      </c>
      <c r="B7421">
        <f t="shared" si="115"/>
        <v>2.0726558664555155</v>
      </c>
    </row>
    <row r="7422" spans="1:2">
      <c r="A7422">
        <v>0.19531000000000001</v>
      </c>
      <c r="B7422">
        <f t="shared" si="115"/>
        <v>0.25907866705755311</v>
      </c>
    </row>
    <row r="7423" spans="1:2">
      <c r="A7423">
        <v>0.19531000000000001</v>
      </c>
      <c r="B7423">
        <f t="shared" si="115"/>
        <v>0.25907866705755311</v>
      </c>
    </row>
    <row r="7424" spans="1:2">
      <c r="A7424">
        <v>5.6640600000000001</v>
      </c>
      <c r="B7424">
        <f t="shared" si="115"/>
        <v>7.5133741996518566</v>
      </c>
    </row>
    <row r="7425" spans="1:2">
      <c r="A7425">
        <v>4.4921899999999999</v>
      </c>
      <c r="B7425">
        <f t="shared" si="115"/>
        <v>5.9588889323089926</v>
      </c>
    </row>
    <row r="7426" spans="1:2">
      <c r="A7426">
        <v>7.2265600000000001</v>
      </c>
      <c r="B7426">
        <f t="shared" si="115"/>
        <v>9.586030066107373</v>
      </c>
    </row>
    <row r="7427" spans="1:2">
      <c r="A7427">
        <v>3.125</v>
      </c>
      <c r="B7427">
        <f t="shared" ref="B7427:B7490" si="116">A7427*(LN(85/0.0002)/LN(3.5/0.0002))</f>
        <v>4.1453117329110309</v>
      </c>
    </row>
    <row r="7428" spans="1:2">
      <c r="A7428">
        <v>5.625</v>
      </c>
      <c r="B7428">
        <f t="shared" si="116"/>
        <v>7.461561119239855</v>
      </c>
    </row>
    <row r="7429" spans="1:2">
      <c r="A7429">
        <v>4.6875</v>
      </c>
      <c r="B7429">
        <f t="shared" si="116"/>
        <v>6.2179675993665455</v>
      </c>
    </row>
    <row r="7430" spans="1:2">
      <c r="A7430">
        <v>4.9218799999999998</v>
      </c>
      <c r="B7430">
        <f t="shared" si="116"/>
        <v>6.5288726118336458</v>
      </c>
    </row>
    <row r="7431" spans="1:2">
      <c r="A7431">
        <v>8.6718799999999998</v>
      </c>
      <c r="B7431">
        <f t="shared" si="116"/>
        <v>11.503246691326883</v>
      </c>
    </row>
    <row r="7432" spans="1:2">
      <c r="A7432">
        <v>4.4531299999999998</v>
      </c>
      <c r="B7432">
        <f t="shared" si="116"/>
        <v>5.907075851896991</v>
      </c>
    </row>
    <row r="7433" spans="1:2">
      <c r="A7433">
        <v>0.70313000000000003</v>
      </c>
      <c r="B7433">
        <f t="shared" si="116"/>
        <v>0.93270177240375463</v>
      </c>
    </row>
    <row r="7434" spans="1:2">
      <c r="A7434">
        <v>5.3906299999999998</v>
      </c>
      <c r="B7434">
        <f t="shared" si="116"/>
        <v>7.1506693717703005</v>
      </c>
    </row>
    <row r="7435" spans="1:2">
      <c r="A7435">
        <v>3.5156299999999998</v>
      </c>
      <c r="B7435">
        <f t="shared" si="116"/>
        <v>4.6634823320236816</v>
      </c>
    </row>
    <row r="7436" spans="1:2">
      <c r="A7436">
        <v>6.1486900000000002</v>
      </c>
      <c r="B7436">
        <f t="shared" si="116"/>
        <v>8.1562357756904724</v>
      </c>
    </row>
    <row r="7437" spans="1:2">
      <c r="A7437">
        <v>4.0722800000000001</v>
      </c>
      <c r="B7437">
        <f t="shared" si="116"/>
        <v>5.4018784203836585</v>
      </c>
    </row>
    <row r="7438" spans="1:2">
      <c r="A7438">
        <v>3.32246</v>
      </c>
      <c r="B7438">
        <f t="shared" si="116"/>
        <v>4.407242374440826</v>
      </c>
    </row>
    <row r="7439" spans="1:2">
      <c r="A7439">
        <v>1.69648</v>
      </c>
      <c r="B7439">
        <f t="shared" si="116"/>
        <v>2.2503803035676495</v>
      </c>
    </row>
    <row r="7440" spans="1:2">
      <c r="A7440">
        <v>3.01484</v>
      </c>
      <c r="B7440">
        <f t="shared" si="116"/>
        <v>3.9991845199518372</v>
      </c>
    </row>
    <row r="7441" spans="1:2">
      <c r="A7441">
        <v>3.26844</v>
      </c>
      <c r="B7441">
        <f t="shared" si="116"/>
        <v>4.3355848577010336</v>
      </c>
    </row>
    <row r="7442" spans="1:2">
      <c r="A7442">
        <v>1.8118399999999999</v>
      </c>
      <c r="B7442">
        <f t="shared" si="116"/>
        <v>2.4034053152504069</v>
      </c>
    </row>
    <row r="7443" spans="1:2">
      <c r="A7443">
        <v>1.8896599999999999</v>
      </c>
      <c r="B7443">
        <f t="shared" si="116"/>
        <v>2.5066335261480504</v>
      </c>
    </row>
    <row r="7444" spans="1:2">
      <c r="A7444">
        <v>1.16822</v>
      </c>
      <c r="B7444">
        <f t="shared" si="116"/>
        <v>1.5496435432388238</v>
      </c>
    </row>
    <row r="7445" spans="1:2">
      <c r="A7445">
        <v>2.9040599999999999</v>
      </c>
      <c r="B7445">
        <f t="shared" si="116"/>
        <v>3.8522348771448343</v>
      </c>
    </row>
    <row r="7446" spans="1:2">
      <c r="A7446">
        <v>3.2080199999999999</v>
      </c>
      <c r="B7446">
        <f t="shared" si="116"/>
        <v>4.2554377425322381</v>
      </c>
    </row>
    <row r="7447" spans="1:2">
      <c r="A7447">
        <v>4.6985000000000001</v>
      </c>
      <c r="B7447">
        <f t="shared" si="116"/>
        <v>6.2325590966663933</v>
      </c>
    </row>
    <row r="7448" spans="1:2">
      <c r="A7448">
        <v>1.60493</v>
      </c>
      <c r="B7448">
        <f t="shared" si="116"/>
        <v>2.128939251040288</v>
      </c>
    </row>
    <row r="7449" spans="1:2">
      <c r="A7449">
        <v>0.67566999999999999</v>
      </c>
      <c r="B7449">
        <f t="shared" si="116"/>
        <v>0.89627608914431878</v>
      </c>
    </row>
    <row r="7450" spans="1:2">
      <c r="A7450">
        <v>0.17762</v>
      </c>
      <c r="B7450">
        <f t="shared" si="116"/>
        <v>0.23561288639989031</v>
      </c>
    </row>
    <row r="7451" spans="1:2">
      <c r="A7451">
        <v>2.3455900000000001</v>
      </c>
      <c r="B7451">
        <f t="shared" si="116"/>
        <v>3.1114245592316112</v>
      </c>
    </row>
    <row r="7452" spans="1:2">
      <c r="A7452">
        <v>7.5585699999999996</v>
      </c>
      <c r="B7452">
        <f t="shared" si="116"/>
        <v>10.026441249609384</v>
      </c>
    </row>
    <row r="7453" spans="1:2">
      <c r="A7453">
        <v>2.40232</v>
      </c>
      <c r="B7453">
        <f t="shared" si="116"/>
        <v>3.1866768903061846</v>
      </c>
    </row>
    <row r="7454" spans="1:2">
      <c r="A7454">
        <v>5.03904</v>
      </c>
      <c r="B7454">
        <f t="shared" si="116"/>
        <v>6.68428532307456</v>
      </c>
    </row>
    <row r="7455" spans="1:2">
      <c r="A7455">
        <v>1.9921599999999999</v>
      </c>
      <c r="B7455">
        <f t="shared" si="116"/>
        <v>2.6425997509875323</v>
      </c>
    </row>
    <row r="7456" spans="1:2">
      <c r="A7456">
        <v>2.8124799999999999</v>
      </c>
      <c r="B7456">
        <f t="shared" si="116"/>
        <v>3.7307540296248369</v>
      </c>
    </row>
    <row r="7457" spans="1:2">
      <c r="A7457">
        <v>4.6874799999999999</v>
      </c>
      <c r="B7457">
        <f t="shared" si="116"/>
        <v>6.217941069371455</v>
      </c>
    </row>
    <row r="7458" spans="1:2">
      <c r="A7458">
        <v>4.10154</v>
      </c>
      <c r="B7458">
        <f t="shared" si="116"/>
        <v>5.4406918032012506</v>
      </c>
    </row>
    <row r="7459" spans="1:2">
      <c r="A7459">
        <v>3.3984100000000002</v>
      </c>
      <c r="B7459">
        <f t="shared" si="116"/>
        <v>4.5079900307974965</v>
      </c>
    </row>
    <row r="7460" spans="1:2">
      <c r="A7460">
        <v>3.9605800000000002</v>
      </c>
      <c r="B7460">
        <f t="shared" si="116"/>
        <v>5.2537083978024866</v>
      </c>
    </row>
    <row r="7461" spans="1:2">
      <c r="A7461">
        <v>4.1601699999999999</v>
      </c>
      <c r="B7461">
        <f t="shared" si="116"/>
        <v>5.5184644838094341</v>
      </c>
    </row>
    <row r="7462" spans="1:2">
      <c r="A7462">
        <v>3.97248</v>
      </c>
      <c r="B7462">
        <f t="shared" si="116"/>
        <v>5.2694937448814114</v>
      </c>
    </row>
    <row r="7463" spans="1:2">
      <c r="A7463">
        <v>3.40394</v>
      </c>
      <c r="B7463">
        <f t="shared" si="116"/>
        <v>4.5153255744400553</v>
      </c>
    </row>
    <row r="7464" spans="1:2">
      <c r="A7464">
        <v>3.7848000000000002</v>
      </c>
      <c r="B7464">
        <f t="shared" si="116"/>
        <v>5.0205362709509345</v>
      </c>
    </row>
    <row r="7465" spans="1:2">
      <c r="A7465">
        <v>4.6179300000000003</v>
      </c>
      <c r="B7465">
        <f t="shared" si="116"/>
        <v>6.1256830114437877</v>
      </c>
    </row>
    <row r="7466" spans="1:2">
      <c r="A7466">
        <v>4.7680800000000003</v>
      </c>
      <c r="B7466">
        <f t="shared" si="116"/>
        <v>6.3248569495866969</v>
      </c>
    </row>
    <row r="7467" spans="1:2">
      <c r="A7467">
        <v>1.8301499999999999</v>
      </c>
      <c r="B7467">
        <f t="shared" si="116"/>
        <v>2.4276935257558794</v>
      </c>
    </row>
    <row r="7468" spans="1:2">
      <c r="A7468">
        <v>2.39595</v>
      </c>
      <c r="B7468">
        <f t="shared" si="116"/>
        <v>3.178227086869819</v>
      </c>
    </row>
    <row r="7469" spans="1:2">
      <c r="A7469">
        <v>2.46827</v>
      </c>
      <c r="B7469">
        <f t="shared" si="116"/>
        <v>3.274159549117539</v>
      </c>
    </row>
    <row r="7470" spans="1:2">
      <c r="A7470">
        <v>4.4100999999999999</v>
      </c>
      <c r="B7470">
        <f t="shared" si="116"/>
        <v>5.8499965674594998</v>
      </c>
    </row>
    <row r="7471" spans="1:2">
      <c r="A7471">
        <v>6.2841899999999997</v>
      </c>
      <c r="B7471">
        <f t="shared" si="116"/>
        <v>8.3359764924294932</v>
      </c>
    </row>
    <row r="7472" spans="1:2">
      <c r="A7472">
        <v>5.4620499999999996</v>
      </c>
      <c r="B7472">
        <f t="shared" si="116"/>
        <v>7.2454079842389421</v>
      </c>
    </row>
    <row r="7473" spans="1:2">
      <c r="A7473">
        <v>4.5996199999999998</v>
      </c>
      <c r="B7473">
        <f t="shared" si="116"/>
        <v>6.1013948009383148</v>
      </c>
    </row>
    <row r="7474" spans="1:2">
      <c r="A7474">
        <v>3.9276200000000001</v>
      </c>
      <c r="B7474">
        <f t="shared" si="116"/>
        <v>5.209986965893127</v>
      </c>
    </row>
    <row r="7475" spans="1:2">
      <c r="A7475">
        <v>2.3080500000000002</v>
      </c>
      <c r="B7475">
        <f t="shared" si="116"/>
        <v>3.0616277584464977</v>
      </c>
    </row>
    <row r="7476" spans="1:2">
      <c r="A7476">
        <v>3.8085900000000001</v>
      </c>
      <c r="B7476">
        <f t="shared" si="116"/>
        <v>5.0520937001112394</v>
      </c>
    </row>
    <row r="7477" spans="1:2">
      <c r="A7477">
        <v>4.5703100000000001</v>
      </c>
      <c r="B7477">
        <f t="shared" si="116"/>
        <v>6.0625150931329959</v>
      </c>
    </row>
    <row r="7478" spans="1:2">
      <c r="A7478">
        <v>4.1601600000000003</v>
      </c>
      <c r="B7478">
        <f t="shared" si="116"/>
        <v>5.5184512188118893</v>
      </c>
    </row>
    <row r="7479" spans="1:2">
      <c r="A7479">
        <v>3.5156299999999998</v>
      </c>
      <c r="B7479">
        <f t="shared" si="116"/>
        <v>4.6634823320236816</v>
      </c>
    </row>
    <row r="7480" spans="1:2">
      <c r="A7480">
        <v>3.3984399999999999</v>
      </c>
      <c r="B7480">
        <f t="shared" si="116"/>
        <v>4.5080298257901319</v>
      </c>
    </row>
    <row r="7481" spans="1:2">
      <c r="A7481">
        <v>2.05078</v>
      </c>
      <c r="B7481">
        <f t="shared" si="116"/>
        <v>2.7203591665981706</v>
      </c>
    </row>
    <row r="7482" spans="1:2">
      <c r="A7482">
        <v>0.58594000000000002</v>
      </c>
      <c r="B7482">
        <f t="shared" si="116"/>
        <v>0.77724926617020462</v>
      </c>
    </row>
    <row r="7483" spans="1:2">
      <c r="A7483">
        <v>1.5234399999999999</v>
      </c>
      <c r="B7483">
        <f t="shared" si="116"/>
        <v>2.0208427860435134</v>
      </c>
    </row>
    <row r="7484" spans="1:2">
      <c r="A7484">
        <v>7.6171899999999999</v>
      </c>
      <c r="B7484">
        <f t="shared" si="116"/>
        <v>10.104200665220024</v>
      </c>
    </row>
    <row r="7485" spans="1:2">
      <c r="A7485">
        <v>6.25</v>
      </c>
      <c r="B7485">
        <f t="shared" si="116"/>
        <v>8.2906234658220619</v>
      </c>
    </row>
    <row r="7486" spans="1:2">
      <c r="A7486">
        <v>5.8593799999999998</v>
      </c>
      <c r="B7486">
        <f t="shared" si="116"/>
        <v>7.7724661317069552</v>
      </c>
    </row>
    <row r="7487" spans="1:2">
      <c r="A7487">
        <v>6.0546899999999999</v>
      </c>
      <c r="B7487">
        <f t="shared" si="116"/>
        <v>8.0315447987645072</v>
      </c>
    </row>
    <row r="7488" spans="1:2">
      <c r="A7488">
        <v>5.2734399999999999</v>
      </c>
      <c r="B7488">
        <f t="shared" si="116"/>
        <v>6.9952168655367499</v>
      </c>
    </row>
    <row r="7489" spans="1:2">
      <c r="A7489">
        <v>4.4921899999999999</v>
      </c>
      <c r="B7489">
        <f t="shared" si="116"/>
        <v>5.9588889323089926</v>
      </c>
    </row>
    <row r="7490" spans="1:2">
      <c r="A7490">
        <v>5.0781299999999998</v>
      </c>
      <c r="B7490">
        <f t="shared" si="116"/>
        <v>6.736138198479197</v>
      </c>
    </row>
    <row r="7491" spans="1:2">
      <c r="A7491">
        <v>5.0781299999999998</v>
      </c>
      <c r="B7491">
        <f t="shared" ref="B7491:B7554" si="117">A7491*(LN(85/0.0002)/LN(3.5/0.0002))</f>
        <v>6.736138198479197</v>
      </c>
    </row>
    <row r="7492" spans="1:2">
      <c r="A7492">
        <v>1.0000000000000001E-5</v>
      </c>
      <c r="B7492">
        <f t="shared" si="117"/>
        <v>1.3264997545315299E-5</v>
      </c>
    </row>
    <row r="7493" spans="1:2">
      <c r="A7493">
        <v>9.3000000000000005E-4</v>
      </c>
      <c r="B7493">
        <f t="shared" si="117"/>
        <v>1.2336447717143228E-3</v>
      </c>
    </row>
    <row r="7494" spans="1:2">
      <c r="A7494">
        <v>1.4557</v>
      </c>
      <c r="B7494">
        <f t="shared" si="117"/>
        <v>1.9309856926715478</v>
      </c>
    </row>
    <row r="7495" spans="1:2">
      <c r="A7495">
        <v>3.0532900000000001</v>
      </c>
      <c r="B7495">
        <f t="shared" si="117"/>
        <v>4.0501884355135749</v>
      </c>
    </row>
    <row r="7496" spans="1:2">
      <c r="A7496">
        <v>0.71138000000000001</v>
      </c>
      <c r="B7496">
        <f t="shared" si="117"/>
        <v>0.94364539537863967</v>
      </c>
    </row>
    <row r="7497" spans="1:2">
      <c r="A7497">
        <v>0.18403</v>
      </c>
      <c r="B7497">
        <f t="shared" si="117"/>
        <v>0.24411574982643744</v>
      </c>
    </row>
    <row r="7498" spans="1:2">
      <c r="A7498">
        <v>1.8878299999999999</v>
      </c>
      <c r="B7498">
        <f t="shared" si="117"/>
        <v>2.5042060315972576</v>
      </c>
    </row>
    <row r="7499" spans="1:2">
      <c r="A7499">
        <v>1.9391</v>
      </c>
      <c r="B7499">
        <f t="shared" si="117"/>
        <v>2.5722156740120896</v>
      </c>
    </row>
    <row r="7500" spans="1:2">
      <c r="A7500">
        <v>4.5492600000000003</v>
      </c>
      <c r="B7500">
        <f t="shared" si="117"/>
        <v>6.0345922733001078</v>
      </c>
    </row>
    <row r="7501" spans="1:2">
      <c r="A7501">
        <v>2.5689799999999998</v>
      </c>
      <c r="B7501">
        <f t="shared" si="117"/>
        <v>3.4077513393964094</v>
      </c>
    </row>
    <row r="7502" spans="1:2">
      <c r="A7502">
        <v>4.1583300000000003</v>
      </c>
      <c r="B7502">
        <f t="shared" si="117"/>
        <v>5.516023724261097</v>
      </c>
    </row>
    <row r="7503" spans="1:2">
      <c r="A7503">
        <v>0.14466000000000001</v>
      </c>
      <c r="B7503">
        <f t="shared" si="117"/>
        <v>0.1918914544905311</v>
      </c>
    </row>
    <row r="7504" spans="1:2">
      <c r="A7504">
        <v>2.2814999999999999</v>
      </c>
      <c r="B7504">
        <f t="shared" si="117"/>
        <v>3.0264091899636849</v>
      </c>
    </row>
    <row r="7505" spans="1:2">
      <c r="A7505">
        <v>0.19685</v>
      </c>
      <c r="B7505">
        <f t="shared" si="117"/>
        <v>0.26112147667953162</v>
      </c>
    </row>
    <row r="7506" spans="1:2">
      <c r="A7506">
        <v>8.7643500000000003</v>
      </c>
      <c r="B7506">
        <f t="shared" si="117"/>
        <v>11.625908123628413</v>
      </c>
    </row>
    <row r="7507" spans="1:2">
      <c r="A7507">
        <v>7.8378399999999999</v>
      </c>
      <c r="B7507">
        <f t="shared" si="117"/>
        <v>10.396892836057406</v>
      </c>
    </row>
    <row r="7508" spans="1:2">
      <c r="A7508">
        <v>1.0180800000000001</v>
      </c>
      <c r="B7508">
        <f t="shared" si="117"/>
        <v>1.3504828700934599</v>
      </c>
    </row>
    <row r="7509" spans="1:2">
      <c r="A7509">
        <v>2.7951199999999998</v>
      </c>
      <c r="B7509">
        <f t="shared" si="117"/>
        <v>3.7077259938861693</v>
      </c>
    </row>
    <row r="7510" spans="1:2">
      <c r="A7510">
        <v>3.33711</v>
      </c>
      <c r="B7510">
        <f t="shared" si="117"/>
        <v>4.4266755958447135</v>
      </c>
    </row>
    <row r="7511" spans="1:2">
      <c r="A7511">
        <v>1.06935</v>
      </c>
      <c r="B7511">
        <f t="shared" si="117"/>
        <v>1.4184925125082914</v>
      </c>
    </row>
    <row r="7512" spans="1:2">
      <c r="A7512">
        <v>1.30098</v>
      </c>
      <c r="B7512">
        <f t="shared" si="117"/>
        <v>1.7257496506504297</v>
      </c>
    </row>
    <row r="7513" spans="1:2">
      <c r="A7513">
        <v>1.48133</v>
      </c>
      <c r="B7513">
        <f t="shared" si="117"/>
        <v>1.964983881380191</v>
      </c>
    </row>
    <row r="7514" spans="1:2">
      <c r="A7514">
        <v>1.0162500000000001</v>
      </c>
      <c r="B7514">
        <f t="shared" si="117"/>
        <v>1.3480553755426672</v>
      </c>
    </row>
    <row r="7515" spans="1:2">
      <c r="A7515">
        <v>1.9336</v>
      </c>
      <c r="B7515">
        <f t="shared" si="117"/>
        <v>2.5649199253621662</v>
      </c>
    </row>
    <row r="7516" spans="1:2">
      <c r="A7516">
        <v>5.4235899999999999</v>
      </c>
      <c r="B7516">
        <f t="shared" si="117"/>
        <v>7.19439080367966</v>
      </c>
    </row>
    <row r="7517" spans="1:2">
      <c r="A7517">
        <v>6.1962999999999999</v>
      </c>
      <c r="B7517">
        <f t="shared" si="117"/>
        <v>8.2193904290037185</v>
      </c>
    </row>
    <row r="7518" spans="1:2">
      <c r="A7518">
        <v>4.6582100000000004</v>
      </c>
      <c r="B7518">
        <f t="shared" si="117"/>
        <v>6.1791144215563181</v>
      </c>
    </row>
    <row r="7519" spans="1:2">
      <c r="A7519">
        <v>4.1418600000000003</v>
      </c>
      <c r="B7519">
        <f t="shared" si="117"/>
        <v>5.4941762733039621</v>
      </c>
    </row>
    <row r="7520" spans="1:2">
      <c r="A7520">
        <v>2.6751800000000001</v>
      </c>
      <c r="B7520">
        <f t="shared" si="117"/>
        <v>3.5486256133276579</v>
      </c>
    </row>
    <row r="7521" spans="1:2">
      <c r="A7521">
        <v>6.8680000000000005E-2</v>
      </c>
      <c r="B7521">
        <f t="shared" si="117"/>
        <v>9.1104003141225479E-2</v>
      </c>
    </row>
    <row r="7522" spans="1:2">
      <c r="A7522">
        <v>2.9309999999999999E-2</v>
      </c>
      <c r="B7522">
        <f t="shared" si="117"/>
        <v>3.8879707805319137E-2</v>
      </c>
    </row>
    <row r="7523" spans="1:2">
      <c r="A7523">
        <v>3.1140000000000001E-2</v>
      </c>
      <c r="B7523">
        <f t="shared" si="117"/>
        <v>4.1307202356111843E-2</v>
      </c>
    </row>
    <row r="7524" spans="1:2">
      <c r="A7524">
        <v>1.5838699999999999</v>
      </c>
      <c r="B7524">
        <f t="shared" si="117"/>
        <v>2.1010031662098538</v>
      </c>
    </row>
    <row r="7525" spans="1:2">
      <c r="A7525">
        <v>8.4512400000000003</v>
      </c>
      <c r="B7525">
        <f t="shared" si="117"/>
        <v>11.210567785487047</v>
      </c>
    </row>
    <row r="7526" spans="1:2">
      <c r="A7526">
        <v>4.1116400000000004</v>
      </c>
      <c r="B7526">
        <f t="shared" si="117"/>
        <v>5.4540894507220194</v>
      </c>
    </row>
    <row r="7527" spans="1:2">
      <c r="A7527">
        <v>6.8435800000000002</v>
      </c>
      <c r="B7527">
        <f t="shared" si="117"/>
        <v>9.0780071901168871</v>
      </c>
    </row>
    <row r="7528" spans="1:2">
      <c r="A7528">
        <v>4.9960399999999998</v>
      </c>
      <c r="B7528">
        <f t="shared" si="117"/>
        <v>6.6272458336297042</v>
      </c>
    </row>
    <row r="7529" spans="1:2">
      <c r="A7529">
        <v>4.1345299999999998</v>
      </c>
      <c r="B7529">
        <f t="shared" si="117"/>
        <v>5.4844530301032455</v>
      </c>
    </row>
    <row r="7530" spans="1:2">
      <c r="A7530">
        <v>2.4188299999999998</v>
      </c>
      <c r="B7530">
        <f t="shared" si="117"/>
        <v>3.2085774012534998</v>
      </c>
    </row>
    <row r="7531" spans="1:2">
      <c r="A7531">
        <v>2.46827</v>
      </c>
      <c r="B7531">
        <f t="shared" si="117"/>
        <v>3.274159549117539</v>
      </c>
    </row>
    <row r="7532" spans="1:2">
      <c r="A7532">
        <v>3.32063</v>
      </c>
      <c r="B7532">
        <f t="shared" si="117"/>
        <v>4.4048148798900337</v>
      </c>
    </row>
    <row r="7533" spans="1:2">
      <c r="A7533">
        <v>5.5444399999999998</v>
      </c>
      <c r="B7533">
        <f t="shared" si="117"/>
        <v>7.3546982990147951</v>
      </c>
    </row>
    <row r="7534" spans="1:2">
      <c r="A7534">
        <v>6.4434899999999997</v>
      </c>
      <c r="B7534">
        <f t="shared" si="117"/>
        <v>8.5472879033263673</v>
      </c>
    </row>
    <row r="7535" spans="1:2">
      <c r="A7535">
        <v>4.6124400000000003</v>
      </c>
      <c r="B7535">
        <f t="shared" si="117"/>
        <v>6.11840052779141</v>
      </c>
    </row>
    <row r="7536" spans="1:2">
      <c r="A7536">
        <v>2.9196300000000002</v>
      </c>
      <c r="B7536">
        <f t="shared" si="117"/>
        <v>3.8728884783228907</v>
      </c>
    </row>
    <row r="7537" spans="1:2">
      <c r="A7537">
        <v>5.3320100000000004</v>
      </c>
      <c r="B7537">
        <f t="shared" si="117"/>
        <v>7.0729099561596627</v>
      </c>
    </row>
    <row r="7538" spans="1:2">
      <c r="A7538">
        <v>3.70973</v>
      </c>
      <c r="B7538">
        <f t="shared" si="117"/>
        <v>4.9209559343782523</v>
      </c>
    </row>
    <row r="7539" spans="1:2">
      <c r="A7539">
        <v>5.1654099999999996</v>
      </c>
      <c r="B7539">
        <f t="shared" si="117"/>
        <v>6.8519150970547091</v>
      </c>
    </row>
    <row r="7540" spans="1:2">
      <c r="A7540">
        <v>3.8671899999999999</v>
      </c>
      <c r="B7540">
        <f t="shared" si="117"/>
        <v>5.1298265857267866</v>
      </c>
    </row>
    <row r="7541" spans="1:2">
      <c r="A7541">
        <v>0.82030999999999998</v>
      </c>
      <c r="B7541">
        <f t="shared" si="117"/>
        <v>1.0881410136397591</v>
      </c>
    </row>
    <row r="7542" spans="1:2">
      <c r="A7542">
        <v>2.63672</v>
      </c>
      <c r="B7542">
        <f t="shared" si="117"/>
        <v>3.497608432768375</v>
      </c>
    </row>
    <row r="7543" spans="1:2">
      <c r="A7543">
        <v>1.17188</v>
      </c>
      <c r="B7543">
        <f t="shared" si="117"/>
        <v>1.5544985323404092</v>
      </c>
    </row>
    <row r="7544" spans="1:2">
      <c r="A7544">
        <v>0.11719</v>
      </c>
      <c r="B7544">
        <f t="shared" si="117"/>
        <v>0.15545250623354998</v>
      </c>
    </row>
    <row r="7545" spans="1:2">
      <c r="A7545">
        <v>2.7539099999999999</v>
      </c>
      <c r="B7545">
        <f t="shared" si="117"/>
        <v>3.6530609390019251</v>
      </c>
    </row>
    <row r="7546" spans="1:2">
      <c r="A7546">
        <v>2.4609399999999999</v>
      </c>
      <c r="B7546">
        <f t="shared" si="117"/>
        <v>3.2644363059168229</v>
      </c>
    </row>
    <row r="7547" spans="1:2">
      <c r="A7547">
        <v>2.9296899999999999</v>
      </c>
      <c r="B7547">
        <f t="shared" si="117"/>
        <v>3.8862330658534776</v>
      </c>
    </row>
    <row r="7548" spans="1:2">
      <c r="A7548">
        <v>2.5390600000000001</v>
      </c>
      <c r="B7548">
        <f t="shared" si="117"/>
        <v>3.3680624667408261</v>
      </c>
    </row>
    <row r="7549" spans="1:2">
      <c r="A7549">
        <v>3.125</v>
      </c>
      <c r="B7549">
        <f t="shared" si="117"/>
        <v>4.1453117329110309</v>
      </c>
    </row>
    <row r="7550" spans="1:2">
      <c r="A7550">
        <v>3.125</v>
      </c>
      <c r="B7550">
        <f t="shared" si="117"/>
        <v>4.1453117329110309</v>
      </c>
    </row>
    <row r="7551" spans="1:2">
      <c r="A7551">
        <v>2.5390600000000001</v>
      </c>
      <c r="B7551">
        <f t="shared" si="117"/>
        <v>3.3680624667408261</v>
      </c>
    </row>
    <row r="7552" spans="1:2">
      <c r="A7552">
        <v>0.58594000000000002</v>
      </c>
      <c r="B7552">
        <f t="shared" si="117"/>
        <v>0.77724926617020462</v>
      </c>
    </row>
    <row r="7553" spans="1:2">
      <c r="A7553">
        <v>2.7343799999999998</v>
      </c>
      <c r="B7553">
        <f t="shared" si="117"/>
        <v>3.6271543987959243</v>
      </c>
    </row>
    <row r="7554" spans="1:2">
      <c r="A7554">
        <v>1.5625</v>
      </c>
      <c r="B7554">
        <f t="shared" si="117"/>
        <v>2.0726558664555155</v>
      </c>
    </row>
    <row r="7555" spans="1:2">
      <c r="A7555">
        <v>0.39062999999999998</v>
      </c>
      <c r="B7555">
        <f t="shared" ref="B7555:B7618" si="118">A7555*(LN(85/0.0002)/LN(3.5/0.0002))</f>
        <v>0.51817059911265151</v>
      </c>
    </row>
    <row r="7556" spans="1:2">
      <c r="A7556">
        <v>6.3281299999999998</v>
      </c>
      <c r="B7556">
        <f t="shared" si="118"/>
        <v>8.3942628916436099</v>
      </c>
    </row>
    <row r="7557" spans="1:2">
      <c r="A7557">
        <v>4.6875</v>
      </c>
      <c r="B7557">
        <f t="shared" si="118"/>
        <v>6.2179675993665455</v>
      </c>
    </row>
    <row r="7558" spans="1:2">
      <c r="A7558">
        <v>6.5625</v>
      </c>
      <c r="B7558">
        <f t="shared" si="118"/>
        <v>8.7051546391131644</v>
      </c>
    </row>
    <row r="7559" spans="1:2">
      <c r="A7559">
        <v>4.9218799999999998</v>
      </c>
      <c r="B7559">
        <f t="shared" si="118"/>
        <v>6.5288726118336458</v>
      </c>
    </row>
    <row r="7560" spans="1:2">
      <c r="A7560">
        <v>1.17188</v>
      </c>
      <c r="B7560">
        <f t="shared" si="118"/>
        <v>1.5544985323404092</v>
      </c>
    </row>
    <row r="7561" spans="1:2">
      <c r="A7561">
        <v>3.28125</v>
      </c>
      <c r="B7561">
        <f t="shared" si="118"/>
        <v>4.3525773195565822</v>
      </c>
    </row>
    <row r="7562" spans="1:2">
      <c r="A7562">
        <v>3.0194200000000002</v>
      </c>
      <c r="B7562">
        <f t="shared" si="118"/>
        <v>4.0052598888275917</v>
      </c>
    </row>
    <row r="7563" spans="1:2">
      <c r="A7563">
        <v>2.3629899999999999</v>
      </c>
      <c r="B7563">
        <f t="shared" si="118"/>
        <v>3.1345056549604595</v>
      </c>
    </row>
    <row r="7564" spans="1:2">
      <c r="A7564">
        <v>2.9132199999999999</v>
      </c>
      <c r="B7564">
        <f t="shared" si="118"/>
        <v>3.8643856148963431</v>
      </c>
    </row>
    <row r="7565" spans="1:2">
      <c r="A7565">
        <v>3.5376099999999999</v>
      </c>
      <c r="B7565">
        <f t="shared" si="118"/>
        <v>4.6926387966282848</v>
      </c>
    </row>
    <row r="7566" spans="1:2">
      <c r="A7566">
        <v>3.89283</v>
      </c>
      <c r="B7566">
        <f t="shared" si="118"/>
        <v>5.1638380394329753</v>
      </c>
    </row>
    <row r="7567" spans="1:2">
      <c r="A7567">
        <v>6.4636300000000002</v>
      </c>
      <c r="B7567">
        <f t="shared" si="118"/>
        <v>8.5740036083826325</v>
      </c>
    </row>
    <row r="7568" spans="1:2">
      <c r="A7568">
        <v>7.9477000000000002</v>
      </c>
      <c r="B7568">
        <f t="shared" si="118"/>
        <v>10.54262209909024</v>
      </c>
    </row>
    <row r="7569" spans="1:2">
      <c r="A7569">
        <v>8.7973099999999995</v>
      </c>
      <c r="B7569">
        <f t="shared" si="118"/>
        <v>11.669629555537771</v>
      </c>
    </row>
    <row r="7570" spans="1:2">
      <c r="A7570">
        <v>3.5720000000000002E-2</v>
      </c>
      <c r="B7570">
        <f t="shared" si="118"/>
        <v>4.7382571231866247E-2</v>
      </c>
    </row>
    <row r="7571" spans="1:2">
      <c r="A7571">
        <v>5.1150599999999997</v>
      </c>
      <c r="B7571">
        <f t="shared" si="118"/>
        <v>6.7851258344140462</v>
      </c>
    </row>
    <row r="7572" spans="1:2">
      <c r="A7572">
        <v>5.0976299999999997</v>
      </c>
      <c r="B7572">
        <f t="shared" si="118"/>
        <v>6.7620049436925616</v>
      </c>
    </row>
    <row r="7573" spans="1:2">
      <c r="A7573">
        <v>4.9319600000000001</v>
      </c>
      <c r="B7573">
        <f t="shared" si="118"/>
        <v>6.5422437293593241</v>
      </c>
    </row>
    <row r="7574" spans="1:2">
      <c r="A7574">
        <v>1.19661</v>
      </c>
      <c r="B7574">
        <f t="shared" si="118"/>
        <v>1.5873028712699737</v>
      </c>
    </row>
    <row r="7575" spans="1:2">
      <c r="A7575">
        <v>1.7340199999999999</v>
      </c>
      <c r="B7575">
        <f t="shared" si="118"/>
        <v>2.300177104352763</v>
      </c>
    </row>
    <row r="7576" spans="1:2">
      <c r="A7576">
        <v>5.5499400000000003</v>
      </c>
      <c r="B7576">
        <f t="shared" si="118"/>
        <v>7.3619940476647185</v>
      </c>
    </row>
    <row r="7577" spans="1:2">
      <c r="A7577">
        <v>6.3281000000000001</v>
      </c>
      <c r="B7577">
        <f t="shared" si="118"/>
        <v>8.3942230966509737</v>
      </c>
    </row>
    <row r="7578" spans="1:2">
      <c r="A7578">
        <v>0.94025999999999998</v>
      </c>
      <c r="B7578">
        <f t="shared" si="118"/>
        <v>1.2472546591958162</v>
      </c>
    </row>
    <row r="7579" spans="1:2">
      <c r="A7579">
        <v>1.1059699999999999</v>
      </c>
      <c r="B7579">
        <f t="shared" si="118"/>
        <v>1.467068933519236</v>
      </c>
    </row>
    <row r="7580" spans="1:2">
      <c r="A7580">
        <v>1.83107</v>
      </c>
      <c r="B7580">
        <f t="shared" si="118"/>
        <v>2.4289139055300484</v>
      </c>
    </row>
    <row r="7581" spans="1:2">
      <c r="A7581">
        <v>1.86494</v>
      </c>
      <c r="B7581">
        <f t="shared" si="118"/>
        <v>2.4738424522160312</v>
      </c>
    </row>
    <row r="7582" spans="1:2">
      <c r="A7582">
        <v>1.2817499999999999</v>
      </c>
      <c r="B7582">
        <f t="shared" si="118"/>
        <v>1.7002410603707883</v>
      </c>
    </row>
    <row r="7583" spans="1:2">
      <c r="A7583">
        <v>0.52461000000000002</v>
      </c>
      <c r="B7583">
        <f t="shared" si="118"/>
        <v>0.69589503622478588</v>
      </c>
    </row>
    <row r="7584" spans="1:2">
      <c r="A7584">
        <v>2.2668599999999999</v>
      </c>
      <c r="B7584">
        <f t="shared" si="118"/>
        <v>3.0069892335573436</v>
      </c>
    </row>
    <row r="7585" spans="1:2">
      <c r="A7585">
        <v>3.6932499999999999</v>
      </c>
      <c r="B7585">
        <f t="shared" si="118"/>
        <v>4.8990952184235725</v>
      </c>
    </row>
    <row r="7586" spans="1:2">
      <c r="A7586">
        <v>2.2943199999999999</v>
      </c>
      <c r="B7586">
        <f t="shared" si="118"/>
        <v>3.0434149168167792</v>
      </c>
    </row>
    <row r="7587" spans="1:2">
      <c r="A7587">
        <v>2.0288200000000001</v>
      </c>
      <c r="B7587">
        <f t="shared" si="118"/>
        <v>2.6912292319886584</v>
      </c>
    </row>
    <row r="7588" spans="1:2">
      <c r="A7588">
        <v>1.9674799999999999</v>
      </c>
      <c r="B7588">
        <f t="shared" si="118"/>
        <v>2.6098617370456942</v>
      </c>
    </row>
    <row r="7589" spans="1:2">
      <c r="A7589">
        <v>2.9617399999999998</v>
      </c>
      <c r="B7589">
        <f t="shared" si="118"/>
        <v>3.928747382986213</v>
      </c>
    </row>
    <row r="7590" spans="1:2">
      <c r="A7590">
        <v>2.4729999999999999E-2</v>
      </c>
      <c r="B7590">
        <f t="shared" si="118"/>
        <v>3.2804338929564733E-2</v>
      </c>
    </row>
    <row r="7591" spans="1:2">
      <c r="A7591">
        <v>2.3810000000000001E-2</v>
      </c>
      <c r="B7591">
        <f t="shared" si="118"/>
        <v>3.1583959155395726E-2</v>
      </c>
    </row>
    <row r="7592" spans="1:2">
      <c r="A7592">
        <v>1.4117500000000001</v>
      </c>
      <c r="B7592">
        <f t="shared" si="118"/>
        <v>1.8726860284598872</v>
      </c>
    </row>
    <row r="7593" spans="1:2">
      <c r="A7593">
        <v>2.5649999999999999E-2</v>
      </c>
      <c r="B7593">
        <f t="shared" si="118"/>
        <v>3.402471870373374E-2</v>
      </c>
    </row>
    <row r="7594" spans="1:2">
      <c r="A7594">
        <v>3.6667000000000001</v>
      </c>
      <c r="B7594">
        <f t="shared" si="118"/>
        <v>4.8638766499407602</v>
      </c>
    </row>
    <row r="7595" spans="1:2">
      <c r="A7595">
        <v>4.0878399999999999</v>
      </c>
      <c r="B7595">
        <f t="shared" si="118"/>
        <v>5.4225187565641688</v>
      </c>
    </row>
    <row r="7596" spans="1:2">
      <c r="A7596">
        <v>5.4006999999999996</v>
      </c>
      <c r="B7596">
        <f t="shared" si="118"/>
        <v>7.1640272242984322</v>
      </c>
    </row>
    <row r="7597" spans="1:2">
      <c r="A7597">
        <v>4.7003300000000001</v>
      </c>
      <c r="B7597">
        <f t="shared" si="118"/>
        <v>6.2349865912171856</v>
      </c>
    </row>
    <row r="7598" spans="1:2">
      <c r="A7598">
        <v>3.4533800000000001</v>
      </c>
      <c r="B7598">
        <f t="shared" si="118"/>
        <v>4.5809077223040946</v>
      </c>
    </row>
    <row r="7599" spans="1:2">
      <c r="A7599">
        <v>3.7106400000000002</v>
      </c>
      <c r="B7599">
        <f t="shared" si="118"/>
        <v>4.922163049154876</v>
      </c>
    </row>
    <row r="7600" spans="1:2">
      <c r="A7600">
        <v>1.1920299999999999</v>
      </c>
      <c r="B7600">
        <f t="shared" si="118"/>
        <v>1.5812275023942193</v>
      </c>
    </row>
    <row r="7601" spans="1:2">
      <c r="A7601">
        <v>7.6171899999999999</v>
      </c>
      <c r="B7601">
        <f t="shared" si="118"/>
        <v>10.104200665220024</v>
      </c>
    </row>
    <row r="7602" spans="1:2">
      <c r="A7602">
        <v>7.8515600000000001</v>
      </c>
      <c r="B7602">
        <f t="shared" si="118"/>
        <v>10.415092412689578</v>
      </c>
    </row>
    <row r="7603" spans="1:2">
      <c r="A7603">
        <v>5.8593799999999998</v>
      </c>
      <c r="B7603">
        <f t="shared" si="118"/>
        <v>7.7724661317069552</v>
      </c>
    </row>
    <row r="7604" spans="1:2">
      <c r="A7604">
        <v>6.3671899999999999</v>
      </c>
      <c r="B7604">
        <f t="shared" si="118"/>
        <v>8.4460759720556116</v>
      </c>
    </row>
    <row r="7605" spans="1:2">
      <c r="A7605">
        <v>4.0625</v>
      </c>
      <c r="B7605">
        <f t="shared" si="118"/>
        <v>5.3889052527843395</v>
      </c>
    </row>
    <row r="7606" spans="1:2">
      <c r="A7606">
        <v>5.1953100000000001</v>
      </c>
      <c r="B7606">
        <f t="shared" si="118"/>
        <v>6.8915774397152019</v>
      </c>
    </row>
    <row r="7607" spans="1:2">
      <c r="A7607">
        <v>4.1796899999999999</v>
      </c>
      <c r="B7607">
        <f t="shared" si="118"/>
        <v>5.5443577590178901</v>
      </c>
    </row>
    <row r="7608" spans="1:2">
      <c r="A7608">
        <v>7.5</v>
      </c>
      <c r="B7608">
        <f t="shared" si="118"/>
        <v>9.9487481589864739</v>
      </c>
    </row>
    <row r="7609" spans="1:2">
      <c r="A7609">
        <v>0.64453000000000005</v>
      </c>
      <c r="B7609">
        <f t="shared" si="118"/>
        <v>0.85496888678820693</v>
      </c>
    </row>
    <row r="7610" spans="1:2">
      <c r="A7610">
        <v>0.35155999999999998</v>
      </c>
      <c r="B7610">
        <f t="shared" si="118"/>
        <v>0.46634425370310462</v>
      </c>
    </row>
    <row r="7611" spans="1:2">
      <c r="A7611">
        <v>0.82030999999999998</v>
      </c>
      <c r="B7611">
        <f t="shared" si="118"/>
        <v>1.0881410136397591</v>
      </c>
    </row>
    <row r="7612" spans="1:2">
      <c r="A7612">
        <v>1.11328</v>
      </c>
      <c r="B7612">
        <f t="shared" si="118"/>
        <v>1.4767656467248615</v>
      </c>
    </row>
    <row r="7613" spans="1:2">
      <c r="A7613">
        <v>5.8590000000000003E-2</v>
      </c>
      <c r="B7613">
        <f t="shared" si="118"/>
        <v>7.7719620618002333E-2</v>
      </c>
    </row>
    <row r="7614" spans="1:2">
      <c r="A7614">
        <v>0.99609000000000003</v>
      </c>
      <c r="B7614">
        <f t="shared" si="118"/>
        <v>1.3213131404913117</v>
      </c>
    </row>
    <row r="7615" spans="1:2">
      <c r="A7615">
        <v>3.0468799999999998</v>
      </c>
      <c r="B7615">
        <f t="shared" si="118"/>
        <v>4.0416855720870268</v>
      </c>
    </row>
    <row r="7616" spans="1:2">
      <c r="A7616">
        <v>2.5390600000000001</v>
      </c>
      <c r="B7616">
        <f t="shared" si="118"/>
        <v>3.3680624667408261</v>
      </c>
    </row>
    <row r="7617" spans="1:2">
      <c r="A7617">
        <v>4.6875</v>
      </c>
      <c r="B7617">
        <f t="shared" si="118"/>
        <v>6.2179675993665455</v>
      </c>
    </row>
    <row r="7618" spans="1:2">
      <c r="A7618">
        <v>5.8593799999999998</v>
      </c>
      <c r="B7618">
        <f t="shared" si="118"/>
        <v>7.7724661317069552</v>
      </c>
    </row>
    <row r="7619" spans="1:2">
      <c r="A7619">
        <v>6.4453100000000001</v>
      </c>
      <c r="B7619">
        <f t="shared" ref="B7619:B7682" si="119">A7619*(LN(85/0.0002)/LN(3.5/0.0002))</f>
        <v>8.5497021328796148</v>
      </c>
    </row>
    <row r="7620" spans="1:2">
      <c r="A7620">
        <v>5.6640600000000001</v>
      </c>
      <c r="B7620">
        <f t="shared" si="119"/>
        <v>7.5133741996518566</v>
      </c>
    </row>
    <row r="7621" spans="1:2">
      <c r="A7621">
        <v>1.7578100000000001</v>
      </c>
      <c r="B7621">
        <f t="shared" si="119"/>
        <v>2.3317345335130684</v>
      </c>
    </row>
    <row r="7622" spans="1:2">
      <c r="A7622">
        <v>2.1484399999999999</v>
      </c>
      <c r="B7622">
        <f t="shared" si="119"/>
        <v>2.8499051326257199</v>
      </c>
    </row>
    <row r="7623" spans="1:2">
      <c r="A7623">
        <v>8.2031299999999998</v>
      </c>
      <c r="B7623">
        <f t="shared" si="119"/>
        <v>10.881449931390227</v>
      </c>
    </row>
    <row r="7624" spans="1:2">
      <c r="A7624">
        <v>3.28125</v>
      </c>
      <c r="B7624">
        <f t="shared" si="119"/>
        <v>4.3525773195565822</v>
      </c>
    </row>
    <row r="7625" spans="1:2">
      <c r="A7625">
        <v>6.3281299999999998</v>
      </c>
      <c r="B7625">
        <f t="shared" si="119"/>
        <v>8.3942628916436099</v>
      </c>
    </row>
    <row r="7626" spans="1:2">
      <c r="A7626">
        <v>6.7968799999999998</v>
      </c>
      <c r="B7626">
        <f t="shared" si="119"/>
        <v>9.0160596515802638</v>
      </c>
    </row>
    <row r="7627" spans="1:2">
      <c r="A7627">
        <v>7.2656299999999998</v>
      </c>
      <c r="B7627">
        <f t="shared" si="119"/>
        <v>9.6378564115169194</v>
      </c>
    </row>
    <row r="7628" spans="1:2">
      <c r="A7628">
        <v>4.74336</v>
      </c>
      <c r="B7628">
        <f t="shared" si="119"/>
        <v>6.2920658756546768</v>
      </c>
    </row>
    <row r="7629" spans="1:2">
      <c r="A7629">
        <v>7.0010500000000002</v>
      </c>
      <c r="B7629">
        <f t="shared" si="119"/>
        <v>9.2868911064629671</v>
      </c>
    </row>
    <row r="7630" spans="1:2">
      <c r="A7630">
        <v>2.1991100000000001</v>
      </c>
      <c r="B7630">
        <f t="shared" si="119"/>
        <v>2.9171188751878327</v>
      </c>
    </row>
    <row r="7631" spans="1:2">
      <c r="A7631">
        <v>9.3000000000000005E-4</v>
      </c>
      <c r="B7631">
        <f t="shared" si="119"/>
        <v>1.2336447717143228E-3</v>
      </c>
    </row>
    <row r="7632" spans="1:2">
      <c r="A7632">
        <v>1.6708499999999999</v>
      </c>
      <c r="B7632">
        <f t="shared" si="119"/>
        <v>2.2163821148590066</v>
      </c>
    </row>
    <row r="7633" spans="1:2">
      <c r="A7633">
        <v>2.6953200000000002</v>
      </c>
      <c r="B7633">
        <f t="shared" si="119"/>
        <v>3.5753413183839231</v>
      </c>
    </row>
    <row r="7634" spans="1:2">
      <c r="A7634">
        <v>9.3000000000000005E-4</v>
      </c>
      <c r="B7634">
        <f t="shared" si="119"/>
        <v>1.2336447717143228E-3</v>
      </c>
    </row>
    <row r="7635" spans="1:2">
      <c r="A7635">
        <v>1.1068800000000001</v>
      </c>
      <c r="B7635">
        <f t="shared" si="119"/>
        <v>1.4682760482958599</v>
      </c>
    </row>
    <row r="7636" spans="1:2">
      <c r="A7636">
        <v>3.4487999999999999</v>
      </c>
      <c r="B7636">
        <f t="shared" si="119"/>
        <v>4.5748323534283397</v>
      </c>
    </row>
    <row r="7637" spans="1:2">
      <c r="A7637">
        <v>4.51539</v>
      </c>
      <c r="B7637">
        <f t="shared" si="119"/>
        <v>5.9896637266141246</v>
      </c>
    </row>
    <row r="7638" spans="1:2">
      <c r="A7638">
        <v>3.87452</v>
      </c>
      <c r="B7638">
        <f t="shared" si="119"/>
        <v>5.1395498289275023</v>
      </c>
    </row>
    <row r="7639" spans="1:2">
      <c r="A7639">
        <v>2.6193300000000002</v>
      </c>
      <c r="B7639">
        <f t="shared" si="119"/>
        <v>3.4745406020370719</v>
      </c>
    </row>
    <row r="7640" spans="1:2">
      <c r="A7640">
        <v>3.55409</v>
      </c>
      <c r="B7640">
        <f t="shared" si="119"/>
        <v>4.7144995125829645</v>
      </c>
    </row>
    <row r="7641" spans="1:2">
      <c r="A7641">
        <v>4.0741100000000001</v>
      </c>
      <c r="B7641">
        <f t="shared" si="119"/>
        <v>5.4043059149344508</v>
      </c>
    </row>
    <row r="7642" spans="1:2">
      <c r="A7642">
        <v>4.3469300000000004</v>
      </c>
      <c r="B7642">
        <f t="shared" si="119"/>
        <v>5.7662015779657434</v>
      </c>
    </row>
    <row r="7643" spans="1:2">
      <c r="A7643">
        <v>0.77088000000000001</v>
      </c>
      <c r="B7643">
        <f t="shared" si="119"/>
        <v>1.0225721307732658</v>
      </c>
    </row>
    <row r="7644" spans="1:2">
      <c r="A7644">
        <v>0.89997000000000005</v>
      </c>
      <c r="B7644">
        <f t="shared" si="119"/>
        <v>1.193809984085741</v>
      </c>
    </row>
    <row r="7645" spans="1:2">
      <c r="A7645">
        <v>3.7307800000000002</v>
      </c>
      <c r="B7645">
        <f t="shared" si="119"/>
        <v>4.9488787542111412</v>
      </c>
    </row>
    <row r="7646" spans="1:2">
      <c r="A7646">
        <v>4.5739799999999997</v>
      </c>
      <c r="B7646">
        <f t="shared" si="119"/>
        <v>6.0673833472321261</v>
      </c>
    </row>
    <row r="7647" spans="1:2">
      <c r="A7647">
        <v>2.3135500000000002</v>
      </c>
      <c r="B7647">
        <f t="shared" si="119"/>
        <v>3.0689235070964211</v>
      </c>
    </row>
    <row r="7648" spans="1:2">
      <c r="A7648">
        <v>2.7420100000000001</v>
      </c>
      <c r="B7648">
        <f t="shared" si="119"/>
        <v>3.6372755919230002</v>
      </c>
    </row>
    <row r="7649" spans="1:2">
      <c r="A7649">
        <v>2.2448800000000002</v>
      </c>
      <c r="B7649">
        <f t="shared" si="119"/>
        <v>2.9778327689527408</v>
      </c>
    </row>
    <row r="7650" spans="1:2">
      <c r="A7650">
        <v>2.3810000000000001E-2</v>
      </c>
      <c r="B7650">
        <f t="shared" si="119"/>
        <v>3.1583959155395726E-2</v>
      </c>
    </row>
    <row r="7651" spans="1:2">
      <c r="A7651">
        <v>2.4729999999999999E-2</v>
      </c>
      <c r="B7651">
        <f t="shared" si="119"/>
        <v>3.2804338929564733E-2</v>
      </c>
    </row>
    <row r="7652" spans="1:2">
      <c r="A7652">
        <v>2.8921600000000001</v>
      </c>
      <c r="B7652">
        <f t="shared" si="119"/>
        <v>3.8364495300659094</v>
      </c>
    </row>
    <row r="7653" spans="1:2">
      <c r="A7653">
        <v>1.9793799999999999</v>
      </c>
      <c r="B7653">
        <f t="shared" si="119"/>
        <v>2.6256470841246196</v>
      </c>
    </row>
    <row r="7654" spans="1:2">
      <c r="A7654">
        <v>6.0891799999999998</v>
      </c>
      <c r="B7654">
        <f t="shared" si="119"/>
        <v>8.0772957752982997</v>
      </c>
    </row>
    <row r="7655" spans="1:2">
      <c r="A7655">
        <v>5.1333700000000002</v>
      </c>
      <c r="B7655">
        <f t="shared" si="119"/>
        <v>6.8094140449195191</v>
      </c>
    </row>
    <row r="7656" spans="1:2">
      <c r="A7656">
        <v>3.4304899999999998</v>
      </c>
      <c r="B7656">
        <f t="shared" si="119"/>
        <v>4.5505441429228677</v>
      </c>
    </row>
    <row r="7657" spans="1:2">
      <c r="A7657">
        <v>4.6692</v>
      </c>
      <c r="B7657">
        <f t="shared" si="119"/>
        <v>6.1936926538586192</v>
      </c>
    </row>
    <row r="7658" spans="1:2">
      <c r="A7658">
        <v>4.7158899999999999</v>
      </c>
      <c r="B7658">
        <f t="shared" si="119"/>
        <v>6.2556269273976959</v>
      </c>
    </row>
    <row r="7659" spans="1:2">
      <c r="A7659">
        <v>1.8933199999999999</v>
      </c>
      <c r="B7659">
        <f t="shared" si="119"/>
        <v>2.5114885152496358</v>
      </c>
    </row>
    <row r="7660" spans="1:2">
      <c r="A7660">
        <v>1.4337299999999999</v>
      </c>
      <c r="B7660">
        <f t="shared" si="119"/>
        <v>1.9018424930644902</v>
      </c>
    </row>
    <row r="7661" spans="1:2">
      <c r="A7661">
        <v>3.4616199999999999</v>
      </c>
      <c r="B7661">
        <f t="shared" si="119"/>
        <v>4.591838080281434</v>
      </c>
    </row>
    <row r="7662" spans="1:2">
      <c r="A7662">
        <v>6.2109399999999999</v>
      </c>
      <c r="B7662">
        <f t="shared" si="119"/>
        <v>8.2388103854100603</v>
      </c>
    </row>
    <row r="7663" spans="1:2">
      <c r="A7663">
        <v>4.4921899999999999</v>
      </c>
      <c r="B7663">
        <f t="shared" si="119"/>
        <v>5.9588889323089926</v>
      </c>
    </row>
    <row r="7664" spans="1:2">
      <c r="A7664">
        <v>4.8828100000000001</v>
      </c>
      <c r="B7664">
        <f t="shared" si="119"/>
        <v>6.4770462664240993</v>
      </c>
    </row>
    <row r="7665" spans="1:2">
      <c r="A7665">
        <v>6.40625</v>
      </c>
      <c r="B7665">
        <f t="shared" si="119"/>
        <v>8.4978890524676132</v>
      </c>
    </row>
    <row r="7666" spans="1:2">
      <c r="A7666">
        <v>4.53125</v>
      </c>
      <c r="B7666">
        <f t="shared" si="119"/>
        <v>6.0107020127209942</v>
      </c>
    </row>
    <row r="7667" spans="1:2">
      <c r="A7667">
        <v>5.7421899999999999</v>
      </c>
      <c r="B7667">
        <f t="shared" si="119"/>
        <v>7.6170136254734047</v>
      </c>
    </row>
    <row r="7668" spans="1:2">
      <c r="A7668">
        <v>1.0546899999999999</v>
      </c>
      <c r="B7668">
        <f t="shared" si="119"/>
        <v>1.3990460261068591</v>
      </c>
    </row>
    <row r="7669" spans="1:2">
      <c r="A7669">
        <v>2.4023400000000001</v>
      </c>
      <c r="B7669">
        <f t="shared" si="119"/>
        <v>3.1867034203012756</v>
      </c>
    </row>
    <row r="7670" spans="1:2">
      <c r="A7670">
        <v>0.99609000000000003</v>
      </c>
      <c r="B7670">
        <f t="shared" si="119"/>
        <v>1.3213131404913117</v>
      </c>
    </row>
    <row r="7671" spans="1:2">
      <c r="A7671">
        <v>1.11328</v>
      </c>
      <c r="B7671">
        <f t="shared" si="119"/>
        <v>1.4767656467248615</v>
      </c>
    </row>
    <row r="7672" spans="1:2">
      <c r="A7672">
        <v>2.98828</v>
      </c>
      <c r="B7672">
        <f t="shared" si="119"/>
        <v>3.96395268647148</v>
      </c>
    </row>
    <row r="7673" spans="1:2">
      <c r="A7673">
        <v>1.3476600000000001</v>
      </c>
      <c r="B7673">
        <f t="shared" si="119"/>
        <v>1.7876706591919616</v>
      </c>
    </row>
    <row r="7674" spans="1:2">
      <c r="A7674">
        <v>0.70313000000000003</v>
      </c>
      <c r="B7674">
        <f t="shared" si="119"/>
        <v>0.93270177240375463</v>
      </c>
    </row>
    <row r="7675" spans="1:2">
      <c r="A7675">
        <v>2.7539099999999999</v>
      </c>
      <c r="B7675">
        <f t="shared" si="119"/>
        <v>3.6530609390019251</v>
      </c>
    </row>
    <row r="7676" spans="1:2">
      <c r="A7676">
        <v>2.5390600000000001</v>
      </c>
      <c r="B7676">
        <f t="shared" si="119"/>
        <v>3.3680624667408261</v>
      </c>
    </row>
    <row r="7677" spans="1:2">
      <c r="A7677">
        <v>5.6640600000000001</v>
      </c>
      <c r="B7677">
        <f t="shared" si="119"/>
        <v>7.5133741996518566</v>
      </c>
    </row>
    <row r="7678" spans="1:2">
      <c r="A7678">
        <v>6.25</v>
      </c>
      <c r="B7678">
        <f t="shared" si="119"/>
        <v>8.2906234658220619</v>
      </c>
    </row>
    <row r="7679" spans="1:2">
      <c r="A7679">
        <v>6.8359399999999999</v>
      </c>
      <c r="B7679">
        <f t="shared" si="119"/>
        <v>9.0678727319922654</v>
      </c>
    </row>
    <row r="7680" spans="1:2">
      <c r="A7680">
        <v>5.6640600000000001</v>
      </c>
      <c r="B7680">
        <f t="shared" si="119"/>
        <v>7.5133741996518566</v>
      </c>
    </row>
    <row r="7681" spans="1:2">
      <c r="A7681">
        <v>1.5625</v>
      </c>
      <c r="B7681">
        <f t="shared" si="119"/>
        <v>2.0726558664555155</v>
      </c>
    </row>
    <row r="7682" spans="1:2">
      <c r="A7682">
        <v>2.34375</v>
      </c>
      <c r="B7682">
        <f t="shared" si="119"/>
        <v>3.1089837996832728</v>
      </c>
    </row>
    <row r="7683" spans="1:2">
      <c r="A7683">
        <v>2.5390600000000001</v>
      </c>
      <c r="B7683">
        <f t="shared" ref="B7683:B7746" si="120">A7683*(LN(85/0.0002)/LN(3.5/0.0002))</f>
        <v>3.3680624667408261</v>
      </c>
    </row>
    <row r="7684" spans="1:2">
      <c r="A7684">
        <v>6.7968799999999998</v>
      </c>
      <c r="B7684">
        <f t="shared" si="120"/>
        <v>9.0160596515802638</v>
      </c>
    </row>
    <row r="7685" spans="1:2">
      <c r="A7685">
        <v>7.03125</v>
      </c>
      <c r="B7685">
        <f t="shared" si="120"/>
        <v>9.3269513990498183</v>
      </c>
    </row>
    <row r="7686" spans="1:2">
      <c r="A7686">
        <v>7.5</v>
      </c>
      <c r="B7686">
        <f t="shared" si="120"/>
        <v>9.9487481589864739</v>
      </c>
    </row>
    <row r="7687" spans="1:2">
      <c r="A7687">
        <v>6.09375</v>
      </c>
      <c r="B7687">
        <f t="shared" si="120"/>
        <v>8.0833578791765088</v>
      </c>
    </row>
    <row r="7688" spans="1:2">
      <c r="A7688">
        <v>3.0468799999999998</v>
      </c>
      <c r="B7688">
        <f t="shared" si="120"/>
        <v>4.0416855720870268</v>
      </c>
    </row>
    <row r="7689" spans="1:2">
      <c r="A7689">
        <v>2.1093799999999998</v>
      </c>
      <c r="B7689">
        <f t="shared" si="120"/>
        <v>2.7980920522137183</v>
      </c>
    </row>
    <row r="7690" spans="1:2">
      <c r="A7690">
        <v>3.75</v>
      </c>
      <c r="B7690">
        <f t="shared" si="120"/>
        <v>4.974374079493237</v>
      </c>
    </row>
    <row r="7691" spans="1:2">
      <c r="A7691">
        <v>3.9843799999999998</v>
      </c>
      <c r="B7691">
        <f t="shared" si="120"/>
        <v>5.2852790919603363</v>
      </c>
    </row>
    <row r="7692" spans="1:2">
      <c r="A7692">
        <v>4.8486399999999996</v>
      </c>
      <c r="B7692">
        <f t="shared" si="120"/>
        <v>6.4317197698117559</v>
      </c>
    </row>
    <row r="7693" spans="1:2">
      <c r="A7693">
        <v>5.3173899999999996</v>
      </c>
      <c r="B7693">
        <f t="shared" si="120"/>
        <v>7.0535165297484106</v>
      </c>
    </row>
    <row r="7694" spans="1:2">
      <c r="A7694">
        <v>5.8374100000000002</v>
      </c>
      <c r="B7694">
        <f t="shared" si="120"/>
        <v>7.7433229320998977</v>
      </c>
    </row>
    <row r="7695" spans="1:2">
      <c r="A7695">
        <v>9.1177399999999995</v>
      </c>
      <c r="B7695">
        <f t="shared" si="120"/>
        <v>12.09467987188231</v>
      </c>
    </row>
    <row r="7696" spans="1:2">
      <c r="A7696">
        <v>4.6865899999999998</v>
      </c>
      <c r="B7696">
        <f t="shared" si="120"/>
        <v>6.2167604845899218</v>
      </c>
    </row>
    <row r="7697" spans="1:2">
      <c r="A7697">
        <v>4.1500899999999996</v>
      </c>
      <c r="B7697">
        <f t="shared" si="120"/>
        <v>5.5050933662837558</v>
      </c>
    </row>
    <row r="7698" spans="1:2">
      <c r="A7698">
        <v>4.3460200000000002</v>
      </c>
      <c r="B7698">
        <f t="shared" si="120"/>
        <v>5.7649944631891197</v>
      </c>
    </row>
    <row r="7699" spans="1:2">
      <c r="A7699">
        <v>8.8357600000000005</v>
      </c>
      <c r="B7699">
        <f t="shared" si="120"/>
        <v>11.720633471099511</v>
      </c>
    </row>
    <row r="7700" spans="1:2">
      <c r="A7700">
        <v>3.6996600000000002</v>
      </c>
      <c r="B7700">
        <f t="shared" si="120"/>
        <v>4.9075980818501197</v>
      </c>
    </row>
    <row r="7701" spans="1:2">
      <c r="A7701">
        <v>4.9328700000000003</v>
      </c>
      <c r="B7701">
        <f t="shared" si="120"/>
        <v>6.5434508441359478</v>
      </c>
    </row>
    <row r="7702" spans="1:2">
      <c r="A7702">
        <v>2.14418</v>
      </c>
      <c r="B7702">
        <f t="shared" si="120"/>
        <v>2.8442542436714153</v>
      </c>
    </row>
    <row r="7703" spans="1:2">
      <c r="A7703">
        <v>2.8820899999999998</v>
      </c>
      <c r="B7703">
        <f t="shared" si="120"/>
        <v>3.8230916775377763</v>
      </c>
    </row>
    <row r="7704" spans="1:2">
      <c r="A7704">
        <v>5.6770000000000001E-2</v>
      </c>
      <c r="B7704">
        <f t="shared" si="120"/>
        <v>7.5305391064754951E-2</v>
      </c>
    </row>
    <row r="7705" spans="1:2">
      <c r="A7705">
        <v>2.8463799999999999</v>
      </c>
      <c r="B7705">
        <f t="shared" si="120"/>
        <v>3.7757223713034556</v>
      </c>
    </row>
    <row r="7706" spans="1:2">
      <c r="A7706">
        <v>5.21943</v>
      </c>
      <c r="B7706">
        <f t="shared" si="120"/>
        <v>6.9235726137945024</v>
      </c>
    </row>
    <row r="7707" spans="1:2">
      <c r="A7707">
        <v>5.5243000000000002</v>
      </c>
      <c r="B7707">
        <f t="shared" si="120"/>
        <v>7.3279825939585299</v>
      </c>
    </row>
    <row r="7708" spans="1:2">
      <c r="A7708">
        <v>6.5011700000000001</v>
      </c>
      <c r="B7708">
        <f t="shared" si="120"/>
        <v>8.623800409167746</v>
      </c>
    </row>
    <row r="7709" spans="1:2">
      <c r="A7709">
        <v>7.5833199999999996</v>
      </c>
      <c r="B7709">
        <f t="shared" si="120"/>
        <v>10.059272118534039</v>
      </c>
    </row>
    <row r="7710" spans="1:2">
      <c r="A7710">
        <v>7.1118199999999998</v>
      </c>
      <c r="B7710">
        <f t="shared" si="120"/>
        <v>9.4338274842724239</v>
      </c>
    </row>
    <row r="7711" spans="1:2">
      <c r="A7711">
        <v>6.9516099999999996</v>
      </c>
      <c r="B7711">
        <f t="shared" si="120"/>
        <v>9.221308958598927</v>
      </c>
    </row>
    <row r="7712" spans="1:2">
      <c r="A7712">
        <v>5.8612200000000003</v>
      </c>
      <c r="B7712">
        <f t="shared" si="120"/>
        <v>7.7749068912552932</v>
      </c>
    </row>
    <row r="7713" spans="1:2">
      <c r="A7713">
        <v>2.70356</v>
      </c>
      <c r="B7713">
        <f t="shared" si="120"/>
        <v>3.5862716763612625</v>
      </c>
    </row>
    <row r="7714" spans="1:2">
      <c r="A7714">
        <v>1.6662699999999999</v>
      </c>
      <c r="B7714">
        <f t="shared" si="120"/>
        <v>2.2103067459832522</v>
      </c>
    </row>
    <row r="7715" spans="1:2">
      <c r="A7715">
        <v>3.01118</v>
      </c>
      <c r="B7715">
        <f t="shared" si="120"/>
        <v>3.9943295308502518</v>
      </c>
    </row>
    <row r="7716" spans="1:2">
      <c r="A7716">
        <v>3.0505499999999999</v>
      </c>
      <c r="B7716">
        <f t="shared" si="120"/>
        <v>4.046553826186158</v>
      </c>
    </row>
    <row r="7717" spans="1:2">
      <c r="A7717">
        <v>13.085940000000001</v>
      </c>
      <c r="B7717">
        <f t="shared" si="120"/>
        <v>17.358496197814329</v>
      </c>
    </row>
    <row r="7718" spans="1:2">
      <c r="A7718">
        <v>12.10938</v>
      </c>
      <c r="B7718">
        <f t="shared" si="120"/>
        <v>16.063089597529014</v>
      </c>
    </row>
    <row r="7719" spans="1:2">
      <c r="A7719">
        <v>10.46875</v>
      </c>
      <c r="B7719">
        <f t="shared" si="120"/>
        <v>13.886794305251952</v>
      </c>
    </row>
    <row r="7720" spans="1:2">
      <c r="A7720">
        <v>9.6875</v>
      </c>
      <c r="B7720">
        <f t="shared" si="120"/>
        <v>12.850466372024195</v>
      </c>
    </row>
    <row r="7721" spans="1:2">
      <c r="A7721">
        <v>8.7109400000000008</v>
      </c>
      <c r="B7721">
        <f t="shared" si="120"/>
        <v>11.555059771738884</v>
      </c>
    </row>
    <row r="7722" spans="1:2">
      <c r="A7722">
        <v>6.3281299999999998</v>
      </c>
      <c r="B7722">
        <f t="shared" si="120"/>
        <v>8.3942628916436099</v>
      </c>
    </row>
    <row r="7723" spans="1:2">
      <c r="A7723">
        <v>8.0078099999999992</v>
      </c>
      <c r="B7723">
        <f t="shared" si="120"/>
        <v>10.622357999335129</v>
      </c>
    </row>
    <row r="7724" spans="1:2">
      <c r="A7724">
        <v>8.9843799999999998</v>
      </c>
      <c r="B7724">
        <f t="shared" si="120"/>
        <v>11.917777864617985</v>
      </c>
    </row>
    <row r="7725" spans="1:2">
      <c r="A7725">
        <v>1.4648399999999999</v>
      </c>
      <c r="B7725">
        <f t="shared" si="120"/>
        <v>1.9431099004279659</v>
      </c>
    </row>
    <row r="7726" spans="1:2">
      <c r="A7726">
        <v>0.58594000000000002</v>
      </c>
      <c r="B7726">
        <f t="shared" si="120"/>
        <v>0.77724926617020462</v>
      </c>
    </row>
    <row r="7727" spans="1:2">
      <c r="A7727">
        <v>2.34375</v>
      </c>
      <c r="B7727">
        <f t="shared" si="120"/>
        <v>3.1089837996832728</v>
      </c>
    </row>
    <row r="7728" spans="1:2">
      <c r="A7728">
        <v>2.05078</v>
      </c>
      <c r="B7728">
        <f t="shared" si="120"/>
        <v>2.7203591665981706</v>
      </c>
    </row>
    <row r="7729" spans="1:2">
      <c r="A7729">
        <v>1.17188</v>
      </c>
      <c r="B7729">
        <f t="shared" si="120"/>
        <v>1.5544985323404092</v>
      </c>
    </row>
    <row r="7730" spans="1:2">
      <c r="A7730">
        <v>4.1015600000000001</v>
      </c>
      <c r="B7730">
        <f t="shared" si="120"/>
        <v>5.4407183331963411</v>
      </c>
    </row>
    <row r="7731" spans="1:2">
      <c r="A7731">
        <v>5.9765600000000001</v>
      </c>
      <c r="B7731">
        <f t="shared" si="120"/>
        <v>7.92790537294296</v>
      </c>
    </row>
    <row r="7732" spans="1:2">
      <c r="A7732">
        <v>7.3242200000000004</v>
      </c>
      <c r="B7732">
        <f t="shared" si="120"/>
        <v>9.7155760321349209</v>
      </c>
    </row>
    <row r="7733" spans="1:2">
      <c r="A7733">
        <v>5.8593799999999998</v>
      </c>
      <c r="B7733">
        <f t="shared" si="120"/>
        <v>7.7724661317069552</v>
      </c>
    </row>
    <row r="7734" spans="1:2">
      <c r="A7734">
        <v>6.4453100000000001</v>
      </c>
      <c r="B7734">
        <f t="shared" si="120"/>
        <v>8.5497021328796148</v>
      </c>
    </row>
    <row r="7735" spans="1:2">
      <c r="A7735">
        <v>5.6640600000000001</v>
      </c>
      <c r="B7735">
        <f t="shared" si="120"/>
        <v>7.5133741996518566</v>
      </c>
    </row>
    <row r="7736" spans="1:2">
      <c r="A7736">
        <v>5.0781299999999998</v>
      </c>
      <c r="B7736">
        <f t="shared" si="120"/>
        <v>6.736138198479197</v>
      </c>
    </row>
    <row r="7737" spans="1:2">
      <c r="A7737">
        <v>4.1015600000000001</v>
      </c>
      <c r="B7737">
        <f t="shared" si="120"/>
        <v>5.4407183331963411</v>
      </c>
    </row>
    <row r="7738" spans="1:2">
      <c r="A7738">
        <v>1.5625</v>
      </c>
      <c r="B7738">
        <f t="shared" si="120"/>
        <v>2.0726558664555155</v>
      </c>
    </row>
    <row r="7739" spans="1:2">
      <c r="A7739">
        <v>0.78125</v>
      </c>
      <c r="B7739">
        <f t="shared" si="120"/>
        <v>1.0363279332277577</v>
      </c>
    </row>
    <row r="7740" spans="1:2">
      <c r="A7740">
        <v>3.125</v>
      </c>
      <c r="B7740">
        <f t="shared" si="120"/>
        <v>4.1453117329110309</v>
      </c>
    </row>
    <row r="7741" spans="1:2">
      <c r="A7741">
        <v>7.2656299999999998</v>
      </c>
      <c r="B7741">
        <f t="shared" si="120"/>
        <v>9.6378564115169194</v>
      </c>
    </row>
    <row r="7742" spans="1:2">
      <c r="A7742">
        <v>9.1406299999999998</v>
      </c>
      <c r="B7742">
        <f t="shared" si="120"/>
        <v>12.125043451263537</v>
      </c>
    </row>
    <row r="7743" spans="1:2">
      <c r="A7743">
        <v>10.07813</v>
      </c>
      <c r="B7743">
        <f t="shared" si="120"/>
        <v>13.368636971136846</v>
      </c>
    </row>
    <row r="7744" spans="1:2">
      <c r="A7744">
        <v>9.6093799999999998</v>
      </c>
      <c r="B7744">
        <f t="shared" si="120"/>
        <v>12.746840211200192</v>
      </c>
    </row>
    <row r="7745" spans="1:2">
      <c r="A7745">
        <v>10.78125</v>
      </c>
      <c r="B7745">
        <f t="shared" si="120"/>
        <v>14.301325478543056</v>
      </c>
    </row>
    <row r="7746" spans="1:2">
      <c r="A7746">
        <v>11.48438</v>
      </c>
      <c r="B7746">
        <f t="shared" si="120"/>
        <v>15.234027250946809</v>
      </c>
    </row>
    <row r="7747" spans="1:2">
      <c r="A7747">
        <v>10.07813</v>
      </c>
      <c r="B7747">
        <f t="shared" ref="B7747:B7810" si="121">A7747*(LN(85/0.0002)/LN(3.5/0.0002))</f>
        <v>13.368636971136846</v>
      </c>
    </row>
    <row r="7748" spans="1:2">
      <c r="A7748">
        <v>10.07813</v>
      </c>
      <c r="B7748">
        <f t="shared" si="121"/>
        <v>13.368636971136846</v>
      </c>
    </row>
    <row r="7749" spans="1:2">
      <c r="A7749">
        <v>8.9959799999999994</v>
      </c>
      <c r="B7749">
        <f t="shared" si="121"/>
        <v>11.933165261770551</v>
      </c>
    </row>
    <row r="7750" spans="1:2">
      <c r="A7750">
        <v>8.0365099999999998</v>
      </c>
      <c r="B7750">
        <f t="shared" si="121"/>
        <v>10.660428542290184</v>
      </c>
    </row>
    <row r="7751" spans="1:2">
      <c r="A7751">
        <v>5.91432</v>
      </c>
      <c r="B7751">
        <f t="shared" si="121"/>
        <v>7.845344028220917</v>
      </c>
    </row>
    <row r="7752" spans="1:2">
      <c r="A7752">
        <v>8.3853200000000001</v>
      </c>
      <c r="B7752">
        <f t="shared" si="121"/>
        <v>11.123124921668328</v>
      </c>
    </row>
    <row r="7753" spans="1:2">
      <c r="A7753">
        <v>6.0095299999999998</v>
      </c>
      <c r="B7753">
        <f t="shared" si="121"/>
        <v>7.9716400698498644</v>
      </c>
    </row>
    <row r="7754" spans="1:2">
      <c r="A7754">
        <v>3.0249100000000002</v>
      </c>
      <c r="B7754">
        <f t="shared" si="121"/>
        <v>4.0125423724799703</v>
      </c>
    </row>
    <row r="7755" spans="1:2">
      <c r="A7755">
        <v>2.8372299999999999</v>
      </c>
      <c r="B7755">
        <f t="shared" si="121"/>
        <v>3.763584898549492</v>
      </c>
    </row>
    <row r="7756" spans="1:2">
      <c r="A7756">
        <v>4.3322799999999999</v>
      </c>
      <c r="B7756">
        <f t="shared" si="121"/>
        <v>5.7467683565618559</v>
      </c>
    </row>
    <row r="7757" spans="1:2">
      <c r="A7757">
        <v>2.6193300000000002</v>
      </c>
      <c r="B7757">
        <f t="shared" si="121"/>
        <v>3.4745406020370719</v>
      </c>
    </row>
    <row r="7758" spans="1:2">
      <c r="A7758">
        <v>3.8067700000000002</v>
      </c>
      <c r="B7758">
        <f t="shared" si="121"/>
        <v>5.0496794705579919</v>
      </c>
    </row>
    <row r="7759" spans="1:2">
      <c r="A7759">
        <v>4.5492600000000003</v>
      </c>
      <c r="B7759">
        <f t="shared" si="121"/>
        <v>6.0345922733001078</v>
      </c>
    </row>
    <row r="7760" spans="1:2">
      <c r="A7760">
        <v>4.0493899999999998</v>
      </c>
      <c r="B7760">
        <f t="shared" si="121"/>
        <v>5.3715148410024316</v>
      </c>
    </row>
    <row r="7761" spans="1:2">
      <c r="A7761">
        <v>3.1393499999999999</v>
      </c>
      <c r="B7761">
        <f t="shared" si="121"/>
        <v>4.1643470043885582</v>
      </c>
    </row>
    <row r="7762" spans="1:2">
      <c r="A7762">
        <v>5.2945000000000002</v>
      </c>
      <c r="B7762">
        <f t="shared" si="121"/>
        <v>7.0231529503671846</v>
      </c>
    </row>
    <row r="7763" spans="1:2">
      <c r="A7763">
        <v>5.9546000000000001</v>
      </c>
      <c r="B7763">
        <f t="shared" si="121"/>
        <v>7.8987754383334474</v>
      </c>
    </row>
    <row r="7764" spans="1:2">
      <c r="A7764">
        <v>6.4563100000000002</v>
      </c>
      <c r="B7764">
        <f t="shared" si="121"/>
        <v>8.5642936301794617</v>
      </c>
    </row>
    <row r="7765" spans="1:2">
      <c r="A7765">
        <v>1.38978</v>
      </c>
      <c r="B7765">
        <f t="shared" si="121"/>
        <v>1.8435428288528295</v>
      </c>
    </row>
    <row r="7766" spans="1:2">
      <c r="A7766">
        <v>3.2473900000000002</v>
      </c>
      <c r="B7766">
        <f t="shared" si="121"/>
        <v>4.3076620378681447</v>
      </c>
    </row>
    <row r="7767" spans="1:2">
      <c r="A7767">
        <v>2.8299099999999999</v>
      </c>
      <c r="B7767">
        <f t="shared" si="121"/>
        <v>3.7538749203463215</v>
      </c>
    </row>
    <row r="7768" spans="1:2">
      <c r="A7768">
        <v>1.91621</v>
      </c>
      <c r="B7768">
        <f t="shared" si="121"/>
        <v>2.5418520946308627</v>
      </c>
    </row>
    <row r="7769" spans="1:2">
      <c r="A7769">
        <v>1.1929399999999999</v>
      </c>
      <c r="B7769">
        <f t="shared" si="121"/>
        <v>1.582434617170843</v>
      </c>
    </row>
    <row r="7770" spans="1:2">
      <c r="A7770">
        <v>4.487E-2</v>
      </c>
      <c r="B7770">
        <f t="shared" si="121"/>
        <v>5.9520043985829739E-2</v>
      </c>
    </row>
    <row r="7771" spans="1:2">
      <c r="A7771">
        <v>0.27009</v>
      </c>
      <c r="B7771">
        <f t="shared" si="121"/>
        <v>0.3582743187014209</v>
      </c>
    </row>
    <row r="7772" spans="1:2">
      <c r="A7772">
        <v>0.77729000000000004</v>
      </c>
      <c r="B7772">
        <f t="shared" si="121"/>
        <v>1.0310749941998127</v>
      </c>
    </row>
    <row r="7773" spans="1:2">
      <c r="A7773">
        <v>6.0351699999999999</v>
      </c>
      <c r="B7773">
        <f t="shared" si="121"/>
        <v>8.0056515235560521</v>
      </c>
    </row>
    <row r="7774" spans="1:2">
      <c r="A7774">
        <v>7.6153700000000004</v>
      </c>
      <c r="B7774">
        <f t="shared" si="121"/>
        <v>10.101786435666776</v>
      </c>
    </row>
    <row r="7775" spans="1:2">
      <c r="A7775">
        <v>7.6400800000000002</v>
      </c>
      <c r="B7775">
        <f t="shared" si="121"/>
        <v>10.13456424460125</v>
      </c>
    </row>
    <row r="7776" spans="1:2">
      <c r="A7776">
        <v>5.8255100000000004</v>
      </c>
      <c r="B7776">
        <f t="shared" si="121"/>
        <v>7.7275375850209729</v>
      </c>
    </row>
    <row r="7777" spans="1:2">
      <c r="A7777">
        <v>2.6504599999999998</v>
      </c>
      <c r="B7777">
        <f t="shared" si="121"/>
        <v>3.5158345393956383</v>
      </c>
    </row>
    <row r="7778" spans="1:2">
      <c r="A7778">
        <v>3.57057</v>
      </c>
      <c r="B7778">
        <f t="shared" si="121"/>
        <v>4.7363602285376443</v>
      </c>
    </row>
    <row r="7779" spans="1:2">
      <c r="A7779">
        <v>0.36987999999999999</v>
      </c>
      <c r="B7779">
        <f t="shared" si="121"/>
        <v>0.49064572920612221</v>
      </c>
    </row>
    <row r="7780" spans="1:2">
      <c r="A7780">
        <v>0.91278999999999999</v>
      </c>
      <c r="B7780">
        <f t="shared" si="121"/>
        <v>1.2108157109388351</v>
      </c>
    </row>
    <row r="7781" spans="1:2">
      <c r="A7781">
        <v>14.13941</v>
      </c>
      <c r="B7781">
        <f t="shared" si="121"/>
        <v>18.755923894220658</v>
      </c>
    </row>
    <row r="7782" spans="1:2">
      <c r="A7782">
        <v>13.7613</v>
      </c>
      <c r="B7782">
        <f t="shared" si="121"/>
        <v>18.25436107203474</v>
      </c>
    </row>
    <row r="7783" spans="1:2">
      <c r="A7783">
        <v>12.361459999999999</v>
      </c>
      <c r="B7783">
        <f t="shared" si="121"/>
        <v>16.397473655651325</v>
      </c>
    </row>
    <row r="7784" spans="1:2">
      <c r="A7784">
        <v>12.00165</v>
      </c>
      <c r="B7784">
        <f t="shared" si="121"/>
        <v>15.920185778973334</v>
      </c>
    </row>
    <row r="7785" spans="1:2">
      <c r="A7785">
        <v>12.359629999999999</v>
      </c>
      <c r="B7785">
        <f t="shared" si="121"/>
        <v>16.395046161100531</v>
      </c>
    </row>
    <row r="7786" spans="1:2">
      <c r="A7786">
        <v>12.12983</v>
      </c>
      <c r="B7786">
        <f t="shared" si="121"/>
        <v>16.090216517509187</v>
      </c>
    </row>
    <row r="7787" spans="1:2">
      <c r="A7787">
        <v>12.1637</v>
      </c>
      <c r="B7787">
        <f t="shared" si="121"/>
        <v>16.135145064195168</v>
      </c>
    </row>
    <row r="7788" spans="1:2">
      <c r="A7788">
        <v>11.24818</v>
      </c>
      <c r="B7788">
        <f t="shared" si="121"/>
        <v>14.920708008926463</v>
      </c>
    </row>
    <row r="7789" spans="1:2">
      <c r="A7789">
        <v>12.34375</v>
      </c>
      <c r="B7789">
        <f t="shared" si="121"/>
        <v>16.373981344998572</v>
      </c>
    </row>
    <row r="7790" spans="1:2">
      <c r="A7790">
        <v>11.5625</v>
      </c>
      <c r="B7790">
        <f t="shared" si="121"/>
        <v>15.337653411770813</v>
      </c>
    </row>
    <row r="7791" spans="1:2">
      <c r="A7791">
        <v>11.835940000000001</v>
      </c>
      <c r="B7791">
        <f t="shared" si="121"/>
        <v>15.700371504649915</v>
      </c>
    </row>
    <row r="7792" spans="1:2">
      <c r="A7792">
        <v>11.09375</v>
      </c>
      <c r="B7792">
        <f t="shared" si="121"/>
        <v>14.715856651834159</v>
      </c>
    </row>
    <row r="7793" spans="1:2">
      <c r="A7793">
        <v>10.976559999999999</v>
      </c>
      <c r="B7793">
        <f t="shared" si="121"/>
        <v>14.560404145600607</v>
      </c>
    </row>
    <row r="7794" spans="1:2">
      <c r="A7794">
        <v>10.07813</v>
      </c>
      <c r="B7794">
        <f t="shared" si="121"/>
        <v>13.368636971136846</v>
      </c>
    </row>
    <row r="7795" spans="1:2">
      <c r="A7795">
        <v>10.507809999999999</v>
      </c>
      <c r="B7795">
        <f t="shared" si="121"/>
        <v>13.938607385663953</v>
      </c>
    </row>
    <row r="7796" spans="1:2">
      <c r="A7796">
        <v>10.46875</v>
      </c>
      <c r="B7796">
        <f t="shared" si="121"/>
        <v>13.886794305251952</v>
      </c>
    </row>
    <row r="7797" spans="1:2">
      <c r="A7797">
        <v>7.7929700000000004</v>
      </c>
      <c r="B7797">
        <f t="shared" si="121"/>
        <v>10.337372792071577</v>
      </c>
    </row>
    <row r="7798" spans="1:2">
      <c r="A7798">
        <v>9.5507799999999996</v>
      </c>
      <c r="B7798">
        <f t="shared" si="121"/>
        <v>12.669107325584644</v>
      </c>
    </row>
    <row r="7799" spans="1:2">
      <c r="A7799">
        <v>9.4921900000000008</v>
      </c>
      <c r="B7799">
        <f t="shared" si="121"/>
        <v>12.591387704966643</v>
      </c>
    </row>
    <row r="7800" spans="1:2">
      <c r="A7800">
        <v>8.9648400000000006</v>
      </c>
      <c r="B7800">
        <f t="shared" si="121"/>
        <v>11.891858059414441</v>
      </c>
    </row>
    <row r="7801" spans="1:2">
      <c r="A7801">
        <v>5.5664100000000003</v>
      </c>
      <c r="B7801">
        <f t="shared" si="121"/>
        <v>7.3838414986218535</v>
      </c>
    </row>
    <row r="7802" spans="1:2">
      <c r="A7802">
        <v>5.0390600000000001</v>
      </c>
      <c r="B7802">
        <f t="shared" si="121"/>
        <v>6.6843118530696506</v>
      </c>
    </row>
    <row r="7803" spans="1:2">
      <c r="A7803">
        <v>5.5664100000000003</v>
      </c>
      <c r="B7803">
        <f t="shared" si="121"/>
        <v>7.3838414986218535</v>
      </c>
    </row>
    <row r="7804" spans="1:2">
      <c r="A7804">
        <v>7.7929700000000004</v>
      </c>
      <c r="B7804">
        <f t="shared" si="121"/>
        <v>10.337372792071577</v>
      </c>
    </row>
    <row r="7805" spans="1:2">
      <c r="A7805">
        <v>9.375</v>
      </c>
      <c r="B7805">
        <f t="shared" si="121"/>
        <v>12.435935198733091</v>
      </c>
    </row>
    <row r="7806" spans="1:2">
      <c r="A7806">
        <v>11.132809999999999</v>
      </c>
      <c r="B7806">
        <f t="shared" si="121"/>
        <v>14.767669732246159</v>
      </c>
    </row>
    <row r="7807" spans="1:2">
      <c r="A7807">
        <v>10.9375</v>
      </c>
      <c r="B7807">
        <f t="shared" si="121"/>
        <v>14.508591065188607</v>
      </c>
    </row>
    <row r="7808" spans="1:2">
      <c r="A7808">
        <v>10.351559999999999</v>
      </c>
      <c r="B7808">
        <f t="shared" si="121"/>
        <v>13.731341799018402</v>
      </c>
    </row>
    <row r="7809" spans="1:2">
      <c r="A7809">
        <v>7.4218799999999998</v>
      </c>
      <c r="B7809">
        <f t="shared" si="121"/>
        <v>9.8451219981624707</v>
      </c>
    </row>
    <row r="7810" spans="1:2">
      <c r="A7810">
        <v>3.125</v>
      </c>
      <c r="B7810">
        <f t="shared" si="121"/>
        <v>4.1453117329110309</v>
      </c>
    </row>
    <row r="7811" spans="1:2">
      <c r="A7811">
        <v>5.46875</v>
      </c>
      <c r="B7811">
        <f t="shared" ref="B7811:B7874" si="122">A7811*(LN(85/0.0002)/LN(3.5/0.0002))</f>
        <v>7.2542955325943037</v>
      </c>
    </row>
    <row r="7812" spans="1:2">
      <c r="A7812">
        <v>8.0078099999999992</v>
      </c>
      <c r="B7812">
        <f t="shared" si="122"/>
        <v>10.622357999335129</v>
      </c>
    </row>
    <row r="7813" spans="1:2">
      <c r="A7813">
        <v>5.625</v>
      </c>
      <c r="B7813">
        <f t="shared" si="122"/>
        <v>7.461561119239855</v>
      </c>
    </row>
    <row r="7814" spans="1:2">
      <c r="A7814">
        <v>5.15625</v>
      </c>
      <c r="B7814">
        <f t="shared" si="122"/>
        <v>6.8397643593032003</v>
      </c>
    </row>
    <row r="7815" spans="1:2">
      <c r="A7815">
        <v>2.5781299999999998</v>
      </c>
      <c r="B7815">
        <f t="shared" si="122"/>
        <v>3.4198888121503725</v>
      </c>
    </row>
    <row r="7816" spans="1:2">
      <c r="A7816">
        <v>4.9218799999999998</v>
      </c>
      <c r="B7816">
        <f t="shared" si="122"/>
        <v>6.5288726118336458</v>
      </c>
    </row>
    <row r="7817" spans="1:2">
      <c r="A7817">
        <v>2.34375</v>
      </c>
      <c r="B7817">
        <f t="shared" si="122"/>
        <v>3.1089837996832728</v>
      </c>
    </row>
    <row r="7818" spans="1:2">
      <c r="A7818">
        <v>1.875</v>
      </c>
      <c r="B7818">
        <f t="shared" si="122"/>
        <v>2.4871870397466185</v>
      </c>
    </row>
    <row r="7819" spans="1:2">
      <c r="A7819">
        <v>1.17188</v>
      </c>
      <c r="B7819">
        <f t="shared" si="122"/>
        <v>1.5544985323404092</v>
      </c>
    </row>
    <row r="7820" spans="1:2">
      <c r="A7820">
        <v>3.28125</v>
      </c>
      <c r="B7820">
        <f t="shared" si="122"/>
        <v>4.3525773195565822</v>
      </c>
    </row>
    <row r="7821" spans="1:2">
      <c r="A7821">
        <v>7.1419999999999997E-2</v>
      </c>
      <c r="B7821">
        <f t="shared" si="122"/>
        <v>9.4738612468641861E-2</v>
      </c>
    </row>
    <row r="7822" spans="1:2">
      <c r="A7822">
        <v>4.8550500000000003</v>
      </c>
      <c r="B7822">
        <f t="shared" si="122"/>
        <v>6.4402226332383039</v>
      </c>
    </row>
    <row r="7823" spans="1:2">
      <c r="A7823">
        <v>7.7938900000000002</v>
      </c>
      <c r="B7823">
        <f t="shared" si="122"/>
        <v>10.338593171845744</v>
      </c>
    </row>
    <row r="7824" spans="1:2">
      <c r="A7824">
        <v>5.3073199999999998</v>
      </c>
      <c r="B7824">
        <f t="shared" si="122"/>
        <v>7.0401586772202789</v>
      </c>
    </row>
    <row r="7825" spans="1:2">
      <c r="A7825">
        <v>3.9752299999999998</v>
      </c>
      <c r="B7825">
        <f t="shared" si="122"/>
        <v>5.2731416192063731</v>
      </c>
    </row>
    <row r="7826" spans="1:2">
      <c r="A7826">
        <v>5.1672500000000001</v>
      </c>
      <c r="B7826">
        <f t="shared" si="122"/>
        <v>6.8543558566030471</v>
      </c>
    </row>
    <row r="7827" spans="1:2">
      <c r="A7827">
        <v>3.7106400000000002</v>
      </c>
      <c r="B7827">
        <f t="shared" si="122"/>
        <v>4.922163049154876</v>
      </c>
    </row>
    <row r="7828" spans="1:2">
      <c r="A7828">
        <v>0.65461000000000003</v>
      </c>
      <c r="B7828">
        <f t="shared" si="122"/>
        <v>0.86834000431388481</v>
      </c>
    </row>
    <row r="7829" spans="1:2">
      <c r="A7829">
        <v>8.4036299999999997</v>
      </c>
      <c r="B7829">
        <f t="shared" si="122"/>
        <v>11.147413132173799</v>
      </c>
    </row>
    <row r="7830" spans="1:2">
      <c r="A7830">
        <v>6.3913099999999998</v>
      </c>
      <c r="B7830">
        <f t="shared" si="122"/>
        <v>8.4780711461349121</v>
      </c>
    </row>
    <row r="7831" spans="1:2">
      <c r="A7831">
        <v>4.1748099999999999</v>
      </c>
      <c r="B7831">
        <f t="shared" si="122"/>
        <v>5.5378844402157759</v>
      </c>
    </row>
    <row r="7832" spans="1:2">
      <c r="A7832">
        <v>8.4182799999999993</v>
      </c>
      <c r="B7832">
        <f t="shared" si="122"/>
        <v>11.166846353577686</v>
      </c>
    </row>
    <row r="7833" spans="1:2">
      <c r="A7833">
        <v>3.0642800000000001</v>
      </c>
      <c r="B7833">
        <f t="shared" si="122"/>
        <v>4.064766667815876</v>
      </c>
    </row>
    <row r="7834" spans="1:2">
      <c r="A7834">
        <v>1.6735899999999999</v>
      </c>
      <c r="B7834">
        <f t="shared" si="122"/>
        <v>2.220016724186423</v>
      </c>
    </row>
    <row r="7835" spans="1:2">
      <c r="A7835">
        <v>0.21424000000000001</v>
      </c>
      <c r="B7835">
        <f t="shared" si="122"/>
        <v>0.28418930741083498</v>
      </c>
    </row>
    <row r="7836" spans="1:2">
      <c r="A7836">
        <v>0.48798999999999998</v>
      </c>
      <c r="B7836">
        <f t="shared" si="122"/>
        <v>0.64731861521384115</v>
      </c>
    </row>
    <row r="7837" spans="1:2">
      <c r="A7837">
        <v>15.73884</v>
      </c>
      <c r="B7837">
        <f t="shared" si="122"/>
        <v>20.87756739661102</v>
      </c>
    </row>
    <row r="7838" spans="1:2">
      <c r="A7838">
        <v>12.99042</v>
      </c>
      <c r="B7838">
        <f t="shared" si="122"/>
        <v>17.231788941261474</v>
      </c>
    </row>
    <row r="7839" spans="1:2">
      <c r="A7839">
        <v>13.29804</v>
      </c>
      <c r="B7839">
        <f t="shared" si="122"/>
        <v>17.639846795750465</v>
      </c>
    </row>
    <row r="7840" spans="1:2">
      <c r="A7840">
        <v>9.3447999999999993</v>
      </c>
      <c r="B7840">
        <f t="shared" si="122"/>
        <v>12.395874906146238</v>
      </c>
    </row>
    <row r="7841" spans="1:2">
      <c r="A7841">
        <v>8.3605999999999998</v>
      </c>
      <c r="B7841">
        <f t="shared" si="122"/>
        <v>11.090333847736307</v>
      </c>
    </row>
    <row r="7842" spans="1:2">
      <c r="A7842">
        <v>5.8850199999999999</v>
      </c>
      <c r="B7842">
        <f t="shared" si="122"/>
        <v>7.806477585413143</v>
      </c>
    </row>
    <row r="7843" spans="1:2">
      <c r="A7843">
        <v>7.9980500000000001</v>
      </c>
      <c r="B7843">
        <f t="shared" si="122"/>
        <v>10.609411361730903</v>
      </c>
    </row>
    <row r="7844" spans="1:2">
      <c r="A7844">
        <v>10.28504</v>
      </c>
      <c r="B7844">
        <f t="shared" si="122"/>
        <v>13.643103035346966</v>
      </c>
    </row>
    <row r="7845" spans="1:2">
      <c r="A7845">
        <v>5.45472</v>
      </c>
      <c r="B7845">
        <f t="shared" si="122"/>
        <v>7.2356847410382263</v>
      </c>
    </row>
    <row r="7846" spans="1:2">
      <c r="A7846">
        <v>7.4679700000000002</v>
      </c>
      <c r="B7846">
        <f t="shared" si="122"/>
        <v>9.9062603718488287</v>
      </c>
    </row>
    <row r="7847" spans="1:2">
      <c r="A7847">
        <v>6.0882699999999996</v>
      </c>
      <c r="B7847">
        <f t="shared" si="122"/>
        <v>8.0760886605216768</v>
      </c>
    </row>
    <row r="7848" spans="1:2">
      <c r="A7848">
        <v>6.0900999999999996</v>
      </c>
      <c r="B7848">
        <f t="shared" si="122"/>
        <v>8.0785161550724691</v>
      </c>
    </row>
    <row r="7849" spans="1:2">
      <c r="A7849">
        <v>5.0317499999999997</v>
      </c>
      <c r="B7849">
        <f t="shared" si="122"/>
        <v>6.6746151398640245</v>
      </c>
    </row>
    <row r="7850" spans="1:2">
      <c r="A7850">
        <v>6.9699200000000001</v>
      </c>
      <c r="B7850">
        <f t="shared" si="122"/>
        <v>9.2455971691043999</v>
      </c>
    </row>
    <row r="7851" spans="1:2">
      <c r="A7851">
        <v>6.8270999999999997</v>
      </c>
      <c r="B7851">
        <f t="shared" si="122"/>
        <v>9.0561464741622064</v>
      </c>
    </row>
    <row r="7852" spans="1:2">
      <c r="A7852">
        <v>6.94062</v>
      </c>
      <c r="B7852">
        <f t="shared" si="122"/>
        <v>9.2067307262966267</v>
      </c>
    </row>
    <row r="7853" spans="1:2">
      <c r="A7853">
        <v>6.7364600000000001</v>
      </c>
      <c r="B7853">
        <f t="shared" si="122"/>
        <v>8.93591253641147</v>
      </c>
    </row>
    <row r="7854" spans="1:2">
      <c r="A7854">
        <v>7.4441600000000001</v>
      </c>
      <c r="B7854">
        <f t="shared" si="122"/>
        <v>9.8746764126934323</v>
      </c>
    </row>
    <row r="7855" spans="1:2">
      <c r="A7855">
        <v>6.0452399999999997</v>
      </c>
      <c r="B7855">
        <f t="shared" si="122"/>
        <v>8.0190093760841847</v>
      </c>
    </row>
    <row r="7856" spans="1:2">
      <c r="A7856">
        <v>6.5030000000000001</v>
      </c>
      <c r="B7856">
        <f t="shared" si="122"/>
        <v>8.6262279037185383</v>
      </c>
    </row>
    <row r="7857" spans="1:2">
      <c r="A7857">
        <v>3.79487</v>
      </c>
      <c r="B7857">
        <f t="shared" si="122"/>
        <v>5.0338941234790662</v>
      </c>
    </row>
    <row r="7858" spans="1:2">
      <c r="A7858">
        <v>7.4112</v>
      </c>
      <c r="B7858">
        <f t="shared" si="122"/>
        <v>9.8309549807840728</v>
      </c>
    </row>
    <row r="7859" spans="1:2">
      <c r="A7859">
        <v>5.5572600000000003</v>
      </c>
      <c r="B7859">
        <f t="shared" si="122"/>
        <v>7.3717040258678894</v>
      </c>
    </row>
    <row r="7860" spans="1:2">
      <c r="A7860">
        <v>6.0836899999999998</v>
      </c>
      <c r="B7860">
        <f t="shared" si="122"/>
        <v>8.0700132916459228</v>
      </c>
    </row>
    <row r="7861" spans="1:2">
      <c r="A7861">
        <v>10.78125</v>
      </c>
      <c r="B7861">
        <f t="shared" si="122"/>
        <v>14.301325478543056</v>
      </c>
    </row>
    <row r="7862" spans="1:2">
      <c r="A7862">
        <v>12.304690000000001</v>
      </c>
      <c r="B7862">
        <f t="shared" si="122"/>
        <v>16.322168264586569</v>
      </c>
    </row>
    <row r="7863" spans="1:2">
      <c r="A7863">
        <v>11.25</v>
      </c>
      <c r="B7863">
        <f t="shared" si="122"/>
        <v>14.92312223847971</v>
      </c>
    </row>
    <row r="7864" spans="1:2">
      <c r="A7864">
        <v>11.914059999999999</v>
      </c>
      <c r="B7864">
        <f t="shared" si="122"/>
        <v>15.803997665473917</v>
      </c>
    </row>
    <row r="7865" spans="1:2">
      <c r="A7865">
        <v>8.0078099999999992</v>
      </c>
      <c r="B7865">
        <f t="shared" si="122"/>
        <v>10.622357999335129</v>
      </c>
    </row>
    <row r="7866" spans="1:2">
      <c r="A7866">
        <v>6.4453100000000001</v>
      </c>
      <c r="B7866">
        <f t="shared" si="122"/>
        <v>8.5497021328796148</v>
      </c>
    </row>
    <row r="7867" spans="1:2">
      <c r="A7867">
        <v>3.4765600000000001</v>
      </c>
      <c r="B7867">
        <f t="shared" si="122"/>
        <v>4.6116559866141351</v>
      </c>
    </row>
    <row r="7868" spans="1:2">
      <c r="A7868">
        <v>3.3203100000000001</v>
      </c>
      <c r="B7868">
        <f t="shared" si="122"/>
        <v>4.4043903999685838</v>
      </c>
    </row>
    <row r="7869" spans="1:2">
      <c r="A7869">
        <v>9.9023400000000006</v>
      </c>
      <c r="B7869">
        <f t="shared" si="122"/>
        <v>13.13545157928775</v>
      </c>
    </row>
    <row r="7870" spans="1:2">
      <c r="A7870">
        <v>8.7890599999999992</v>
      </c>
      <c r="B7870">
        <f t="shared" si="122"/>
        <v>11.658685932562886</v>
      </c>
    </row>
    <row r="7871" spans="1:2">
      <c r="A7871">
        <v>6.8554700000000004</v>
      </c>
      <c r="B7871">
        <f t="shared" si="122"/>
        <v>9.0937792721982671</v>
      </c>
    </row>
    <row r="7872" spans="1:2">
      <c r="A7872">
        <v>4.8046899999999999</v>
      </c>
      <c r="B7872">
        <f t="shared" si="122"/>
        <v>6.3734201056000961</v>
      </c>
    </row>
    <row r="7873" spans="1:2">
      <c r="A7873">
        <v>6.3281299999999998</v>
      </c>
      <c r="B7873">
        <f t="shared" si="122"/>
        <v>8.3942628916436099</v>
      </c>
    </row>
    <row r="7874" spans="1:2">
      <c r="A7874">
        <v>6.7968799999999998</v>
      </c>
      <c r="B7874">
        <f t="shared" si="122"/>
        <v>9.0160596515802638</v>
      </c>
    </row>
    <row r="7875" spans="1:2">
      <c r="A7875">
        <v>9.9609400000000008</v>
      </c>
      <c r="B7875">
        <f t="shared" ref="B7875:B7938" si="123">A7875*(LN(85/0.0002)/LN(3.5/0.0002))</f>
        <v>13.213184464903298</v>
      </c>
    </row>
    <row r="7876" spans="1:2">
      <c r="A7876">
        <v>7.96875</v>
      </c>
      <c r="B7876">
        <f t="shared" si="123"/>
        <v>10.570544918923128</v>
      </c>
    </row>
    <row r="7877" spans="1:2">
      <c r="A7877">
        <v>8.90625</v>
      </c>
      <c r="B7877">
        <f t="shared" si="123"/>
        <v>11.814138438796437</v>
      </c>
    </row>
    <row r="7878" spans="1:2">
      <c r="A7878">
        <v>8.6718799999999998</v>
      </c>
      <c r="B7878">
        <f t="shared" si="123"/>
        <v>11.503246691326883</v>
      </c>
    </row>
    <row r="7879" spans="1:2">
      <c r="A7879">
        <v>9.375</v>
      </c>
      <c r="B7879">
        <f t="shared" si="123"/>
        <v>12.435935198733091</v>
      </c>
    </row>
    <row r="7880" spans="1:2">
      <c r="A7880">
        <v>8.4375</v>
      </c>
      <c r="B7880">
        <f t="shared" si="123"/>
        <v>11.192341678859783</v>
      </c>
    </row>
    <row r="7881" spans="1:2">
      <c r="A7881">
        <v>6.5625</v>
      </c>
      <c r="B7881">
        <f t="shared" si="123"/>
        <v>8.7051546391131644</v>
      </c>
    </row>
    <row r="7882" spans="1:2">
      <c r="A7882">
        <v>7.5</v>
      </c>
      <c r="B7882">
        <f t="shared" si="123"/>
        <v>9.9487481589864739</v>
      </c>
    </row>
    <row r="7883" spans="1:2">
      <c r="A7883">
        <v>7.5</v>
      </c>
      <c r="B7883">
        <f t="shared" si="123"/>
        <v>9.9487481589864739</v>
      </c>
    </row>
    <row r="7884" spans="1:2">
      <c r="A7884">
        <v>7.2656299999999998</v>
      </c>
      <c r="B7884">
        <f t="shared" si="123"/>
        <v>9.6378564115169194</v>
      </c>
    </row>
    <row r="7885" spans="1:2">
      <c r="A7885">
        <v>2.8125</v>
      </c>
      <c r="B7885">
        <f t="shared" si="123"/>
        <v>3.7307805596199275</v>
      </c>
    </row>
    <row r="7886" spans="1:2">
      <c r="A7886">
        <v>1.17188</v>
      </c>
      <c r="B7886">
        <f t="shared" si="123"/>
        <v>1.5544985323404092</v>
      </c>
    </row>
    <row r="7887" spans="1:2">
      <c r="A7887">
        <v>1.17188</v>
      </c>
      <c r="B7887">
        <f t="shared" si="123"/>
        <v>1.5544985323404092</v>
      </c>
    </row>
    <row r="7888" spans="1:2">
      <c r="A7888">
        <v>3.0468799999999998</v>
      </c>
      <c r="B7888">
        <f t="shared" si="123"/>
        <v>4.0416855720870268</v>
      </c>
    </row>
    <row r="7889" spans="1:2">
      <c r="A7889">
        <v>3.5156299999999998</v>
      </c>
      <c r="B7889">
        <f t="shared" si="123"/>
        <v>4.6634823320236816</v>
      </c>
    </row>
    <row r="7890" spans="1:2">
      <c r="A7890">
        <v>4.9218799999999998</v>
      </c>
      <c r="B7890">
        <f t="shared" si="123"/>
        <v>6.5288726118336458</v>
      </c>
    </row>
    <row r="7891" spans="1:2">
      <c r="A7891">
        <v>4.21875</v>
      </c>
      <c r="B7891">
        <f t="shared" si="123"/>
        <v>5.5961708394298917</v>
      </c>
    </row>
    <row r="7892" spans="1:2">
      <c r="A7892">
        <v>2.8125</v>
      </c>
      <c r="B7892">
        <f t="shared" si="123"/>
        <v>3.7307805596199275</v>
      </c>
    </row>
    <row r="7893" spans="1:2">
      <c r="A7893">
        <v>2.656E-2</v>
      </c>
      <c r="B7893">
        <f t="shared" si="123"/>
        <v>3.5231833480357432E-2</v>
      </c>
    </row>
    <row r="7894" spans="1:2">
      <c r="A7894">
        <v>2.656E-2</v>
      </c>
      <c r="B7894">
        <f t="shared" si="123"/>
        <v>3.5231833480357432E-2</v>
      </c>
    </row>
    <row r="7895" spans="1:2">
      <c r="A7895">
        <v>2.656E-2</v>
      </c>
      <c r="B7895">
        <f t="shared" si="123"/>
        <v>3.5231833480357432E-2</v>
      </c>
    </row>
    <row r="7896" spans="1:2">
      <c r="A7896">
        <v>2.656E-2</v>
      </c>
      <c r="B7896">
        <f t="shared" si="123"/>
        <v>3.5231833480357432E-2</v>
      </c>
    </row>
    <row r="7897" spans="1:2">
      <c r="A7897">
        <v>2.656E-2</v>
      </c>
      <c r="B7897">
        <f t="shared" si="123"/>
        <v>3.5231833480357432E-2</v>
      </c>
    </row>
    <row r="7898" spans="1:2">
      <c r="A7898">
        <v>2.656E-2</v>
      </c>
      <c r="B7898">
        <f t="shared" si="123"/>
        <v>3.5231833480357432E-2</v>
      </c>
    </row>
    <row r="7899" spans="1:2">
      <c r="A7899">
        <v>2.7480000000000001E-2</v>
      </c>
      <c r="B7899">
        <f t="shared" si="123"/>
        <v>3.6452213254526439E-2</v>
      </c>
    </row>
    <row r="7900" spans="1:2">
      <c r="A7900">
        <v>8.4393399999999996</v>
      </c>
      <c r="B7900">
        <f t="shared" si="123"/>
        <v>11.19478243840812</v>
      </c>
    </row>
    <row r="7901" spans="1:2">
      <c r="A7901">
        <v>8.6316000000000006</v>
      </c>
      <c r="B7901">
        <f t="shared" si="123"/>
        <v>11.449815281214354</v>
      </c>
    </row>
    <row r="7902" spans="1:2">
      <c r="A7902">
        <v>8.5299800000000001</v>
      </c>
      <c r="B7902">
        <f t="shared" si="123"/>
        <v>11.315016376158859</v>
      </c>
    </row>
    <row r="7903" spans="1:2">
      <c r="A7903">
        <v>4.5474300000000003</v>
      </c>
      <c r="B7903">
        <f t="shared" si="123"/>
        <v>6.0321647787493147</v>
      </c>
    </row>
    <row r="7904" spans="1:2">
      <c r="A7904">
        <v>6.5963799999999999</v>
      </c>
      <c r="B7904">
        <f t="shared" si="123"/>
        <v>8.7500964507966916</v>
      </c>
    </row>
    <row r="7905" spans="1:2">
      <c r="A7905">
        <v>7.33704</v>
      </c>
      <c r="B7905">
        <f t="shared" si="123"/>
        <v>9.7325817589880153</v>
      </c>
    </row>
    <row r="7906" spans="1:2">
      <c r="A7906">
        <v>6.4618000000000002</v>
      </c>
      <c r="B7906">
        <f t="shared" si="123"/>
        <v>8.5715761138318403</v>
      </c>
    </row>
    <row r="7907" spans="1:2">
      <c r="A7907">
        <v>4.2443900000000001</v>
      </c>
      <c r="B7907">
        <f t="shared" si="123"/>
        <v>5.6301822931360803</v>
      </c>
    </row>
    <row r="7908" spans="1:2">
      <c r="A7908">
        <v>14.800420000000001</v>
      </c>
      <c r="B7908">
        <f t="shared" si="123"/>
        <v>19.632753496963545</v>
      </c>
    </row>
    <row r="7909" spans="1:2">
      <c r="A7909">
        <v>15.86609</v>
      </c>
      <c r="B7909">
        <f t="shared" si="123"/>
        <v>21.046364490375158</v>
      </c>
    </row>
    <row r="7910" spans="1:2">
      <c r="A7910">
        <v>17.263190000000002</v>
      </c>
      <c r="B7910">
        <f t="shared" si="123"/>
        <v>22.899617297431163</v>
      </c>
    </row>
    <row r="7911" spans="1:2">
      <c r="A7911">
        <v>16.51887</v>
      </c>
      <c r="B7911">
        <f t="shared" si="123"/>
        <v>21.91227700013825</v>
      </c>
    </row>
    <row r="7912" spans="1:2">
      <c r="A7912">
        <v>14.34723</v>
      </c>
      <c r="B7912">
        <f t="shared" si="123"/>
        <v>19.031597073207401</v>
      </c>
    </row>
    <row r="7913" spans="1:2">
      <c r="A7913">
        <v>15.3003</v>
      </c>
      <c r="B7913">
        <f t="shared" si="123"/>
        <v>20.295844194258766</v>
      </c>
    </row>
    <row r="7914" spans="1:2">
      <c r="A7914">
        <v>14.3628</v>
      </c>
      <c r="B7914">
        <f t="shared" si="123"/>
        <v>19.052250674385455</v>
      </c>
    </row>
    <row r="7915" spans="1:2">
      <c r="A7915">
        <v>10.47639</v>
      </c>
      <c r="B7915">
        <f t="shared" si="123"/>
        <v>13.896928763376573</v>
      </c>
    </row>
    <row r="7916" spans="1:2">
      <c r="A7916">
        <v>2.0703100000000001</v>
      </c>
      <c r="B7916">
        <f t="shared" si="123"/>
        <v>2.7462657068041714</v>
      </c>
    </row>
    <row r="7917" spans="1:2">
      <c r="A7917">
        <v>3.0468799999999998</v>
      </c>
      <c r="B7917">
        <f t="shared" si="123"/>
        <v>4.0416855720870268</v>
      </c>
    </row>
    <row r="7918" spans="1:2">
      <c r="A7918">
        <v>3.2031299999999998</v>
      </c>
      <c r="B7918">
        <f t="shared" si="123"/>
        <v>4.248951158732579</v>
      </c>
    </row>
    <row r="7919" spans="1:2">
      <c r="A7919">
        <v>3.125</v>
      </c>
      <c r="B7919">
        <f t="shared" si="123"/>
        <v>4.1453117329110309</v>
      </c>
    </row>
    <row r="7920" spans="1:2">
      <c r="A7920">
        <v>2.5</v>
      </c>
      <c r="B7920">
        <f t="shared" si="123"/>
        <v>3.3162493863288245</v>
      </c>
    </row>
    <row r="7921" spans="1:2">
      <c r="A7921">
        <v>2.1875</v>
      </c>
      <c r="B7921">
        <f t="shared" si="123"/>
        <v>2.9017182130377215</v>
      </c>
    </row>
    <row r="7922" spans="1:2">
      <c r="A7922">
        <v>3.9059999999999997E-2</v>
      </c>
      <c r="B7922">
        <f t="shared" si="123"/>
        <v>5.1813080412001548E-2</v>
      </c>
    </row>
    <row r="7923" spans="1:2">
      <c r="A7923">
        <v>3.9843799999999998</v>
      </c>
      <c r="B7923">
        <f t="shared" si="123"/>
        <v>5.2852790919603363</v>
      </c>
    </row>
    <row r="7924" spans="1:2">
      <c r="A7924">
        <v>5.15625</v>
      </c>
      <c r="B7924">
        <f t="shared" si="123"/>
        <v>6.8397643593032003</v>
      </c>
    </row>
    <row r="7925" spans="1:2">
      <c r="A7925">
        <v>4.9218799999999998</v>
      </c>
      <c r="B7925">
        <f t="shared" si="123"/>
        <v>6.5288726118336458</v>
      </c>
    </row>
    <row r="7926" spans="1:2">
      <c r="A7926">
        <v>3.75</v>
      </c>
      <c r="B7926">
        <f t="shared" si="123"/>
        <v>4.974374079493237</v>
      </c>
    </row>
    <row r="7927" spans="1:2">
      <c r="A7927">
        <v>2.8125</v>
      </c>
      <c r="B7927">
        <f t="shared" si="123"/>
        <v>3.7307805596199275</v>
      </c>
    </row>
    <row r="7928" spans="1:2">
      <c r="A7928">
        <v>1.875</v>
      </c>
      <c r="B7928">
        <f t="shared" si="123"/>
        <v>2.4871870397466185</v>
      </c>
    </row>
    <row r="7929" spans="1:2">
      <c r="A7929">
        <v>3.28125</v>
      </c>
      <c r="B7929">
        <f t="shared" si="123"/>
        <v>4.3525773195565822</v>
      </c>
    </row>
    <row r="7930" spans="1:2">
      <c r="A7930">
        <v>4.21875</v>
      </c>
      <c r="B7930">
        <f t="shared" si="123"/>
        <v>5.5961708394298917</v>
      </c>
    </row>
    <row r="7931" spans="1:2">
      <c r="A7931">
        <v>6.5625</v>
      </c>
      <c r="B7931">
        <f t="shared" si="123"/>
        <v>8.7051546391131644</v>
      </c>
    </row>
    <row r="7932" spans="1:2">
      <c r="A7932">
        <v>8.6718799999999998</v>
      </c>
      <c r="B7932">
        <f t="shared" si="123"/>
        <v>11.503246691326883</v>
      </c>
    </row>
    <row r="7933" spans="1:2">
      <c r="A7933">
        <v>5.3906299999999998</v>
      </c>
      <c r="B7933">
        <f t="shared" si="123"/>
        <v>7.1506693717703005</v>
      </c>
    </row>
    <row r="7934" spans="1:2">
      <c r="A7934">
        <v>4.6875</v>
      </c>
      <c r="B7934">
        <f t="shared" si="123"/>
        <v>6.2179675993665455</v>
      </c>
    </row>
    <row r="7935" spans="1:2">
      <c r="A7935">
        <v>5.8593799999999998</v>
      </c>
      <c r="B7935">
        <f t="shared" si="123"/>
        <v>7.7724661317069552</v>
      </c>
    </row>
    <row r="7936" spans="1:2">
      <c r="A7936">
        <v>15</v>
      </c>
      <c r="B7936">
        <f t="shared" si="123"/>
        <v>19.897496317972948</v>
      </c>
    </row>
    <row r="7937" spans="1:2">
      <c r="A7937">
        <v>15</v>
      </c>
      <c r="B7937">
        <f t="shared" si="123"/>
        <v>19.897496317972948</v>
      </c>
    </row>
    <row r="7938" spans="1:2">
      <c r="A7938">
        <v>15.70313</v>
      </c>
      <c r="B7938">
        <f t="shared" si="123"/>
        <v>20.830198090376701</v>
      </c>
    </row>
    <row r="7939" spans="1:2">
      <c r="A7939">
        <v>14.0625</v>
      </c>
      <c r="B7939">
        <f t="shared" ref="B7939:B8002" si="124">A7939*(LN(85/0.0002)/LN(3.5/0.0002))</f>
        <v>18.653902798099637</v>
      </c>
    </row>
    <row r="7940" spans="1:2">
      <c r="A7940">
        <v>12.89063</v>
      </c>
      <c r="B7940">
        <f t="shared" si="124"/>
        <v>17.099417530756774</v>
      </c>
    </row>
    <row r="7941" spans="1:2">
      <c r="A7941">
        <v>11.01563</v>
      </c>
      <c r="B7941">
        <f t="shared" si="124"/>
        <v>14.612230491010155</v>
      </c>
    </row>
    <row r="7942" spans="1:2">
      <c r="A7942">
        <v>11.25</v>
      </c>
      <c r="B7942">
        <f t="shared" si="124"/>
        <v>14.92312223847971</v>
      </c>
    </row>
    <row r="7943" spans="1:2">
      <c r="A7943">
        <v>10.3125</v>
      </c>
      <c r="B7943">
        <f t="shared" si="124"/>
        <v>13.679528718606401</v>
      </c>
    </row>
    <row r="7944" spans="1:2">
      <c r="A7944">
        <v>2.7480000000000001E-2</v>
      </c>
      <c r="B7944">
        <f t="shared" si="124"/>
        <v>3.6452213254526439E-2</v>
      </c>
    </row>
    <row r="7945" spans="1:2">
      <c r="A7945">
        <v>2.656E-2</v>
      </c>
      <c r="B7945">
        <f t="shared" si="124"/>
        <v>3.5231833480357432E-2</v>
      </c>
    </row>
    <row r="7946" spans="1:2">
      <c r="A7946">
        <v>2.656E-2</v>
      </c>
      <c r="B7946">
        <f t="shared" si="124"/>
        <v>3.5231833480357432E-2</v>
      </c>
    </row>
    <row r="7947" spans="1:2">
      <c r="A7947">
        <v>2.656E-2</v>
      </c>
      <c r="B7947">
        <f t="shared" si="124"/>
        <v>3.5231833480357432E-2</v>
      </c>
    </row>
    <row r="7948" spans="1:2">
      <c r="A7948">
        <v>2.656E-2</v>
      </c>
      <c r="B7948">
        <f t="shared" si="124"/>
        <v>3.5231833480357432E-2</v>
      </c>
    </row>
    <row r="7949" spans="1:2">
      <c r="A7949">
        <v>2.7480000000000001E-2</v>
      </c>
      <c r="B7949">
        <f t="shared" si="124"/>
        <v>3.6452213254526439E-2</v>
      </c>
    </row>
    <row r="7950" spans="1:2">
      <c r="A7950">
        <v>2.7480000000000001E-2</v>
      </c>
      <c r="B7950">
        <f t="shared" si="124"/>
        <v>3.6452213254526439E-2</v>
      </c>
    </row>
    <row r="7951" spans="1:2">
      <c r="A7951">
        <v>2.7480000000000001E-2</v>
      </c>
      <c r="B7951">
        <f t="shared" si="124"/>
        <v>3.6452213254526439E-2</v>
      </c>
    </row>
    <row r="7952" spans="1:2">
      <c r="A7952">
        <v>2.6733500000000001</v>
      </c>
      <c r="B7952">
        <f t="shared" si="124"/>
        <v>3.5461981187768652</v>
      </c>
    </row>
    <row r="7953" spans="1:2">
      <c r="A7953">
        <v>1.86402</v>
      </c>
      <c r="B7953">
        <f t="shared" si="124"/>
        <v>2.4726220724418622</v>
      </c>
    </row>
    <row r="7954" spans="1:2">
      <c r="A7954">
        <v>1.5326</v>
      </c>
      <c r="B7954">
        <f t="shared" si="124"/>
        <v>2.0329935237950223</v>
      </c>
    </row>
    <row r="7955" spans="1:2">
      <c r="A7955">
        <v>1.2808299999999999</v>
      </c>
      <c r="B7955">
        <f t="shared" si="124"/>
        <v>1.6990206805966193</v>
      </c>
    </row>
    <row r="7956" spans="1:2">
      <c r="A7956">
        <v>1.0272300000000001</v>
      </c>
      <c r="B7956">
        <f t="shared" si="124"/>
        <v>1.3626203428474235</v>
      </c>
    </row>
    <row r="7957" spans="1:2">
      <c r="A7957">
        <v>6.4100000000000004E-2</v>
      </c>
      <c r="B7957">
        <f t="shared" si="124"/>
        <v>8.5028634265471068E-2</v>
      </c>
    </row>
    <row r="7958" spans="1:2">
      <c r="A7958">
        <v>4.7620000000000003E-2</v>
      </c>
      <c r="B7958">
        <f t="shared" si="124"/>
        <v>6.3167918310791452E-2</v>
      </c>
    </row>
    <row r="7959" spans="1:2">
      <c r="A7959">
        <v>4.5789999999999997E-2</v>
      </c>
      <c r="B7959">
        <f t="shared" si="124"/>
        <v>6.0740423759998746E-2</v>
      </c>
    </row>
    <row r="7960" spans="1:2">
      <c r="A7960">
        <v>3.28125</v>
      </c>
      <c r="B7960">
        <f t="shared" si="124"/>
        <v>4.3525773195565822</v>
      </c>
    </row>
    <row r="7961" spans="1:2">
      <c r="A7961">
        <v>3.0468799999999998</v>
      </c>
      <c r="B7961">
        <f t="shared" si="124"/>
        <v>4.0416855720870268</v>
      </c>
    </row>
    <row r="7962" spans="1:2">
      <c r="A7962">
        <v>1.6796899999999999</v>
      </c>
      <c r="B7962">
        <f t="shared" si="124"/>
        <v>2.2281083726890651</v>
      </c>
    </row>
    <row r="7963" spans="1:2">
      <c r="A7963">
        <v>4.9609399999999999</v>
      </c>
      <c r="B7963">
        <f t="shared" si="124"/>
        <v>6.5806856922456474</v>
      </c>
    </row>
    <row r="7964" spans="1:2">
      <c r="A7964">
        <v>6.40625</v>
      </c>
      <c r="B7964">
        <f t="shared" si="124"/>
        <v>8.4978890524676132</v>
      </c>
    </row>
    <row r="7965" spans="1:2">
      <c r="A7965">
        <v>6.2890600000000001</v>
      </c>
      <c r="B7965">
        <f t="shared" si="124"/>
        <v>8.3424365462340635</v>
      </c>
    </row>
    <row r="7966" spans="1:2">
      <c r="A7966">
        <v>9.2578099999999992</v>
      </c>
      <c r="B7966">
        <f t="shared" si="124"/>
        <v>12.280482692499541</v>
      </c>
    </row>
    <row r="7967" spans="1:2">
      <c r="A7967">
        <v>10.273440000000001</v>
      </c>
      <c r="B7967">
        <f t="shared" si="124"/>
        <v>13.627715638194401</v>
      </c>
    </row>
    <row r="7968" spans="1:2">
      <c r="A7968">
        <v>5.3906299999999998</v>
      </c>
      <c r="B7968">
        <f t="shared" si="124"/>
        <v>7.1506693717703005</v>
      </c>
    </row>
    <row r="7969" spans="1:2">
      <c r="A7969">
        <v>5.3906299999999998</v>
      </c>
      <c r="B7969">
        <f t="shared" si="124"/>
        <v>7.1506693717703005</v>
      </c>
    </row>
    <row r="7970" spans="1:2">
      <c r="A7970">
        <v>2.8125</v>
      </c>
      <c r="B7970">
        <f t="shared" si="124"/>
        <v>3.7307805596199275</v>
      </c>
    </row>
    <row r="7971" spans="1:2">
      <c r="A7971">
        <v>3.75</v>
      </c>
      <c r="B7971">
        <f t="shared" si="124"/>
        <v>4.974374079493237</v>
      </c>
    </row>
    <row r="7972" spans="1:2">
      <c r="A7972">
        <v>2.34375</v>
      </c>
      <c r="B7972">
        <f t="shared" si="124"/>
        <v>3.1089837996832728</v>
      </c>
    </row>
    <row r="7973" spans="1:2">
      <c r="A7973">
        <v>1.875</v>
      </c>
      <c r="B7973">
        <f t="shared" si="124"/>
        <v>2.4871870397466185</v>
      </c>
    </row>
    <row r="7974" spans="1:2">
      <c r="A7974">
        <v>1.40625</v>
      </c>
      <c r="B7974">
        <f t="shared" si="124"/>
        <v>1.8653902798099637</v>
      </c>
    </row>
    <row r="7975" spans="1:2">
      <c r="A7975">
        <v>0.70313000000000003</v>
      </c>
      <c r="B7975">
        <f t="shared" si="124"/>
        <v>0.93270177240375463</v>
      </c>
    </row>
    <row r="7976" spans="1:2">
      <c r="A7976">
        <v>0.46875</v>
      </c>
      <c r="B7976">
        <f t="shared" si="124"/>
        <v>0.62179675993665462</v>
      </c>
    </row>
    <row r="7977" spans="1:2">
      <c r="A7977">
        <v>0.23438000000000001</v>
      </c>
      <c r="B7977">
        <f t="shared" si="124"/>
        <v>0.31090501246709995</v>
      </c>
    </row>
    <row r="7978" spans="1:2">
      <c r="A7978">
        <v>2.656E-2</v>
      </c>
      <c r="B7978">
        <f t="shared" si="124"/>
        <v>3.5231833480357432E-2</v>
      </c>
    </row>
    <row r="7979" spans="1:2">
      <c r="A7979">
        <v>2.7480000000000001E-2</v>
      </c>
      <c r="B7979">
        <f t="shared" si="124"/>
        <v>3.6452213254526439E-2</v>
      </c>
    </row>
    <row r="7980" spans="1:2">
      <c r="A7980">
        <v>2.7480000000000001E-2</v>
      </c>
      <c r="B7980">
        <f t="shared" si="124"/>
        <v>3.6452213254526439E-2</v>
      </c>
    </row>
    <row r="7981" spans="1:2">
      <c r="A7981">
        <v>2.8389999999999999E-2</v>
      </c>
      <c r="B7981">
        <f t="shared" si="124"/>
        <v>3.765932803115013E-2</v>
      </c>
    </row>
    <row r="7982" spans="1:2">
      <c r="A7982">
        <v>2.7480000000000001E-2</v>
      </c>
      <c r="B7982">
        <f t="shared" si="124"/>
        <v>3.6452213254526439E-2</v>
      </c>
    </row>
    <row r="7983" spans="1:2">
      <c r="A7983">
        <v>14.07258</v>
      </c>
      <c r="B7983">
        <f t="shared" si="124"/>
        <v>18.667273915625316</v>
      </c>
    </row>
    <row r="7984" spans="1:2">
      <c r="A7984">
        <v>14.58253</v>
      </c>
      <c r="B7984">
        <f t="shared" si="124"/>
        <v>19.343722465448671</v>
      </c>
    </row>
    <row r="7985" spans="1:2">
      <c r="A7985">
        <v>14.81873</v>
      </c>
      <c r="B7985">
        <f t="shared" si="124"/>
        <v>19.657041707469016</v>
      </c>
    </row>
    <row r="7986" spans="1:2">
      <c r="A7986">
        <v>14.633789999999999</v>
      </c>
      <c r="B7986">
        <f t="shared" si="124"/>
        <v>19.411718842865955</v>
      </c>
    </row>
    <row r="7987" spans="1:2">
      <c r="A7987">
        <v>13.932499999999999</v>
      </c>
      <c r="B7987">
        <f t="shared" si="124"/>
        <v>18.481457830010537</v>
      </c>
    </row>
    <row r="7988" spans="1:2">
      <c r="A7988">
        <v>15.021979999999999</v>
      </c>
      <c r="B7988">
        <f t="shared" si="124"/>
        <v>19.926652782577548</v>
      </c>
    </row>
    <row r="7989" spans="1:2">
      <c r="A7989">
        <v>14.417730000000001</v>
      </c>
      <c r="B7989">
        <f t="shared" si="124"/>
        <v>19.125115305901875</v>
      </c>
    </row>
    <row r="7990" spans="1:2">
      <c r="A7990">
        <v>15.18952</v>
      </c>
      <c r="B7990">
        <f t="shared" si="124"/>
        <v>20.148894551451761</v>
      </c>
    </row>
    <row r="7991" spans="1:2">
      <c r="A7991">
        <v>2.4536199999999999</v>
      </c>
      <c r="B7991">
        <f t="shared" si="124"/>
        <v>3.254726327713652</v>
      </c>
    </row>
    <row r="7992" spans="1:2">
      <c r="A7992">
        <v>3.33345</v>
      </c>
      <c r="B7992">
        <f t="shared" si="124"/>
        <v>4.421820606743128</v>
      </c>
    </row>
    <row r="7993" spans="1:2">
      <c r="A7993">
        <v>3.9862199999999999</v>
      </c>
      <c r="B7993">
        <f t="shared" si="124"/>
        <v>5.2877198515086743</v>
      </c>
    </row>
    <row r="7994" spans="1:2">
      <c r="A7994">
        <v>5.5261300000000002</v>
      </c>
      <c r="B7994">
        <f t="shared" si="124"/>
        <v>7.3304100885093231</v>
      </c>
    </row>
    <row r="7995" spans="1:2">
      <c r="A7995">
        <v>5.5755699999999999</v>
      </c>
      <c r="B7995">
        <f t="shared" si="124"/>
        <v>7.3959922363733615</v>
      </c>
    </row>
    <row r="7996" spans="1:2">
      <c r="A7996">
        <v>8.5592699999999997</v>
      </c>
      <c r="B7996">
        <f t="shared" si="124"/>
        <v>11.353869553969087</v>
      </c>
    </row>
    <row r="7997" spans="1:2">
      <c r="A7997">
        <v>7.6886099999999997</v>
      </c>
      <c r="B7997">
        <f t="shared" si="124"/>
        <v>10.198939277688664</v>
      </c>
    </row>
    <row r="7998" spans="1:2">
      <c r="A7998">
        <v>4.7122299999999999</v>
      </c>
      <c r="B7998">
        <f t="shared" si="124"/>
        <v>6.2507719382961104</v>
      </c>
    </row>
    <row r="7999" spans="1:2">
      <c r="A7999">
        <v>3.81501</v>
      </c>
      <c r="B7999">
        <f t="shared" si="124"/>
        <v>5.0606098285353314</v>
      </c>
    </row>
    <row r="8000" spans="1:2">
      <c r="A8000">
        <v>3.2528800000000002</v>
      </c>
      <c r="B8000">
        <f t="shared" si="124"/>
        <v>4.3149445215205233</v>
      </c>
    </row>
    <row r="8001" spans="1:2">
      <c r="A8001">
        <v>1.15174</v>
      </c>
      <c r="B8001">
        <f t="shared" si="124"/>
        <v>1.5277828272841441</v>
      </c>
    </row>
    <row r="8002" spans="1:2">
      <c r="A8002">
        <v>2.8115899999999998</v>
      </c>
      <c r="B8002">
        <f t="shared" si="124"/>
        <v>3.7295734448433038</v>
      </c>
    </row>
    <row r="8003" spans="1:2">
      <c r="A8003">
        <v>7.9046700000000003</v>
      </c>
      <c r="B8003">
        <f t="shared" ref="B8003:B8066" si="125">A8003*(LN(85/0.0002)/LN(3.5/0.0002))</f>
        <v>10.485542814652748</v>
      </c>
    </row>
    <row r="8004" spans="1:2">
      <c r="A8004">
        <v>4.375</v>
      </c>
      <c r="B8004">
        <f t="shared" si="125"/>
        <v>5.803436426075443</v>
      </c>
    </row>
    <row r="8005" spans="1:2">
      <c r="A8005">
        <v>3.2031299999999998</v>
      </c>
      <c r="B8005">
        <f t="shared" si="125"/>
        <v>4.248951158732579</v>
      </c>
    </row>
    <row r="8006" spans="1:2">
      <c r="A8006">
        <v>3.5156299999999998</v>
      </c>
      <c r="B8006">
        <f t="shared" si="125"/>
        <v>4.6634823320236816</v>
      </c>
    </row>
    <row r="8007" spans="1:2">
      <c r="A8007">
        <v>4.6093799999999998</v>
      </c>
      <c r="B8007">
        <f t="shared" si="125"/>
        <v>6.1143414385425423</v>
      </c>
    </row>
    <row r="8008" spans="1:2">
      <c r="A8008">
        <v>4.6093799999999998</v>
      </c>
      <c r="B8008">
        <f t="shared" si="125"/>
        <v>6.1143414385425423</v>
      </c>
    </row>
    <row r="8009" spans="1:2">
      <c r="A8009">
        <v>4.1796899999999999</v>
      </c>
      <c r="B8009">
        <f t="shared" si="125"/>
        <v>5.5443577590178901</v>
      </c>
    </row>
    <row r="8010" spans="1:2">
      <c r="A8010">
        <v>3.3593799999999998</v>
      </c>
      <c r="B8010">
        <f t="shared" si="125"/>
        <v>4.4562167453781303</v>
      </c>
    </row>
    <row r="8011" spans="1:2">
      <c r="A8011">
        <v>2.0703100000000001</v>
      </c>
      <c r="B8011">
        <f t="shared" si="125"/>
        <v>2.7462657068041714</v>
      </c>
    </row>
    <row r="8012" spans="1:2">
      <c r="A8012">
        <v>12.89063</v>
      </c>
      <c r="B8012">
        <f t="shared" si="125"/>
        <v>17.099417530756774</v>
      </c>
    </row>
    <row r="8013" spans="1:2">
      <c r="A8013">
        <v>13.59375</v>
      </c>
      <c r="B8013">
        <f t="shared" si="125"/>
        <v>18.032106038162983</v>
      </c>
    </row>
    <row r="8014" spans="1:2">
      <c r="A8014">
        <v>12.1875</v>
      </c>
      <c r="B8014">
        <f t="shared" si="125"/>
        <v>16.166715758353018</v>
      </c>
    </row>
    <row r="8015" spans="1:2">
      <c r="A8015">
        <v>13.125</v>
      </c>
      <c r="B8015">
        <f t="shared" si="125"/>
        <v>17.410309278226329</v>
      </c>
    </row>
    <row r="8016" spans="1:2">
      <c r="A8016">
        <v>12.42188</v>
      </c>
      <c r="B8016">
        <f t="shared" si="125"/>
        <v>16.477620770820121</v>
      </c>
    </row>
    <row r="8017" spans="1:2">
      <c r="A8017">
        <v>12.1875</v>
      </c>
      <c r="B8017">
        <f t="shared" si="125"/>
        <v>16.166715758353018</v>
      </c>
    </row>
    <row r="8018" spans="1:2">
      <c r="A8018">
        <v>11.71875</v>
      </c>
      <c r="B8018">
        <f t="shared" si="125"/>
        <v>15.544918998416366</v>
      </c>
    </row>
    <row r="8019" spans="1:2">
      <c r="A8019">
        <v>11.25</v>
      </c>
      <c r="B8019">
        <f t="shared" si="125"/>
        <v>14.92312223847971</v>
      </c>
    </row>
    <row r="8020" spans="1:2">
      <c r="A8020">
        <v>8.2031299999999998</v>
      </c>
      <c r="B8020">
        <f t="shared" si="125"/>
        <v>10.881449931390227</v>
      </c>
    </row>
    <row r="8021" spans="1:2">
      <c r="A8021">
        <v>5.3906299999999998</v>
      </c>
      <c r="B8021">
        <f t="shared" si="125"/>
        <v>7.1506693717703005</v>
      </c>
    </row>
    <row r="8022" spans="1:2">
      <c r="A8022">
        <v>4.21875</v>
      </c>
      <c r="B8022">
        <f t="shared" si="125"/>
        <v>5.5961708394298917</v>
      </c>
    </row>
    <row r="8023" spans="1:2">
      <c r="A8023">
        <v>5.8593799999999998</v>
      </c>
      <c r="B8023">
        <f t="shared" si="125"/>
        <v>7.7724661317069552</v>
      </c>
    </row>
    <row r="8024" spans="1:2">
      <c r="A8024">
        <v>3.9843799999999998</v>
      </c>
      <c r="B8024">
        <f t="shared" si="125"/>
        <v>5.2852790919603363</v>
      </c>
    </row>
    <row r="8025" spans="1:2">
      <c r="A8025">
        <v>10.54688</v>
      </c>
      <c r="B8025">
        <f t="shared" si="125"/>
        <v>13.9904337310735</v>
      </c>
    </row>
    <row r="8026" spans="1:2">
      <c r="A8026">
        <v>13.125</v>
      </c>
      <c r="B8026">
        <f t="shared" si="125"/>
        <v>17.410309278226329</v>
      </c>
    </row>
    <row r="8027" spans="1:2">
      <c r="A8027">
        <v>8.90625</v>
      </c>
      <c r="B8027">
        <f t="shared" si="125"/>
        <v>11.814138438796437</v>
      </c>
    </row>
    <row r="8028" spans="1:2">
      <c r="A8028">
        <v>1.60127</v>
      </c>
      <c r="B8028">
        <f t="shared" si="125"/>
        <v>2.1240842619387026</v>
      </c>
    </row>
    <row r="8029" spans="1:2">
      <c r="A8029">
        <v>2.0150000000000001E-2</v>
      </c>
      <c r="B8029">
        <f t="shared" si="125"/>
        <v>2.6728970053810325E-2</v>
      </c>
    </row>
    <row r="8030" spans="1:2">
      <c r="A8030">
        <v>1.70106</v>
      </c>
      <c r="B8030">
        <f t="shared" si="125"/>
        <v>2.2564556724434039</v>
      </c>
    </row>
    <row r="8031" spans="1:2">
      <c r="A8031">
        <v>0.35798000000000002</v>
      </c>
      <c r="B8031">
        <f t="shared" si="125"/>
        <v>0.47486038212719706</v>
      </c>
    </row>
    <row r="8032" spans="1:2">
      <c r="A8032">
        <v>1.6680999999999999</v>
      </c>
      <c r="B8032">
        <f t="shared" si="125"/>
        <v>2.2127342405340449</v>
      </c>
    </row>
    <row r="8033" spans="1:2">
      <c r="A8033">
        <v>2.198E-2</v>
      </c>
      <c r="B8033">
        <f t="shared" si="125"/>
        <v>2.9156464604603024E-2</v>
      </c>
    </row>
    <row r="8034" spans="1:2">
      <c r="A8034">
        <v>0.23530000000000001</v>
      </c>
      <c r="B8034">
        <f t="shared" si="125"/>
        <v>0.31212539224126895</v>
      </c>
    </row>
    <row r="8035" spans="1:2">
      <c r="A8035">
        <v>1.1746300000000001</v>
      </c>
      <c r="B8035">
        <f t="shared" si="125"/>
        <v>1.558146406665371</v>
      </c>
    </row>
    <row r="8036" spans="1:2">
      <c r="A8036">
        <v>15.419320000000001</v>
      </c>
      <c r="B8036">
        <f t="shared" si="125"/>
        <v>20.453724195043108</v>
      </c>
    </row>
    <row r="8037" spans="1:2">
      <c r="A8037">
        <v>15.82306</v>
      </c>
      <c r="B8037">
        <f t="shared" si="125"/>
        <v>20.989285205937669</v>
      </c>
    </row>
    <row r="8038" spans="1:2">
      <c r="A8038">
        <v>14.705209999999999</v>
      </c>
      <c r="B8038">
        <f t="shared" si="125"/>
        <v>19.506457455334598</v>
      </c>
    </row>
    <row r="8039" spans="1:2">
      <c r="A8039">
        <v>14.179690000000001</v>
      </c>
      <c r="B8039">
        <f t="shared" si="125"/>
        <v>18.809355304333188</v>
      </c>
    </row>
    <row r="8040" spans="1:2">
      <c r="A8040">
        <v>13.821719999999999</v>
      </c>
      <c r="B8040">
        <f t="shared" si="125"/>
        <v>18.334508187203536</v>
      </c>
    </row>
    <row r="8041" spans="1:2">
      <c r="A8041">
        <v>10.8371</v>
      </c>
      <c r="B8041">
        <f t="shared" si="125"/>
        <v>14.375410489833641</v>
      </c>
    </row>
    <row r="8042" spans="1:2">
      <c r="A8042">
        <v>8.1335499999999996</v>
      </c>
      <c r="B8042">
        <f t="shared" si="125"/>
        <v>10.789152078469924</v>
      </c>
    </row>
    <row r="8043" spans="1:2">
      <c r="A8043">
        <v>7.96143</v>
      </c>
      <c r="B8043">
        <f t="shared" si="125"/>
        <v>10.560834940719957</v>
      </c>
    </row>
    <row r="8044" spans="1:2">
      <c r="A8044">
        <v>2.8308200000000001</v>
      </c>
      <c r="B8044">
        <f t="shared" si="125"/>
        <v>3.7550820351229452</v>
      </c>
    </row>
    <row r="8045" spans="1:2">
      <c r="A8045">
        <v>1.2661899999999999</v>
      </c>
      <c r="B8045">
        <f t="shared" si="125"/>
        <v>1.6796007241902775</v>
      </c>
    </row>
    <row r="8046" spans="1:2">
      <c r="A8046">
        <v>0.47699999999999998</v>
      </c>
      <c r="B8046">
        <f t="shared" si="125"/>
        <v>0.63274038291153967</v>
      </c>
    </row>
    <row r="8047" spans="1:2">
      <c r="A8047">
        <v>0.42938999999999999</v>
      </c>
      <c r="B8047">
        <f t="shared" si="125"/>
        <v>0.56958572959829357</v>
      </c>
    </row>
    <row r="8048" spans="1:2">
      <c r="A8048">
        <v>1.5692200000000001</v>
      </c>
      <c r="B8048">
        <f t="shared" si="125"/>
        <v>2.0815699448059672</v>
      </c>
    </row>
    <row r="8049" spans="1:2">
      <c r="A8049">
        <v>1.7230300000000001</v>
      </c>
      <c r="B8049">
        <f t="shared" si="125"/>
        <v>2.2855988720504619</v>
      </c>
    </row>
    <row r="8050" spans="1:2">
      <c r="A8050">
        <v>3.34443</v>
      </c>
      <c r="B8050">
        <f t="shared" si="125"/>
        <v>4.4363855740478844</v>
      </c>
    </row>
    <row r="8051" spans="1:2">
      <c r="A8051">
        <v>4.1931200000000004</v>
      </c>
      <c r="B8051">
        <f t="shared" si="125"/>
        <v>5.5621726507212488</v>
      </c>
    </row>
    <row r="8052" spans="1:2">
      <c r="A8052">
        <v>8.6132600000000004</v>
      </c>
      <c r="B8052">
        <f t="shared" si="125"/>
        <v>11.425487275716245</v>
      </c>
    </row>
    <row r="8053" spans="1:2">
      <c r="A8053">
        <v>8.6718600000000006</v>
      </c>
      <c r="B8053">
        <f t="shared" si="125"/>
        <v>11.503220161331793</v>
      </c>
    </row>
    <row r="8054" spans="1:2">
      <c r="A8054">
        <v>9.7851400000000002</v>
      </c>
      <c r="B8054">
        <f t="shared" si="125"/>
        <v>12.979985808056654</v>
      </c>
    </row>
    <row r="8055" spans="1:2">
      <c r="A8055">
        <v>9.0234199999999998</v>
      </c>
      <c r="B8055">
        <f t="shared" si="125"/>
        <v>11.969564415034895</v>
      </c>
    </row>
    <row r="8056" spans="1:2">
      <c r="A8056">
        <v>8.6718600000000006</v>
      </c>
      <c r="B8056">
        <f t="shared" si="125"/>
        <v>11.503220161331793</v>
      </c>
    </row>
    <row r="8057" spans="1:2">
      <c r="A8057">
        <v>5.50779</v>
      </c>
      <c r="B8057">
        <f t="shared" si="125"/>
        <v>7.3060820830112148</v>
      </c>
    </row>
    <row r="8058" spans="1:2">
      <c r="A8058">
        <v>3.2226300000000001</v>
      </c>
      <c r="B8058">
        <f t="shared" si="125"/>
        <v>4.2748179039459444</v>
      </c>
    </row>
    <row r="8059" spans="1:2">
      <c r="A8059">
        <v>9.3749800000000008</v>
      </c>
      <c r="B8059">
        <f t="shared" si="125"/>
        <v>12.435908668738001</v>
      </c>
    </row>
    <row r="8060" spans="1:2">
      <c r="A8060">
        <v>5.5050699999999999</v>
      </c>
      <c r="B8060">
        <f t="shared" si="125"/>
        <v>7.3024740036788884</v>
      </c>
    </row>
    <row r="8061" spans="1:2">
      <c r="A8061">
        <v>7.09077</v>
      </c>
      <c r="B8061">
        <f t="shared" si="125"/>
        <v>9.4059046644395359</v>
      </c>
    </row>
    <row r="8062" spans="1:2">
      <c r="A8062">
        <v>6.1578499999999998</v>
      </c>
      <c r="B8062">
        <f t="shared" si="125"/>
        <v>8.1683865134419804</v>
      </c>
    </row>
    <row r="8063" spans="1:2">
      <c r="A8063">
        <v>7.9568599999999998</v>
      </c>
      <c r="B8063">
        <f t="shared" si="125"/>
        <v>10.554772836841748</v>
      </c>
    </row>
    <row r="8064" spans="1:2">
      <c r="A8064">
        <v>8.8284400000000005</v>
      </c>
      <c r="B8064">
        <f t="shared" si="125"/>
        <v>11.71092349289634</v>
      </c>
    </row>
    <row r="8065" spans="1:2">
      <c r="A8065">
        <v>7.8991800000000003</v>
      </c>
      <c r="B8065">
        <f t="shared" si="125"/>
        <v>10.478260331000371</v>
      </c>
    </row>
    <row r="8066" spans="1:2">
      <c r="A8066">
        <v>8.8119599999999991</v>
      </c>
      <c r="B8066">
        <f t="shared" si="125"/>
        <v>11.689062776941658</v>
      </c>
    </row>
    <row r="8067" spans="1:2">
      <c r="A8067">
        <v>9.1891599999999993</v>
      </c>
      <c r="B8067">
        <f t="shared" ref="B8067:B8130" si="126">A8067*(LN(85/0.0002)/LN(3.5/0.0002))</f>
        <v>12.189418484350952</v>
      </c>
    </row>
    <row r="8068" spans="1:2">
      <c r="A8068">
        <v>10.773020000000001</v>
      </c>
      <c r="B8068">
        <f t="shared" si="126"/>
        <v>14.290408385563262</v>
      </c>
    </row>
    <row r="8069" spans="1:2">
      <c r="A8069">
        <v>11.30402</v>
      </c>
      <c r="B8069">
        <f t="shared" si="126"/>
        <v>14.994779755219502</v>
      </c>
    </row>
    <row r="8070" spans="1:2">
      <c r="A8070">
        <v>10.41047</v>
      </c>
      <c r="B8070">
        <f t="shared" si="126"/>
        <v>13.809485899557854</v>
      </c>
    </row>
    <row r="8071" spans="1:2">
      <c r="A8071">
        <v>10.43885</v>
      </c>
      <c r="B8071">
        <f t="shared" si="126"/>
        <v>13.84713196259146</v>
      </c>
    </row>
    <row r="8072" spans="1:2">
      <c r="A8072">
        <v>9.7686799999999998</v>
      </c>
      <c r="B8072">
        <f t="shared" si="126"/>
        <v>12.958151622097065</v>
      </c>
    </row>
    <row r="8073" spans="1:2">
      <c r="A8073">
        <v>8.74329</v>
      </c>
      <c r="B8073">
        <f t="shared" si="126"/>
        <v>11.597972038797979</v>
      </c>
    </row>
    <row r="8074" spans="1:2">
      <c r="A8074">
        <v>11.472479999999999</v>
      </c>
      <c r="B8074">
        <f t="shared" si="126"/>
        <v>15.218241903867884</v>
      </c>
    </row>
    <row r="8075" spans="1:2">
      <c r="A8075">
        <v>11.703189999999999</v>
      </c>
      <c r="B8075">
        <f t="shared" si="126"/>
        <v>15.524278662235853</v>
      </c>
    </row>
    <row r="8076" spans="1:2">
      <c r="A8076">
        <v>10.85938</v>
      </c>
      <c r="B8076">
        <f t="shared" si="126"/>
        <v>14.404964904364604</v>
      </c>
    </row>
    <row r="8077" spans="1:2">
      <c r="A8077">
        <v>11.289059999999999</v>
      </c>
      <c r="B8077">
        <f t="shared" si="126"/>
        <v>14.974935318891712</v>
      </c>
    </row>
    <row r="8078" spans="1:2">
      <c r="A8078">
        <v>10.07813</v>
      </c>
      <c r="B8078">
        <f t="shared" si="126"/>
        <v>13.368636971136846</v>
      </c>
    </row>
    <row r="8079" spans="1:2">
      <c r="A8079">
        <v>8.6328099999999992</v>
      </c>
      <c r="B8079">
        <f t="shared" si="126"/>
        <v>11.451420345917334</v>
      </c>
    </row>
    <row r="8080" spans="1:2">
      <c r="A8080">
        <v>5.625</v>
      </c>
      <c r="B8080">
        <f t="shared" si="126"/>
        <v>7.461561119239855</v>
      </c>
    </row>
    <row r="8081" spans="1:2">
      <c r="A8081">
        <v>5.7421899999999999</v>
      </c>
      <c r="B8081">
        <f t="shared" si="126"/>
        <v>7.6170136254734047</v>
      </c>
    </row>
    <row r="8082" spans="1:2">
      <c r="A8082">
        <v>4.1015600000000001</v>
      </c>
      <c r="B8082">
        <f t="shared" si="126"/>
        <v>5.4407183331963411</v>
      </c>
    </row>
    <row r="8083" spans="1:2">
      <c r="A8083">
        <v>3.2031299999999998</v>
      </c>
      <c r="B8083">
        <f t="shared" si="126"/>
        <v>4.248951158732579</v>
      </c>
    </row>
    <row r="8084" spans="1:2">
      <c r="A8084">
        <v>6.8359399999999999</v>
      </c>
      <c r="B8084">
        <f t="shared" si="126"/>
        <v>9.0678727319922654</v>
      </c>
    </row>
    <row r="8085" spans="1:2">
      <c r="A8085">
        <v>4.1015600000000001</v>
      </c>
      <c r="B8085">
        <f t="shared" si="126"/>
        <v>5.4407183331963411</v>
      </c>
    </row>
    <row r="8086" spans="1:2">
      <c r="A8086">
        <v>4.8828100000000001</v>
      </c>
      <c r="B8086">
        <f t="shared" si="126"/>
        <v>6.4770462664240993</v>
      </c>
    </row>
    <row r="8087" spans="1:2">
      <c r="A8087">
        <v>10.15625</v>
      </c>
      <c r="B8087">
        <f t="shared" si="126"/>
        <v>13.472263131960849</v>
      </c>
    </row>
    <row r="8088" spans="1:2">
      <c r="A8088">
        <v>5.46875</v>
      </c>
      <c r="B8088">
        <f t="shared" si="126"/>
        <v>7.2542955325943037</v>
      </c>
    </row>
    <row r="8089" spans="1:2">
      <c r="A8089">
        <v>0.58594000000000002</v>
      </c>
      <c r="B8089">
        <f t="shared" si="126"/>
        <v>0.77724926617020462</v>
      </c>
    </row>
    <row r="8090" spans="1:2">
      <c r="A8090">
        <v>1.95313</v>
      </c>
      <c r="B8090">
        <f t="shared" si="126"/>
        <v>2.590826465568167</v>
      </c>
    </row>
    <row r="8091" spans="1:2">
      <c r="A8091">
        <v>2.5390600000000001</v>
      </c>
      <c r="B8091">
        <f t="shared" si="126"/>
        <v>3.3680624667408261</v>
      </c>
    </row>
    <row r="8092" spans="1:2">
      <c r="A8092">
        <v>4.4531299999999998</v>
      </c>
      <c r="B8092">
        <f t="shared" si="126"/>
        <v>5.907075851896991</v>
      </c>
    </row>
    <row r="8093" spans="1:2">
      <c r="A8093">
        <v>5.3906299999999998</v>
      </c>
      <c r="B8093">
        <f t="shared" si="126"/>
        <v>7.1506693717703005</v>
      </c>
    </row>
    <row r="8094" spans="1:2">
      <c r="A8094">
        <v>3.0468799999999998</v>
      </c>
      <c r="B8094">
        <f t="shared" si="126"/>
        <v>4.0416855720870268</v>
      </c>
    </row>
    <row r="8095" spans="1:2">
      <c r="A8095">
        <v>2.5781299999999998</v>
      </c>
      <c r="B8095">
        <f t="shared" si="126"/>
        <v>3.4198888121503725</v>
      </c>
    </row>
    <row r="8096" spans="1:2">
      <c r="A8096">
        <v>5.625</v>
      </c>
      <c r="B8096">
        <f t="shared" si="126"/>
        <v>7.461561119239855</v>
      </c>
    </row>
    <row r="8097" spans="1:2">
      <c r="A8097">
        <v>7.2656299999999998</v>
      </c>
      <c r="B8097">
        <f t="shared" si="126"/>
        <v>9.6378564115169194</v>
      </c>
    </row>
    <row r="8098" spans="1:2">
      <c r="A8098">
        <v>6.5625</v>
      </c>
      <c r="B8098">
        <f t="shared" si="126"/>
        <v>8.7051546391131644</v>
      </c>
    </row>
    <row r="8099" spans="1:2">
      <c r="A8099">
        <v>4.4531299999999998</v>
      </c>
      <c r="B8099">
        <f t="shared" si="126"/>
        <v>5.907075851896991</v>
      </c>
    </row>
    <row r="8100" spans="1:2">
      <c r="A8100">
        <v>2.3080500000000002</v>
      </c>
      <c r="B8100">
        <f t="shared" si="126"/>
        <v>3.0616277584464977</v>
      </c>
    </row>
    <row r="8101" spans="1:2">
      <c r="A8101">
        <v>4.0997399999999997</v>
      </c>
      <c r="B8101">
        <f t="shared" si="126"/>
        <v>5.4383041036430937</v>
      </c>
    </row>
    <row r="8102" spans="1:2">
      <c r="A8102">
        <v>2.4115099999999998</v>
      </c>
      <c r="B8102">
        <f t="shared" si="126"/>
        <v>3.1988674230503293</v>
      </c>
    </row>
    <row r="8103" spans="1:2">
      <c r="A8103">
        <v>4.0796000000000001</v>
      </c>
      <c r="B8103">
        <f t="shared" si="126"/>
        <v>5.4115883985868294</v>
      </c>
    </row>
    <row r="8104" spans="1:2">
      <c r="A8104">
        <v>3.7252900000000002</v>
      </c>
      <c r="B8104">
        <f t="shared" si="126"/>
        <v>4.9415962705587626</v>
      </c>
    </row>
    <row r="8105" spans="1:2">
      <c r="A8105">
        <v>5.8795299999999999</v>
      </c>
      <c r="B8105">
        <f t="shared" si="126"/>
        <v>7.7991951017607652</v>
      </c>
    </row>
    <row r="8106" spans="1:2">
      <c r="A8106">
        <v>9.7274899999999995</v>
      </c>
      <c r="B8106">
        <f t="shared" si="126"/>
        <v>12.90351309720791</v>
      </c>
    </row>
    <row r="8107" spans="1:2">
      <c r="A8107">
        <v>1.2829999999999999E-2</v>
      </c>
      <c r="B8107">
        <f t="shared" si="126"/>
        <v>1.7018991850639525E-2</v>
      </c>
    </row>
    <row r="8108" spans="1:2">
      <c r="A8108">
        <v>1.44563</v>
      </c>
      <c r="B8108">
        <f t="shared" si="126"/>
        <v>1.9176278401434155</v>
      </c>
    </row>
    <row r="8109" spans="1:2">
      <c r="A8109">
        <v>7.1419999999999997E-2</v>
      </c>
      <c r="B8109">
        <f t="shared" si="126"/>
        <v>9.4738612468641861E-2</v>
      </c>
    </row>
    <row r="8110" spans="1:2">
      <c r="A8110">
        <v>7.0510000000000003E-2</v>
      </c>
      <c r="B8110">
        <f t="shared" si="126"/>
        <v>9.353149769201817E-2</v>
      </c>
    </row>
    <row r="8111" spans="1:2">
      <c r="A8111">
        <v>1.1142099999999999</v>
      </c>
      <c r="B8111">
        <f t="shared" si="126"/>
        <v>1.4779992914965756</v>
      </c>
    </row>
    <row r="8112" spans="1:2">
      <c r="A8112">
        <v>0.68666000000000005</v>
      </c>
      <c r="B8112">
        <f t="shared" si="126"/>
        <v>0.91085432144662026</v>
      </c>
    </row>
    <row r="8113" spans="1:2">
      <c r="A8113">
        <v>1.47767</v>
      </c>
      <c r="B8113">
        <f t="shared" si="126"/>
        <v>1.9601288922786058</v>
      </c>
    </row>
    <row r="8114" spans="1:2">
      <c r="A8114">
        <v>6.7760000000000001E-2</v>
      </c>
      <c r="B8114">
        <f t="shared" si="126"/>
        <v>8.9883623367056464E-2</v>
      </c>
    </row>
    <row r="8115" spans="1:2">
      <c r="A8115">
        <v>2.9296600000000002</v>
      </c>
      <c r="B8115">
        <f t="shared" si="126"/>
        <v>3.8861932708608418</v>
      </c>
    </row>
    <row r="8116" spans="1:2">
      <c r="A8116">
        <v>2.7538800000000001</v>
      </c>
      <c r="B8116">
        <f t="shared" si="126"/>
        <v>3.6530211440092892</v>
      </c>
    </row>
    <row r="8117" spans="1:2">
      <c r="A8117">
        <v>1.75779</v>
      </c>
      <c r="B8117">
        <f t="shared" si="126"/>
        <v>2.3317080035179778</v>
      </c>
    </row>
    <row r="8118" spans="1:2">
      <c r="A8118">
        <v>2.9296600000000002</v>
      </c>
      <c r="B8118">
        <f t="shared" si="126"/>
        <v>3.8861932708608418</v>
      </c>
    </row>
    <row r="8119" spans="1:2">
      <c r="A8119">
        <v>5.50779</v>
      </c>
      <c r="B8119">
        <f t="shared" si="126"/>
        <v>7.3060820830112148</v>
      </c>
    </row>
    <row r="8120" spans="1:2">
      <c r="A8120">
        <v>1.9921599999999999</v>
      </c>
      <c r="B8120">
        <f t="shared" si="126"/>
        <v>2.6425997509875323</v>
      </c>
    </row>
    <row r="8121" spans="1:2">
      <c r="A8121">
        <v>2.2851300000000001</v>
      </c>
      <c r="B8121">
        <f t="shared" si="126"/>
        <v>3.0312243840726349</v>
      </c>
    </row>
    <row r="8122" spans="1:2">
      <c r="A8122">
        <v>4.6288799999999997</v>
      </c>
      <c r="B8122">
        <f t="shared" si="126"/>
        <v>6.1402081837559068</v>
      </c>
    </row>
    <row r="8123" spans="1:2">
      <c r="A8123">
        <v>3.1411799999999999</v>
      </c>
      <c r="B8123">
        <f t="shared" si="126"/>
        <v>4.1667744989393505</v>
      </c>
    </row>
    <row r="8124" spans="1:2">
      <c r="A8124">
        <v>3.0615299999999999</v>
      </c>
      <c r="B8124">
        <f t="shared" si="126"/>
        <v>4.0611187934909143</v>
      </c>
    </row>
    <row r="8125" spans="1:2">
      <c r="A8125">
        <v>3.1320299999999999</v>
      </c>
      <c r="B8125">
        <f t="shared" si="126"/>
        <v>4.1546370261853873</v>
      </c>
    </row>
    <row r="8126" spans="1:2">
      <c r="A8126">
        <v>5.92164</v>
      </c>
      <c r="B8126">
        <f t="shared" si="126"/>
        <v>7.8550540064240879</v>
      </c>
    </row>
    <row r="8127" spans="1:2">
      <c r="A8127">
        <v>4.3927100000000001</v>
      </c>
      <c r="B8127">
        <f t="shared" si="126"/>
        <v>5.8269287367281963</v>
      </c>
    </row>
    <row r="8128" spans="1:2">
      <c r="A8128">
        <v>4.8056099999999997</v>
      </c>
      <c r="B8128">
        <f t="shared" si="126"/>
        <v>6.3746404853742646</v>
      </c>
    </row>
    <row r="8129" spans="1:2">
      <c r="A8129">
        <v>3.6795100000000001</v>
      </c>
      <c r="B8129">
        <f t="shared" si="126"/>
        <v>4.8808691117963097</v>
      </c>
    </row>
    <row r="8130" spans="1:2">
      <c r="A8130">
        <v>3.1594899999999999</v>
      </c>
      <c r="B8130">
        <f t="shared" si="126"/>
        <v>4.1910627094448234</v>
      </c>
    </row>
    <row r="8131" spans="1:2">
      <c r="A8131">
        <v>2.3281999999999998</v>
      </c>
      <c r="B8131">
        <f t="shared" ref="B8131:B8194" si="127">A8131*(LN(85/0.0002)/LN(3.5/0.0002))</f>
        <v>3.0883567285003073</v>
      </c>
    </row>
    <row r="8132" spans="1:2">
      <c r="A8132">
        <v>2.1808000000000001</v>
      </c>
      <c r="B8132">
        <f t="shared" si="127"/>
        <v>2.8928306646823603</v>
      </c>
    </row>
    <row r="8133" spans="1:2">
      <c r="A8133">
        <v>7.6940999999999997</v>
      </c>
      <c r="B8133">
        <f t="shared" si="127"/>
        <v>10.206221761341043</v>
      </c>
    </row>
    <row r="8134" spans="1:2">
      <c r="A8134">
        <v>1.63331</v>
      </c>
      <c r="B8134">
        <f t="shared" si="127"/>
        <v>2.1665853140738931</v>
      </c>
    </row>
    <row r="8135" spans="1:2">
      <c r="A8135">
        <v>11.23536</v>
      </c>
      <c r="B8135">
        <f t="shared" si="127"/>
        <v>14.903702282073368</v>
      </c>
    </row>
    <row r="8136" spans="1:2">
      <c r="A8136">
        <v>6.3153199999999998</v>
      </c>
      <c r="B8136">
        <f t="shared" si="127"/>
        <v>8.3772704297880605</v>
      </c>
    </row>
    <row r="8137" spans="1:2">
      <c r="A8137">
        <v>5.5737399999999999</v>
      </c>
      <c r="B8137">
        <f t="shared" si="127"/>
        <v>7.3935647418225692</v>
      </c>
    </row>
    <row r="8138" spans="1:2">
      <c r="A8138">
        <v>6.5158199999999997</v>
      </c>
      <c r="B8138">
        <f t="shared" si="127"/>
        <v>8.6432336305716326</v>
      </c>
    </row>
    <row r="8139" spans="1:2">
      <c r="A8139">
        <v>7.5</v>
      </c>
      <c r="B8139">
        <f t="shared" si="127"/>
        <v>9.9487481589864739</v>
      </c>
    </row>
    <row r="8140" spans="1:2">
      <c r="A8140">
        <v>11.523440000000001</v>
      </c>
      <c r="B8140">
        <f t="shared" si="127"/>
        <v>15.285840331358813</v>
      </c>
    </row>
    <row r="8141" spans="1:2">
      <c r="A8141">
        <v>11.5625</v>
      </c>
      <c r="B8141">
        <f t="shared" si="127"/>
        <v>15.337653411770813</v>
      </c>
    </row>
    <row r="8142" spans="1:2">
      <c r="A8142">
        <v>9.8046900000000008</v>
      </c>
      <c r="B8142">
        <f t="shared" si="127"/>
        <v>13.005918878257745</v>
      </c>
    </row>
    <row r="8143" spans="1:2">
      <c r="A8143">
        <v>6.2890600000000001</v>
      </c>
      <c r="B8143">
        <f t="shared" si="127"/>
        <v>8.3424365462340635</v>
      </c>
    </row>
    <row r="8144" spans="1:2">
      <c r="A8144">
        <v>1.6015600000000001</v>
      </c>
      <c r="B8144">
        <f t="shared" si="127"/>
        <v>2.1244689468675171</v>
      </c>
    </row>
    <row r="8145" spans="1:2">
      <c r="A8145">
        <v>1.5234399999999999</v>
      </c>
      <c r="B8145">
        <f t="shared" si="127"/>
        <v>2.0208427860435134</v>
      </c>
    </row>
    <row r="8146" spans="1:2">
      <c r="A8146">
        <v>2.34375</v>
      </c>
      <c r="B8146">
        <f t="shared" si="127"/>
        <v>3.1089837996832728</v>
      </c>
    </row>
    <row r="8147" spans="1:2">
      <c r="A8147">
        <v>3.90625</v>
      </c>
      <c r="B8147">
        <f t="shared" si="127"/>
        <v>5.1816396661387882</v>
      </c>
    </row>
    <row r="8148" spans="1:2">
      <c r="A8148">
        <v>0.39062999999999998</v>
      </c>
      <c r="B8148">
        <f t="shared" si="127"/>
        <v>0.51817059911265151</v>
      </c>
    </row>
    <row r="8149" spans="1:2">
      <c r="A8149">
        <v>0.58594000000000002</v>
      </c>
      <c r="B8149">
        <f t="shared" si="127"/>
        <v>0.77724926617020462</v>
      </c>
    </row>
    <row r="8150" spans="1:2">
      <c r="A8150">
        <v>3.125</v>
      </c>
      <c r="B8150">
        <f t="shared" si="127"/>
        <v>4.1453117329110309</v>
      </c>
    </row>
    <row r="8151" spans="1:2">
      <c r="A8151">
        <v>6.25</v>
      </c>
      <c r="B8151">
        <f t="shared" si="127"/>
        <v>8.2906234658220619</v>
      </c>
    </row>
    <row r="8152" spans="1:2">
      <c r="A8152">
        <v>7.03125</v>
      </c>
      <c r="B8152">
        <f t="shared" si="127"/>
        <v>9.3269513990498183</v>
      </c>
    </row>
    <row r="8153" spans="1:2">
      <c r="A8153">
        <v>9.5703099999999992</v>
      </c>
      <c r="B8153">
        <f t="shared" si="127"/>
        <v>12.695013865790644</v>
      </c>
    </row>
    <row r="8154" spans="1:2">
      <c r="A8154">
        <v>6.5625</v>
      </c>
      <c r="B8154">
        <f t="shared" si="127"/>
        <v>8.7051546391131644</v>
      </c>
    </row>
    <row r="8155" spans="1:2">
      <c r="A8155">
        <v>3.0468799999999998</v>
      </c>
      <c r="B8155">
        <f t="shared" si="127"/>
        <v>4.0416855720870268</v>
      </c>
    </row>
    <row r="8156" spans="1:2">
      <c r="A8156">
        <v>8.4375</v>
      </c>
      <c r="B8156">
        <f t="shared" si="127"/>
        <v>11.192341678859783</v>
      </c>
    </row>
    <row r="8157" spans="1:2">
      <c r="A8157">
        <v>7.5</v>
      </c>
      <c r="B8157">
        <f t="shared" si="127"/>
        <v>9.9487481589864739</v>
      </c>
    </row>
    <row r="8158" spans="1:2">
      <c r="A8158">
        <v>1.875</v>
      </c>
      <c r="B8158">
        <f t="shared" si="127"/>
        <v>2.4871870397466185</v>
      </c>
    </row>
    <row r="8159" spans="1:2">
      <c r="A8159">
        <v>0.9375</v>
      </c>
      <c r="B8159">
        <f t="shared" si="127"/>
        <v>1.2435935198733092</v>
      </c>
    </row>
    <row r="8160" spans="1:2">
      <c r="A8160">
        <v>5.625</v>
      </c>
      <c r="B8160">
        <f t="shared" si="127"/>
        <v>7.461561119239855</v>
      </c>
    </row>
    <row r="8161" spans="1:2">
      <c r="A8161">
        <v>3.5156299999999998</v>
      </c>
      <c r="B8161">
        <f t="shared" si="127"/>
        <v>4.6634823320236816</v>
      </c>
    </row>
    <row r="8162" spans="1:2">
      <c r="A8162">
        <v>2.2302399999999998</v>
      </c>
      <c r="B8162">
        <f t="shared" si="127"/>
        <v>2.9584128125463987</v>
      </c>
    </row>
    <row r="8163" spans="1:2">
      <c r="A8163">
        <v>0.90912999999999999</v>
      </c>
      <c r="B8163">
        <f t="shared" si="127"/>
        <v>1.2059607218372497</v>
      </c>
    </row>
    <row r="8164" spans="1:2">
      <c r="A8164">
        <v>1.05928</v>
      </c>
      <c r="B8164">
        <f t="shared" si="127"/>
        <v>1.4051346599801589</v>
      </c>
    </row>
    <row r="8165" spans="1:2">
      <c r="A8165">
        <v>0.95491000000000004</v>
      </c>
      <c r="B8165">
        <f t="shared" si="127"/>
        <v>1.2666878805997033</v>
      </c>
    </row>
    <row r="8166" spans="1:2">
      <c r="A8166">
        <v>2.30348</v>
      </c>
      <c r="B8166">
        <f t="shared" si="127"/>
        <v>3.0555656545682881</v>
      </c>
    </row>
    <row r="8167" spans="1:2">
      <c r="A8167">
        <v>2.5649999999999999E-2</v>
      </c>
      <c r="B8167">
        <f t="shared" si="127"/>
        <v>3.402471870373374E-2</v>
      </c>
    </row>
    <row r="8168" spans="1:2">
      <c r="A8168">
        <v>2.4472100000000001</v>
      </c>
      <c r="B8168">
        <f t="shared" si="127"/>
        <v>3.2462234642871053</v>
      </c>
    </row>
    <row r="8169" spans="1:2">
      <c r="A8169">
        <v>7.5494500000000002</v>
      </c>
      <c r="B8169">
        <f t="shared" si="127"/>
        <v>10.014343571848057</v>
      </c>
    </row>
    <row r="8170" spans="1:2">
      <c r="A8170">
        <v>2.87934</v>
      </c>
      <c r="B8170">
        <f t="shared" si="127"/>
        <v>3.8194438032128151</v>
      </c>
    </row>
    <row r="8171" spans="1:2">
      <c r="A8171">
        <v>5.8044500000000001</v>
      </c>
      <c r="B8171">
        <f t="shared" si="127"/>
        <v>7.6996015001905382</v>
      </c>
    </row>
    <row r="8172" spans="1:2">
      <c r="A8172">
        <v>5.1306200000000004</v>
      </c>
      <c r="B8172">
        <f t="shared" si="127"/>
        <v>6.8057661705945582</v>
      </c>
    </row>
    <row r="8173" spans="1:2">
      <c r="A8173">
        <v>4.1876300000000004</v>
      </c>
      <c r="B8173">
        <f t="shared" si="127"/>
        <v>5.5548901670688711</v>
      </c>
    </row>
    <row r="8174" spans="1:2">
      <c r="A8174">
        <v>1.1151199999999999</v>
      </c>
      <c r="B8174">
        <f t="shared" si="127"/>
        <v>1.4792064062731993</v>
      </c>
    </row>
    <row r="8175" spans="1:2">
      <c r="A8175">
        <v>0.52461000000000002</v>
      </c>
      <c r="B8175">
        <f t="shared" si="127"/>
        <v>0.69589503622478588</v>
      </c>
    </row>
    <row r="8176" spans="1:2">
      <c r="A8176">
        <v>0.21790999999999999</v>
      </c>
      <c r="B8176">
        <f t="shared" si="127"/>
        <v>0.28905756150996564</v>
      </c>
    </row>
    <row r="8177" spans="1:2">
      <c r="A8177">
        <v>1.12886</v>
      </c>
      <c r="B8177">
        <f t="shared" si="127"/>
        <v>1.4974325129004626</v>
      </c>
    </row>
    <row r="8178" spans="1:2">
      <c r="A8178">
        <v>2.1679400000000002</v>
      </c>
      <c r="B8178">
        <f t="shared" si="127"/>
        <v>2.8757718778390848</v>
      </c>
    </row>
    <row r="8179" spans="1:2">
      <c r="A8179">
        <v>4.3945100000000004</v>
      </c>
      <c r="B8179">
        <f t="shared" si="127"/>
        <v>5.8293164362863532</v>
      </c>
    </row>
    <row r="8180" spans="1:2">
      <c r="A8180">
        <v>4.57029</v>
      </c>
      <c r="B8180">
        <f t="shared" si="127"/>
        <v>6.0624885631379053</v>
      </c>
    </row>
    <row r="8181" spans="1:2">
      <c r="A8181">
        <v>1.28904</v>
      </c>
      <c r="B8181">
        <f t="shared" si="127"/>
        <v>1.7099112435813231</v>
      </c>
    </row>
    <row r="8182" spans="1:2">
      <c r="A8182">
        <v>1.5234099999999999</v>
      </c>
      <c r="B8182">
        <f t="shared" si="127"/>
        <v>2.0208029910508776</v>
      </c>
    </row>
    <row r="8183" spans="1:2">
      <c r="A8183">
        <v>1.46482</v>
      </c>
      <c r="B8183">
        <f t="shared" si="127"/>
        <v>1.9430833704328756</v>
      </c>
    </row>
    <row r="8184" spans="1:2">
      <c r="A8184">
        <v>2.7538800000000001</v>
      </c>
      <c r="B8184">
        <f t="shared" si="127"/>
        <v>3.6530211440092892</v>
      </c>
    </row>
    <row r="8185" spans="1:2">
      <c r="A8185">
        <v>3.2226300000000001</v>
      </c>
      <c r="B8185">
        <f t="shared" si="127"/>
        <v>4.2748179039459444</v>
      </c>
    </row>
    <row r="8186" spans="1:2">
      <c r="A8186">
        <v>3.39662</v>
      </c>
      <c r="B8186">
        <f t="shared" si="127"/>
        <v>4.5056155962368845</v>
      </c>
    </row>
    <row r="8187" spans="1:2">
      <c r="A8187">
        <v>4.6911699999999996</v>
      </c>
      <c r="B8187">
        <f t="shared" si="127"/>
        <v>6.2228358534656758</v>
      </c>
    </row>
    <row r="8188" spans="1:2">
      <c r="A8188">
        <v>5.9555100000000003</v>
      </c>
      <c r="B8188">
        <f t="shared" si="127"/>
        <v>7.8999825531100711</v>
      </c>
    </row>
    <row r="8189" spans="1:2">
      <c r="A8189">
        <v>7.4469099999999999</v>
      </c>
      <c r="B8189">
        <f t="shared" si="127"/>
        <v>9.878324287018394</v>
      </c>
    </row>
    <row r="8190" spans="1:2">
      <c r="A8190">
        <v>6.1596799999999998</v>
      </c>
      <c r="B8190">
        <f t="shared" si="127"/>
        <v>8.1708140079927727</v>
      </c>
    </row>
    <row r="8191" spans="1:2">
      <c r="A8191">
        <v>5.4913400000000001</v>
      </c>
      <c r="B8191">
        <f t="shared" si="127"/>
        <v>7.2842611620491713</v>
      </c>
    </row>
    <row r="8192" spans="1:2">
      <c r="A8192">
        <v>1.3339300000000001</v>
      </c>
      <c r="B8192">
        <f t="shared" si="127"/>
        <v>1.7694578175622435</v>
      </c>
    </row>
    <row r="8193" spans="1:2">
      <c r="A8193">
        <v>6.5194799999999997</v>
      </c>
      <c r="B8193">
        <f t="shared" si="127"/>
        <v>8.6480886196732172</v>
      </c>
    </row>
    <row r="8194" spans="1:2">
      <c r="A8194">
        <v>1.3321000000000001</v>
      </c>
      <c r="B8194">
        <f t="shared" si="127"/>
        <v>1.767030323011451</v>
      </c>
    </row>
    <row r="8195" spans="1:2">
      <c r="A8195">
        <v>4.98048</v>
      </c>
      <c r="B8195">
        <f t="shared" ref="B8195:B8258" si="128">A8195*(LN(85/0.0002)/LN(3.5/0.0002))</f>
        <v>6.6066054974491939</v>
      </c>
    </row>
    <row r="8196" spans="1:2">
      <c r="A8196">
        <v>6.9287200000000002</v>
      </c>
      <c r="B8196">
        <f t="shared" si="128"/>
        <v>9.1909453792177018</v>
      </c>
    </row>
    <row r="8197" spans="1:2">
      <c r="A8197">
        <v>5.2514700000000003</v>
      </c>
      <c r="B8197">
        <f t="shared" si="128"/>
        <v>6.9660736659296933</v>
      </c>
    </row>
    <row r="8198" spans="1:2">
      <c r="A8198">
        <v>4.27278</v>
      </c>
      <c r="B8198">
        <f t="shared" si="128"/>
        <v>5.6678416211672298</v>
      </c>
    </row>
    <row r="8199" spans="1:2">
      <c r="A8199">
        <v>3.3755600000000001</v>
      </c>
      <c r="B8199">
        <f t="shared" si="128"/>
        <v>4.4776795114064507</v>
      </c>
    </row>
    <row r="8200" spans="1:2">
      <c r="A8200">
        <v>4.5245499999999996</v>
      </c>
      <c r="B8200">
        <f t="shared" si="128"/>
        <v>6.0018144643656326</v>
      </c>
    </row>
    <row r="8201" spans="1:2">
      <c r="A8201">
        <v>4.9145599999999998</v>
      </c>
      <c r="B8201">
        <f t="shared" si="128"/>
        <v>6.5191626336304749</v>
      </c>
    </row>
    <row r="8202" spans="1:2">
      <c r="A8202">
        <v>2.2265600000000001</v>
      </c>
      <c r="B8202">
        <f t="shared" si="128"/>
        <v>2.9535312934497231</v>
      </c>
    </row>
    <row r="8203" spans="1:2">
      <c r="A8203">
        <v>3.57422</v>
      </c>
      <c r="B8203">
        <f t="shared" si="128"/>
        <v>4.741201952641684</v>
      </c>
    </row>
    <row r="8204" spans="1:2">
      <c r="A8204">
        <v>2.51953</v>
      </c>
      <c r="B8204">
        <f t="shared" si="128"/>
        <v>3.3421559265348253</v>
      </c>
    </row>
    <row r="8205" spans="1:2">
      <c r="A8205">
        <v>4.2773399999999997</v>
      </c>
      <c r="B8205">
        <f t="shared" si="128"/>
        <v>5.6738904600478932</v>
      </c>
    </row>
    <row r="8206" spans="1:2">
      <c r="A8206">
        <v>1.64063</v>
      </c>
      <c r="B8206">
        <f t="shared" si="128"/>
        <v>2.176295292277064</v>
      </c>
    </row>
    <row r="8207" spans="1:2">
      <c r="A8207">
        <v>0.46875</v>
      </c>
      <c r="B8207">
        <f t="shared" si="128"/>
        <v>0.62179675993665462</v>
      </c>
    </row>
    <row r="8208" spans="1:2">
      <c r="A8208">
        <v>2.51953</v>
      </c>
      <c r="B8208">
        <f t="shared" si="128"/>
        <v>3.3421559265348253</v>
      </c>
    </row>
    <row r="8209" spans="1:2">
      <c r="A8209">
        <v>3.5156299999999998</v>
      </c>
      <c r="B8209">
        <f t="shared" si="128"/>
        <v>4.6634823320236816</v>
      </c>
    </row>
    <row r="8210" spans="1:2">
      <c r="A8210">
        <v>4.8828100000000001</v>
      </c>
      <c r="B8210">
        <f t="shared" si="128"/>
        <v>6.4770462664240993</v>
      </c>
    </row>
    <row r="8211" spans="1:2">
      <c r="A8211">
        <v>6.25</v>
      </c>
      <c r="B8211">
        <f t="shared" si="128"/>
        <v>8.2906234658220619</v>
      </c>
    </row>
    <row r="8212" spans="1:2">
      <c r="A8212">
        <v>6.0546899999999999</v>
      </c>
      <c r="B8212">
        <f t="shared" si="128"/>
        <v>8.0315447987645072</v>
      </c>
    </row>
    <row r="8213" spans="1:2">
      <c r="A8213">
        <v>2.9296899999999999</v>
      </c>
      <c r="B8213">
        <f t="shared" si="128"/>
        <v>3.8862330658534776</v>
      </c>
    </row>
    <row r="8214" spans="1:2">
      <c r="A8214">
        <v>1.5625</v>
      </c>
      <c r="B8214">
        <f t="shared" si="128"/>
        <v>2.0726558664555155</v>
      </c>
    </row>
    <row r="8215" spans="1:2">
      <c r="A8215">
        <v>2.34375</v>
      </c>
      <c r="B8215">
        <f t="shared" si="128"/>
        <v>3.1089837996832728</v>
      </c>
    </row>
    <row r="8216" spans="1:2">
      <c r="A8216">
        <v>2.7343799999999998</v>
      </c>
      <c r="B8216">
        <f t="shared" si="128"/>
        <v>3.6271543987959243</v>
      </c>
    </row>
    <row r="8217" spans="1:2">
      <c r="A8217">
        <v>2.7896200000000002</v>
      </c>
      <c r="B8217">
        <f t="shared" si="128"/>
        <v>3.7004302452362463</v>
      </c>
    </row>
    <row r="8218" spans="1:2">
      <c r="A8218">
        <v>1.39802</v>
      </c>
      <c r="B8218">
        <f t="shared" si="128"/>
        <v>1.8544731868301694</v>
      </c>
    </row>
    <row r="8219" spans="1:2">
      <c r="A8219">
        <v>2.5451800000000002</v>
      </c>
      <c r="B8219">
        <f t="shared" si="128"/>
        <v>3.3761806452385592</v>
      </c>
    </row>
    <row r="8220" spans="1:2">
      <c r="A8220">
        <v>3.48359</v>
      </c>
      <c r="B8220">
        <f t="shared" si="128"/>
        <v>4.6209812798884915</v>
      </c>
    </row>
    <row r="8221" spans="1:2">
      <c r="A8221">
        <v>1.71296</v>
      </c>
      <c r="B8221">
        <f t="shared" si="128"/>
        <v>2.2722410195223293</v>
      </c>
    </row>
    <row r="8222" spans="1:2">
      <c r="A8222">
        <v>2.1579100000000002</v>
      </c>
      <c r="B8222">
        <f t="shared" si="128"/>
        <v>2.8624670853011338</v>
      </c>
    </row>
    <row r="8223" spans="1:2">
      <c r="A8223">
        <v>6.7721600000000004</v>
      </c>
      <c r="B8223">
        <f t="shared" si="128"/>
        <v>8.9832685776482446</v>
      </c>
    </row>
    <row r="8224" spans="1:2">
      <c r="A8224">
        <v>10.19257</v>
      </c>
      <c r="B8224">
        <f t="shared" si="128"/>
        <v>13.520441603045434</v>
      </c>
    </row>
    <row r="8225" spans="1:2">
      <c r="A8225">
        <v>7.5467000000000004</v>
      </c>
      <c r="B8225">
        <f t="shared" si="128"/>
        <v>10.010695697523097</v>
      </c>
    </row>
    <row r="8226" spans="1:2">
      <c r="A8226">
        <v>6.0122799999999996</v>
      </c>
      <c r="B8226">
        <f t="shared" si="128"/>
        <v>7.9752879441748252</v>
      </c>
    </row>
    <row r="8227" spans="1:2">
      <c r="A8227">
        <v>5.9985400000000002</v>
      </c>
      <c r="B8227">
        <f t="shared" si="128"/>
        <v>7.9570618375475632</v>
      </c>
    </row>
    <row r="8228" spans="1:2">
      <c r="A8228">
        <v>3.9395199999999999</v>
      </c>
      <c r="B8228">
        <f t="shared" si="128"/>
        <v>5.2257723129720519</v>
      </c>
    </row>
    <row r="8229" spans="1:2">
      <c r="A8229">
        <v>0.29115000000000002</v>
      </c>
      <c r="B8229">
        <f t="shared" si="128"/>
        <v>0.38621040353185493</v>
      </c>
    </row>
    <row r="8230" spans="1:2">
      <c r="A8230">
        <v>0.65278000000000003</v>
      </c>
      <c r="B8230">
        <f t="shared" si="128"/>
        <v>0.86591250976309209</v>
      </c>
    </row>
    <row r="8231" spans="1:2">
      <c r="A8231">
        <v>1.1059699999999999</v>
      </c>
      <c r="B8231">
        <f t="shared" si="128"/>
        <v>1.467068933519236</v>
      </c>
    </row>
    <row r="8232" spans="1:2">
      <c r="A8232">
        <v>0.20326</v>
      </c>
      <c r="B8232">
        <f t="shared" si="128"/>
        <v>0.26962434010607872</v>
      </c>
    </row>
    <row r="8233" spans="1:2">
      <c r="A8233">
        <v>1.7202900000000001</v>
      </c>
      <c r="B8233">
        <f t="shared" si="128"/>
        <v>2.2819642627230454</v>
      </c>
    </row>
    <row r="8234" spans="1:2">
      <c r="A8234">
        <v>3.0606200000000001</v>
      </c>
      <c r="B8234">
        <f t="shared" si="128"/>
        <v>4.0599116787142906</v>
      </c>
    </row>
    <row r="8235" spans="1:2">
      <c r="A8235">
        <v>1.97847</v>
      </c>
      <c r="B8235">
        <f t="shared" si="128"/>
        <v>2.6244399693479958</v>
      </c>
    </row>
    <row r="8236" spans="1:2">
      <c r="A8236">
        <v>0.67201</v>
      </c>
      <c r="B8236">
        <f t="shared" si="128"/>
        <v>0.89142110004273334</v>
      </c>
    </row>
    <row r="8237" spans="1:2">
      <c r="A8237">
        <v>0.14832999999999999</v>
      </c>
      <c r="B8237">
        <f t="shared" si="128"/>
        <v>0.1967597085896618</v>
      </c>
    </row>
    <row r="8238" spans="1:2">
      <c r="A8238">
        <v>1.4895700000000001</v>
      </c>
      <c r="B8238">
        <f t="shared" si="128"/>
        <v>1.9759142393575309</v>
      </c>
    </row>
    <row r="8239" spans="1:2">
      <c r="A8239">
        <v>1.86219</v>
      </c>
      <c r="B8239">
        <f t="shared" si="128"/>
        <v>2.4701945778910694</v>
      </c>
    </row>
    <row r="8240" spans="1:2">
      <c r="A8240">
        <v>0.17854</v>
      </c>
      <c r="B8240">
        <f t="shared" si="128"/>
        <v>0.23683326617405934</v>
      </c>
    </row>
    <row r="8241" spans="1:2">
      <c r="A8241">
        <v>3.022E-2</v>
      </c>
      <c r="B8241">
        <f t="shared" si="128"/>
        <v>4.0086822581942828E-2</v>
      </c>
    </row>
    <row r="8242" spans="1:2">
      <c r="A8242">
        <v>3.1140000000000001E-2</v>
      </c>
      <c r="B8242">
        <f t="shared" si="128"/>
        <v>4.1307202356111843E-2</v>
      </c>
    </row>
    <row r="8243" spans="1:2">
      <c r="A8243">
        <v>1.7468399999999999</v>
      </c>
      <c r="B8243">
        <f t="shared" si="128"/>
        <v>2.3171828312058573</v>
      </c>
    </row>
    <row r="8244" spans="1:2">
      <c r="A8244">
        <v>1.24421</v>
      </c>
      <c r="B8244">
        <f t="shared" si="128"/>
        <v>1.6504442595856748</v>
      </c>
    </row>
    <row r="8245" spans="1:2">
      <c r="A8245">
        <v>2.2164999999999999</v>
      </c>
      <c r="B8245">
        <f t="shared" si="128"/>
        <v>2.9401867059191358</v>
      </c>
    </row>
    <row r="8246" spans="1:2">
      <c r="A8246">
        <v>1.93818</v>
      </c>
      <c r="B8246">
        <f t="shared" si="128"/>
        <v>2.5709952942379206</v>
      </c>
    </row>
    <row r="8247" spans="1:2">
      <c r="A8247">
        <v>1.8786700000000001</v>
      </c>
      <c r="B8247">
        <f t="shared" si="128"/>
        <v>2.4920552938457492</v>
      </c>
    </row>
    <row r="8248" spans="1:2">
      <c r="A8248">
        <v>3.1140000000000001E-2</v>
      </c>
      <c r="B8248">
        <f t="shared" si="128"/>
        <v>4.1307202356111843E-2</v>
      </c>
    </row>
    <row r="8249" spans="1:2">
      <c r="A8249">
        <v>5.9582600000000001</v>
      </c>
      <c r="B8249">
        <f t="shared" si="128"/>
        <v>7.9036304274350329</v>
      </c>
    </row>
    <row r="8250" spans="1:2">
      <c r="A8250">
        <v>6.46638</v>
      </c>
      <c r="B8250">
        <f t="shared" si="128"/>
        <v>8.5776514827075943</v>
      </c>
    </row>
    <row r="8251" spans="1:2">
      <c r="A8251">
        <v>5.0555500000000002</v>
      </c>
      <c r="B8251">
        <f t="shared" si="128"/>
        <v>6.7061858340218761</v>
      </c>
    </row>
    <row r="8252" spans="1:2">
      <c r="A8252">
        <v>3.6767699999999999</v>
      </c>
      <c r="B8252">
        <f t="shared" si="128"/>
        <v>4.8772345024688928</v>
      </c>
    </row>
    <row r="8253" spans="1:2">
      <c r="A8253">
        <v>2.1469200000000002</v>
      </c>
      <c r="B8253">
        <f t="shared" si="128"/>
        <v>2.8478888529988322</v>
      </c>
    </row>
    <row r="8254" spans="1:2">
      <c r="A8254">
        <v>2.41242</v>
      </c>
      <c r="B8254">
        <f t="shared" si="128"/>
        <v>3.2000745378269531</v>
      </c>
    </row>
    <row r="8255" spans="1:2">
      <c r="A8255">
        <v>2.87751</v>
      </c>
      <c r="B8255">
        <f t="shared" si="128"/>
        <v>3.8170163086620224</v>
      </c>
    </row>
    <row r="8256" spans="1:2">
      <c r="A8256">
        <v>1.07209</v>
      </c>
      <c r="B8256">
        <f t="shared" si="128"/>
        <v>1.4221271218357077</v>
      </c>
    </row>
    <row r="8257" spans="1:2">
      <c r="A8257">
        <v>2.9837099999999999</v>
      </c>
      <c r="B8257">
        <f t="shared" si="128"/>
        <v>3.9578905825932704</v>
      </c>
    </row>
    <row r="8258" spans="1:2">
      <c r="A8258">
        <v>6.3116500000000002</v>
      </c>
      <c r="B8258">
        <f t="shared" si="128"/>
        <v>8.3724021756889311</v>
      </c>
    </row>
    <row r="8259" spans="1:2">
      <c r="A8259">
        <v>2.09565</v>
      </c>
      <c r="B8259">
        <f t="shared" ref="B8259:B8322" si="129">A8259*(LN(85/0.0002)/LN(3.5/0.0002))</f>
        <v>2.7798792105840002</v>
      </c>
    </row>
    <row r="8260" spans="1:2">
      <c r="A8260">
        <v>7.9422100000000002</v>
      </c>
      <c r="B8260">
        <f t="shared" si="129"/>
        <v>10.535339615437861</v>
      </c>
    </row>
    <row r="8261" spans="1:2">
      <c r="A8261">
        <v>7.3086599999999997</v>
      </c>
      <c r="B8261">
        <f t="shared" si="129"/>
        <v>9.6949356959544097</v>
      </c>
    </row>
    <row r="8262" spans="1:2">
      <c r="A8262">
        <v>5.1489399999999996</v>
      </c>
      <c r="B8262">
        <f t="shared" si="129"/>
        <v>6.8300676460975742</v>
      </c>
    </row>
    <row r="8263" spans="1:2">
      <c r="A8263">
        <v>3.6850100000000001</v>
      </c>
      <c r="B8263">
        <f t="shared" si="129"/>
        <v>4.8881648604462331</v>
      </c>
    </row>
    <row r="8264" spans="1:2">
      <c r="A8264">
        <v>4.6041999999999996</v>
      </c>
      <c r="B8264">
        <f t="shared" si="129"/>
        <v>6.1074701698140688</v>
      </c>
    </row>
    <row r="8265" spans="1:2">
      <c r="A8265">
        <v>2.4023400000000001</v>
      </c>
      <c r="B8265">
        <f t="shared" si="129"/>
        <v>3.1867034203012756</v>
      </c>
    </row>
    <row r="8266" spans="1:2">
      <c r="A8266">
        <v>0.58594000000000002</v>
      </c>
      <c r="B8266">
        <f t="shared" si="129"/>
        <v>0.77724926617020462</v>
      </c>
    </row>
    <row r="8267" spans="1:2">
      <c r="A8267">
        <v>1.17188</v>
      </c>
      <c r="B8267">
        <f t="shared" si="129"/>
        <v>1.5544985323404092</v>
      </c>
    </row>
    <row r="8268" spans="1:2">
      <c r="A8268">
        <v>1.69922</v>
      </c>
      <c r="B8268">
        <f t="shared" si="129"/>
        <v>2.2540149128950659</v>
      </c>
    </row>
    <row r="8269" spans="1:2">
      <c r="A8269">
        <v>3.2226599999999999</v>
      </c>
      <c r="B8269">
        <f t="shared" si="129"/>
        <v>4.2748576989385798</v>
      </c>
    </row>
    <row r="8270" spans="1:2">
      <c r="A8270">
        <v>4.2773399999999997</v>
      </c>
      <c r="B8270">
        <f t="shared" si="129"/>
        <v>5.6738904600478932</v>
      </c>
    </row>
    <row r="8271" spans="1:2">
      <c r="A8271">
        <v>3.1640600000000001</v>
      </c>
      <c r="B8271">
        <f t="shared" si="129"/>
        <v>4.1971248133230326</v>
      </c>
    </row>
    <row r="8272" spans="1:2">
      <c r="A8272">
        <v>0.39062999999999998</v>
      </c>
      <c r="B8272">
        <f t="shared" si="129"/>
        <v>0.51817059911265151</v>
      </c>
    </row>
    <row r="8273" spans="1:2">
      <c r="A8273">
        <v>1.17188</v>
      </c>
      <c r="B8273">
        <f t="shared" si="129"/>
        <v>1.5544985323404092</v>
      </c>
    </row>
    <row r="8274" spans="1:2">
      <c r="A8274">
        <v>2.7343799999999998</v>
      </c>
      <c r="B8274">
        <f t="shared" si="129"/>
        <v>3.6271543987959243</v>
      </c>
    </row>
    <row r="8275" spans="1:2">
      <c r="A8275">
        <v>2.34375</v>
      </c>
      <c r="B8275">
        <f t="shared" si="129"/>
        <v>3.1089837996832728</v>
      </c>
    </row>
    <row r="8276" spans="1:2">
      <c r="A8276">
        <v>2.9296899999999999</v>
      </c>
      <c r="B8276">
        <f t="shared" si="129"/>
        <v>3.8862330658534776</v>
      </c>
    </row>
    <row r="8277" spans="1:2">
      <c r="A8277">
        <v>1.95313</v>
      </c>
      <c r="B8277">
        <f t="shared" si="129"/>
        <v>2.590826465568167</v>
      </c>
    </row>
    <row r="8278" spans="1:2">
      <c r="A8278">
        <v>1.95313</v>
      </c>
      <c r="B8278">
        <f t="shared" si="129"/>
        <v>2.590826465568167</v>
      </c>
    </row>
    <row r="8279" spans="1:2">
      <c r="A8279">
        <v>2.5390600000000001</v>
      </c>
      <c r="B8279">
        <f t="shared" si="129"/>
        <v>3.3680624667408261</v>
      </c>
    </row>
    <row r="8280" spans="1:2">
      <c r="A8280">
        <v>2.1093799999999998</v>
      </c>
      <c r="B8280">
        <f t="shared" si="129"/>
        <v>2.7980920522137183</v>
      </c>
    </row>
    <row r="8281" spans="1:2">
      <c r="A8281">
        <v>0.9375</v>
      </c>
      <c r="B8281">
        <f t="shared" si="129"/>
        <v>1.2435935198733092</v>
      </c>
    </row>
    <row r="8282" spans="1:2">
      <c r="A8282">
        <v>3.28125</v>
      </c>
      <c r="B8282">
        <f t="shared" si="129"/>
        <v>4.3525773195565822</v>
      </c>
    </row>
    <row r="8283" spans="1:2">
      <c r="A8283">
        <v>3.5156299999999998</v>
      </c>
      <c r="B8283">
        <f t="shared" si="129"/>
        <v>4.6634823320236816</v>
      </c>
    </row>
    <row r="8284" spans="1:2">
      <c r="A8284">
        <v>6.2988400000000002</v>
      </c>
      <c r="B8284">
        <f t="shared" si="129"/>
        <v>8.3554097138333816</v>
      </c>
    </row>
    <row r="8285" spans="1:2">
      <c r="A8285">
        <v>5.8181900000000004</v>
      </c>
      <c r="B8285">
        <f t="shared" si="129"/>
        <v>7.717827606817802</v>
      </c>
    </row>
    <row r="8286" spans="1:2">
      <c r="A8286">
        <v>3.72438</v>
      </c>
      <c r="B8286">
        <f t="shared" si="129"/>
        <v>4.9403891557821389</v>
      </c>
    </row>
    <row r="8287" spans="1:2">
      <c r="A8287">
        <v>6.0342500000000001</v>
      </c>
      <c r="B8287">
        <f t="shared" si="129"/>
        <v>8.0044311437818845</v>
      </c>
    </row>
    <row r="8288" spans="1:2">
      <c r="A8288">
        <v>5.3018299999999998</v>
      </c>
      <c r="B8288">
        <f t="shared" si="129"/>
        <v>7.0328761935679003</v>
      </c>
    </row>
    <row r="8289" spans="1:2">
      <c r="A8289">
        <v>3.79853</v>
      </c>
      <c r="B8289">
        <f t="shared" si="129"/>
        <v>5.0387491125806516</v>
      </c>
    </row>
    <row r="8290" spans="1:2">
      <c r="A8290">
        <v>4.1409399999999996</v>
      </c>
      <c r="B8290">
        <f t="shared" si="129"/>
        <v>5.4929558935297926</v>
      </c>
    </row>
    <row r="8291" spans="1:2">
      <c r="A8291">
        <v>3.8031100000000002</v>
      </c>
      <c r="B8291">
        <f t="shared" si="129"/>
        <v>5.0448244814564065</v>
      </c>
    </row>
    <row r="8292" spans="1:2">
      <c r="A8292">
        <v>7.1630900000000004</v>
      </c>
      <c r="B8292">
        <f t="shared" si="129"/>
        <v>9.5018371266872563</v>
      </c>
    </row>
    <row r="8293" spans="1:2">
      <c r="A8293">
        <v>8.1125000000000007</v>
      </c>
      <c r="B8293">
        <f t="shared" si="129"/>
        <v>10.761229258637037</v>
      </c>
    </row>
    <row r="8294" spans="1:2">
      <c r="A8294">
        <v>8.7368900000000007</v>
      </c>
      <c r="B8294">
        <f t="shared" si="129"/>
        <v>11.589482440368979</v>
      </c>
    </row>
    <row r="8295" spans="1:2">
      <c r="A8295">
        <v>4.0072700000000001</v>
      </c>
      <c r="B8295">
        <f t="shared" si="129"/>
        <v>5.3156426713415632</v>
      </c>
    </row>
    <row r="8296" spans="1:2">
      <c r="A8296">
        <v>0.14466000000000001</v>
      </c>
      <c r="B8296">
        <f t="shared" si="129"/>
        <v>0.1918914544905311</v>
      </c>
    </row>
    <row r="8297" spans="1:2">
      <c r="A8297">
        <v>1.8163800000000001</v>
      </c>
      <c r="B8297">
        <f t="shared" si="129"/>
        <v>2.4094276241359802</v>
      </c>
    </row>
    <row r="8298" spans="1:2">
      <c r="A8298">
        <v>5.0161800000000003</v>
      </c>
      <c r="B8298">
        <f t="shared" si="129"/>
        <v>6.6539615386859694</v>
      </c>
    </row>
    <row r="8299" spans="1:2">
      <c r="A8299">
        <v>8.0584799999999994</v>
      </c>
      <c r="B8299">
        <f t="shared" si="129"/>
        <v>10.689571741897241</v>
      </c>
    </row>
    <row r="8300" spans="1:2">
      <c r="A8300">
        <v>5.2166800000000002</v>
      </c>
      <c r="B8300">
        <f t="shared" si="129"/>
        <v>6.9199247394695416</v>
      </c>
    </row>
    <row r="8301" spans="1:2">
      <c r="A8301">
        <v>4.97682</v>
      </c>
      <c r="B8301">
        <f t="shared" si="129"/>
        <v>6.6017505083476085</v>
      </c>
    </row>
    <row r="8302" spans="1:2">
      <c r="A8302">
        <v>4.4943299999999997</v>
      </c>
      <c r="B8302">
        <f t="shared" si="129"/>
        <v>5.96172764178369</v>
      </c>
    </row>
    <row r="8303" spans="1:2">
      <c r="A8303">
        <v>2.87385</v>
      </c>
      <c r="B8303">
        <f t="shared" si="129"/>
        <v>3.8121613195604369</v>
      </c>
    </row>
    <row r="8304" spans="1:2">
      <c r="A8304">
        <v>0.50904000000000005</v>
      </c>
      <c r="B8304">
        <f t="shared" si="129"/>
        <v>0.67524143504672995</v>
      </c>
    </row>
    <row r="8305" spans="1:2">
      <c r="A8305">
        <v>0.51178999999999997</v>
      </c>
      <c r="B8305">
        <f t="shared" si="129"/>
        <v>0.67888930937169156</v>
      </c>
    </row>
    <row r="8306" spans="1:2">
      <c r="A8306">
        <v>0.16206000000000001</v>
      </c>
      <c r="B8306">
        <f t="shared" si="129"/>
        <v>0.21497255021937972</v>
      </c>
    </row>
    <row r="8307" spans="1:2">
      <c r="A8307">
        <v>2.5649999999999999E-2</v>
      </c>
      <c r="B8307">
        <f t="shared" si="129"/>
        <v>3.402471870373374E-2</v>
      </c>
    </row>
    <row r="8308" spans="1:2">
      <c r="A8308">
        <v>3.1448499999999999</v>
      </c>
      <c r="B8308">
        <f t="shared" si="129"/>
        <v>4.1716427530384816</v>
      </c>
    </row>
    <row r="8309" spans="1:2">
      <c r="A8309">
        <v>1.6671899999999999</v>
      </c>
      <c r="B8309">
        <f t="shared" si="129"/>
        <v>2.2115271257574212</v>
      </c>
    </row>
    <row r="8310" spans="1:2">
      <c r="A8310">
        <v>5.4354899999999997</v>
      </c>
      <c r="B8310">
        <f t="shared" si="129"/>
        <v>7.2101761507585849</v>
      </c>
    </row>
    <row r="8311" spans="1:2">
      <c r="A8311">
        <v>2.2467100000000002</v>
      </c>
      <c r="B8311">
        <f t="shared" si="129"/>
        <v>2.9802602635035336</v>
      </c>
    </row>
    <row r="8312" spans="1:2">
      <c r="A8312">
        <v>2.4060199999999998</v>
      </c>
      <c r="B8312">
        <f t="shared" si="129"/>
        <v>3.1915849393979512</v>
      </c>
    </row>
    <row r="8313" spans="1:2">
      <c r="A8313">
        <v>3.4396499999999999</v>
      </c>
      <c r="B8313">
        <f t="shared" si="129"/>
        <v>4.5626948806743766</v>
      </c>
    </row>
    <row r="8314" spans="1:2">
      <c r="A8314">
        <v>5.5810599999999999</v>
      </c>
      <c r="B8314">
        <f t="shared" si="129"/>
        <v>7.4032747200257392</v>
      </c>
    </row>
    <row r="8315" spans="1:2">
      <c r="A8315">
        <v>5.6762800000000002</v>
      </c>
      <c r="B8315">
        <f t="shared" si="129"/>
        <v>7.5295840266522323</v>
      </c>
    </row>
    <row r="8316" spans="1:2">
      <c r="A8316">
        <v>5.06562</v>
      </c>
      <c r="B8316">
        <f t="shared" si="129"/>
        <v>6.7195436865500078</v>
      </c>
    </row>
    <row r="8317" spans="1:2">
      <c r="A8317">
        <v>5.7458600000000004</v>
      </c>
      <c r="B8317">
        <f t="shared" si="129"/>
        <v>7.6218818795725367</v>
      </c>
    </row>
    <row r="8318" spans="1:2">
      <c r="A8318">
        <v>4.6975800000000003</v>
      </c>
      <c r="B8318">
        <f t="shared" si="129"/>
        <v>6.2313387168922239</v>
      </c>
    </row>
    <row r="8319" spans="1:2">
      <c r="A8319">
        <v>5.0116100000000001</v>
      </c>
      <c r="B8319">
        <f t="shared" si="129"/>
        <v>6.6478994348077602</v>
      </c>
    </row>
    <row r="8320" spans="1:2">
      <c r="A8320">
        <v>2.5296099999999999</v>
      </c>
      <c r="B8320">
        <f t="shared" si="129"/>
        <v>3.3555270440605032</v>
      </c>
    </row>
    <row r="8321" spans="1:2">
      <c r="A8321">
        <v>1.84022</v>
      </c>
      <c r="B8321">
        <f t="shared" si="129"/>
        <v>2.4410513782840115</v>
      </c>
    </row>
    <row r="8322" spans="1:2">
      <c r="A8322">
        <v>4.35243</v>
      </c>
      <c r="B8322">
        <f t="shared" si="129"/>
        <v>5.7734973266156659</v>
      </c>
    </row>
    <row r="8323" spans="1:2">
      <c r="A8323">
        <v>6.9531299999999998</v>
      </c>
      <c r="B8323">
        <f t="shared" ref="B8323:B8386" si="130">A8323*(LN(85/0.0002)/LN(3.5/0.0002))</f>
        <v>9.2233252382258151</v>
      </c>
    </row>
    <row r="8324" spans="1:2">
      <c r="A8324">
        <v>5.1953100000000001</v>
      </c>
      <c r="B8324">
        <f t="shared" si="130"/>
        <v>6.8915774397152019</v>
      </c>
    </row>
    <row r="8325" spans="1:2">
      <c r="A8325">
        <v>6.3281299999999998</v>
      </c>
      <c r="B8325">
        <f t="shared" si="130"/>
        <v>8.3942628916436099</v>
      </c>
    </row>
    <row r="8326" spans="1:2">
      <c r="A8326">
        <v>4.9218799999999998</v>
      </c>
      <c r="B8326">
        <f t="shared" si="130"/>
        <v>6.5288726118336458</v>
      </c>
    </row>
    <row r="8327" spans="1:2">
      <c r="A8327">
        <v>5.0390600000000001</v>
      </c>
      <c r="B8327">
        <f t="shared" si="130"/>
        <v>6.6843118530696506</v>
      </c>
    </row>
    <row r="8328" spans="1:2">
      <c r="A8328">
        <v>4.1406299999999998</v>
      </c>
      <c r="B8328">
        <f t="shared" si="130"/>
        <v>5.4925446786058876</v>
      </c>
    </row>
    <row r="8329" spans="1:2">
      <c r="A8329">
        <v>5.3906299999999998</v>
      </c>
      <c r="B8329">
        <f t="shared" si="130"/>
        <v>7.1506693717703005</v>
      </c>
    </row>
    <row r="8330" spans="1:2">
      <c r="A8330">
        <v>4.4140600000000001</v>
      </c>
      <c r="B8330">
        <f t="shared" si="130"/>
        <v>5.8552495064874446</v>
      </c>
    </row>
    <row r="8331" spans="1:2">
      <c r="A8331">
        <v>0.11719</v>
      </c>
      <c r="B8331">
        <f t="shared" si="130"/>
        <v>0.15545250623354998</v>
      </c>
    </row>
    <row r="8332" spans="1:2">
      <c r="A8332">
        <v>5.8593799999999998</v>
      </c>
      <c r="B8332">
        <f t="shared" si="130"/>
        <v>7.7724661317069552</v>
      </c>
    </row>
    <row r="8333" spans="1:2">
      <c r="A8333">
        <v>9.375</v>
      </c>
      <c r="B8333">
        <f t="shared" si="130"/>
        <v>12.435935198733091</v>
      </c>
    </row>
    <row r="8334" spans="1:2">
      <c r="A8334">
        <v>7.5</v>
      </c>
      <c r="B8334">
        <f t="shared" si="130"/>
        <v>9.9487481589864739</v>
      </c>
    </row>
    <row r="8335" spans="1:2">
      <c r="A8335">
        <v>2.8125</v>
      </c>
      <c r="B8335">
        <f t="shared" si="130"/>
        <v>3.7307805596199275</v>
      </c>
    </row>
    <row r="8336" spans="1:2">
      <c r="A8336">
        <v>3.1640600000000001</v>
      </c>
      <c r="B8336">
        <f t="shared" si="130"/>
        <v>4.1971248133230326</v>
      </c>
    </row>
    <row r="8337" spans="1:2">
      <c r="A8337">
        <v>3.6328100000000001</v>
      </c>
      <c r="B8337">
        <f t="shared" si="130"/>
        <v>4.8189215732596873</v>
      </c>
    </row>
    <row r="8338" spans="1:2">
      <c r="A8338">
        <v>1.4648399999999999</v>
      </c>
      <c r="B8338">
        <f t="shared" si="130"/>
        <v>1.9431099004279659</v>
      </c>
    </row>
    <row r="8339" spans="1:2">
      <c r="A8339">
        <v>8.0078099999999992</v>
      </c>
      <c r="B8339">
        <f t="shared" si="130"/>
        <v>10.622357999335129</v>
      </c>
    </row>
    <row r="8340" spans="1:2">
      <c r="A8340">
        <v>7.6171899999999999</v>
      </c>
      <c r="B8340">
        <f t="shared" si="130"/>
        <v>10.104200665220024</v>
      </c>
    </row>
    <row r="8341" spans="1:2">
      <c r="A8341">
        <v>9.1796900000000008</v>
      </c>
      <c r="B8341">
        <f t="shared" si="130"/>
        <v>12.17685653167554</v>
      </c>
    </row>
    <row r="8342" spans="1:2">
      <c r="A8342">
        <v>8.0078099999999992</v>
      </c>
      <c r="B8342">
        <f t="shared" si="130"/>
        <v>10.622357999335129</v>
      </c>
    </row>
    <row r="8343" spans="1:2">
      <c r="A8343">
        <v>6.0546899999999999</v>
      </c>
      <c r="B8343">
        <f t="shared" si="130"/>
        <v>8.0315447987645072</v>
      </c>
    </row>
    <row r="8344" spans="1:2">
      <c r="A8344">
        <v>6.0546899999999999</v>
      </c>
      <c r="B8344">
        <f t="shared" si="130"/>
        <v>8.0315447987645072</v>
      </c>
    </row>
    <row r="8345" spans="1:2">
      <c r="A8345">
        <v>2.9296899999999999</v>
      </c>
      <c r="B8345">
        <f t="shared" si="130"/>
        <v>3.8862330658534776</v>
      </c>
    </row>
    <row r="8346" spans="1:2">
      <c r="A8346">
        <v>7.8125</v>
      </c>
      <c r="B8346">
        <f t="shared" si="130"/>
        <v>10.363279332277576</v>
      </c>
    </row>
    <row r="8347" spans="1:2">
      <c r="A8347">
        <v>8.4375</v>
      </c>
      <c r="B8347">
        <f t="shared" si="130"/>
        <v>11.192341678859783</v>
      </c>
    </row>
    <row r="8348" spans="1:2">
      <c r="A8348">
        <v>6.3281299999999998</v>
      </c>
      <c r="B8348">
        <f t="shared" si="130"/>
        <v>8.3942628916436099</v>
      </c>
    </row>
    <row r="8349" spans="1:2">
      <c r="A8349">
        <v>10.78125</v>
      </c>
      <c r="B8349">
        <f t="shared" si="130"/>
        <v>14.301325478543056</v>
      </c>
    </row>
    <row r="8350" spans="1:2">
      <c r="A8350">
        <v>8.6718799999999998</v>
      </c>
      <c r="B8350">
        <f t="shared" si="130"/>
        <v>11.503246691326883</v>
      </c>
    </row>
    <row r="8351" spans="1:2">
      <c r="A8351">
        <v>6.3281299999999998</v>
      </c>
      <c r="B8351">
        <f t="shared" si="130"/>
        <v>8.3942628916436099</v>
      </c>
    </row>
    <row r="8352" spans="1:2">
      <c r="A8352">
        <v>7.96875</v>
      </c>
      <c r="B8352">
        <f t="shared" si="130"/>
        <v>10.570544918923128</v>
      </c>
    </row>
    <row r="8353" spans="1:2">
      <c r="A8353">
        <v>11.48438</v>
      </c>
      <c r="B8353">
        <f t="shared" si="130"/>
        <v>15.234027250946809</v>
      </c>
    </row>
    <row r="8354" spans="1:2">
      <c r="A8354">
        <v>4.9218799999999998</v>
      </c>
      <c r="B8354">
        <f t="shared" si="130"/>
        <v>6.5288726118336458</v>
      </c>
    </row>
    <row r="8355" spans="1:2">
      <c r="A8355">
        <v>4.04298</v>
      </c>
      <c r="B8355">
        <f t="shared" si="130"/>
        <v>5.3630119775758844</v>
      </c>
    </row>
    <row r="8356" spans="1:2">
      <c r="A8356">
        <v>3.56141</v>
      </c>
      <c r="B8356">
        <f t="shared" si="130"/>
        <v>4.7242094907861354</v>
      </c>
    </row>
    <row r="8357" spans="1:2">
      <c r="A8357">
        <v>5.1718200000000003</v>
      </c>
      <c r="B8357">
        <f t="shared" si="130"/>
        <v>6.8604179604812572</v>
      </c>
    </row>
    <row r="8358" spans="1:2">
      <c r="A8358">
        <v>2.8875799999999998</v>
      </c>
      <c r="B8358">
        <f t="shared" si="130"/>
        <v>3.8303741611901545</v>
      </c>
    </row>
    <row r="8359" spans="1:2">
      <c r="A8359">
        <v>2.0571999999999999</v>
      </c>
      <c r="B8359">
        <f t="shared" si="130"/>
        <v>2.728875295022263</v>
      </c>
    </row>
    <row r="8360" spans="1:2">
      <c r="A8360">
        <v>3.34992</v>
      </c>
      <c r="B8360">
        <f t="shared" si="130"/>
        <v>4.4436680577002621</v>
      </c>
    </row>
    <row r="8361" spans="1:2">
      <c r="A8361">
        <v>7.9220699999999997</v>
      </c>
      <c r="B8361">
        <f t="shared" si="130"/>
        <v>10.508623910381596</v>
      </c>
    </row>
    <row r="8362" spans="1:2">
      <c r="A8362">
        <v>16.958320000000001</v>
      </c>
      <c r="B8362">
        <f t="shared" si="130"/>
        <v>22.495207317267134</v>
      </c>
    </row>
    <row r="8363" spans="1:2">
      <c r="A8363">
        <v>5.8767800000000001</v>
      </c>
      <c r="B8363">
        <f t="shared" si="130"/>
        <v>7.7955472274358035</v>
      </c>
    </row>
    <row r="8364" spans="1:2">
      <c r="A8364">
        <v>5.5462699999999998</v>
      </c>
      <c r="B8364">
        <f t="shared" si="130"/>
        <v>7.3571257935655874</v>
      </c>
    </row>
    <row r="8365" spans="1:2">
      <c r="A8365">
        <v>5.8822700000000001</v>
      </c>
      <c r="B8365">
        <f t="shared" si="130"/>
        <v>7.8028297110881821</v>
      </c>
    </row>
    <row r="8366" spans="1:2">
      <c r="A8366">
        <v>4.2801</v>
      </c>
      <c r="B8366">
        <f t="shared" si="130"/>
        <v>5.6775515993704007</v>
      </c>
    </row>
    <row r="8367" spans="1:2">
      <c r="A8367">
        <v>3.8378999999999999</v>
      </c>
      <c r="B8367">
        <f t="shared" si="130"/>
        <v>5.0909734079165583</v>
      </c>
    </row>
    <row r="8368" spans="1:2">
      <c r="A8368">
        <v>4.5941299999999998</v>
      </c>
      <c r="B8368">
        <f t="shared" si="130"/>
        <v>6.0941123172859371</v>
      </c>
    </row>
    <row r="8369" spans="1:2">
      <c r="A8369">
        <v>2.8647</v>
      </c>
      <c r="B8369">
        <f t="shared" si="130"/>
        <v>3.8000238468064733</v>
      </c>
    </row>
    <row r="8370" spans="1:2">
      <c r="A8370">
        <v>5.6414900000000001</v>
      </c>
      <c r="B8370">
        <f t="shared" si="130"/>
        <v>7.4834351001920805</v>
      </c>
    </row>
    <row r="8371" spans="1:2">
      <c r="A8371">
        <v>6.07728</v>
      </c>
      <c r="B8371">
        <f t="shared" si="130"/>
        <v>8.0615104282193748</v>
      </c>
    </row>
    <row r="8372" spans="1:2">
      <c r="A8372">
        <v>3.5357799999999999</v>
      </c>
      <c r="B8372">
        <f t="shared" si="130"/>
        <v>4.6902113020774925</v>
      </c>
    </row>
    <row r="8373" spans="1:2">
      <c r="A8373">
        <v>0.15107000000000001</v>
      </c>
      <c r="B8373">
        <f t="shared" si="130"/>
        <v>0.20039431791707821</v>
      </c>
    </row>
    <row r="8374" spans="1:2">
      <c r="A8374">
        <v>2.01966</v>
      </c>
      <c r="B8374">
        <f t="shared" si="130"/>
        <v>2.6790784942371495</v>
      </c>
    </row>
    <row r="8375" spans="1:2">
      <c r="A8375">
        <v>1.38612</v>
      </c>
      <c r="B8375">
        <f t="shared" si="130"/>
        <v>1.8386878397512441</v>
      </c>
    </row>
    <row r="8376" spans="1:2">
      <c r="A8376">
        <v>2.29E-2</v>
      </c>
      <c r="B8376">
        <f t="shared" si="130"/>
        <v>3.0376844378772031E-2</v>
      </c>
    </row>
    <row r="8377" spans="1:2">
      <c r="A8377">
        <v>0.45502999999999999</v>
      </c>
      <c r="B8377">
        <f t="shared" si="130"/>
        <v>0.60359718330448198</v>
      </c>
    </row>
    <row r="8378" spans="1:2">
      <c r="A8378">
        <v>2.29E-2</v>
      </c>
      <c r="B8378">
        <f t="shared" si="130"/>
        <v>3.0376844378772031E-2</v>
      </c>
    </row>
    <row r="8379" spans="1:2">
      <c r="A8379">
        <v>1.8090900000000001</v>
      </c>
      <c r="B8379">
        <f t="shared" si="130"/>
        <v>2.3997574409254452</v>
      </c>
    </row>
    <row r="8380" spans="1:2">
      <c r="A8380">
        <v>2.198E-2</v>
      </c>
      <c r="B8380">
        <f t="shared" si="130"/>
        <v>2.9156464604603024E-2</v>
      </c>
    </row>
    <row r="8381" spans="1:2">
      <c r="A8381">
        <v>2.4729999999999999E-2</v>
      </c>
      <c r="B8381">
        <f t="shared" si="130"/>
        <v>3.2804338929564733E-2</v>
      </c>
    </row>
    <row r="8382" spans="1:2">
      <c r="A8382">
        <v>2.5451800000000002</v>
      </c>
      <c r="B8382">
        <f t="shared" si="130"/>
        <v>3.3761806452385592</v>
      </c>
    </row>
    <row r="8383" spans="1:2">
      <c r="A8383">
        <v>3.7610000000000001</v>
      </c>
      <c r="B8383">
        <f t="shared" si="130"/>
        <v>4.9889655767930838</v>
      </c>
    </row>
    <row r="8384" spans="1:2">
      <c r="A8384">
        <v>3.48176</v>
      </c>
      <c r="B8384">
        <f t="shared" si="130"/>
        <v>4.6185537853376992</v>
      </c>
    </row>
    <row r="8385" spans="1:2">
      <c r="A8385">
        <v>2.6101800000000002</v>
      </c>
      <c r="B8385">
        <f t="shared" si="130"/>
        <v>3.4624031292831088</v>
      </c>
    </row>
    <row r="8386" spans="1:2">
      <c r="A8386">
        <v>1.7523299999999999</v>
      </c>
      <c r="B8386">
        <f t="shared" si="130"/>
        <v>2.3244653148582355</v>
      </c>
    </row>
    <row r="8387" spans="1:2">
      <c r="A8387">
        <v>1.3604799999999999</v>
      </c>
      <c r="B8387">
        <f t="shared" ref="B8387:B8450" si="131">A8387*(LN(85/0.0002)/LN(3.5/0.0002))</f>
        <v>1.8046763860450556</v>
      </c>
    </row>
    <row r="8388" spans="1:2">
      <c r="A8388">
        <v>1.60676</v>
      </c>
      <c r="B8388">
        <f t="shared" si="131"/>
        <v>2.1313667455910807</v>
      </c>
    </row>
    <row r="8389" spans="1:2">
      <c r="A8389">
        <v>2.9251200000000002</v>
      </c>
      <c r="B8389">
        <f t="shared" si="131"/>
        <v>3.8801709619752685</v>
      </c>
    </row>
    <row r="8390" spans="1:2">
      <c r="A8390">
        <v>2.5390600000000001</v>
      </c>
      <c r="B8390">
        <f t="shared" si="131"/>
        <v>3.3680624667408261</v>
      </c>
    </row>
    <row r="8391" spans="1:2">
      <c r="A8391">
        <v>2.1875</v>
      </c>
      <c r="B8391">
        <f t="shared" si="131"/>
        <v>2.9017182130377215</v>
      </c>
    </row>
    <row r="8392" spans="1:2">
      <c r="A8392">
        <v>3.8671899999999999</v>
      </c>
      <c r="B8392">
        <f t="shared" si="131"/>
        <v>5.1298265857267866</v>
      </c>
    </row>
    <row r="8393" spans="1:2">
      <c r="A8393">
        <v>4.7656299999999998</v>
      </c>
      <c r="B8393">
        <f t="shared" si="131"/>
        <v>6.3216070251880945</v>
      </c>
    </row>
    <row r="8394" spans="1:2">
      <c r="A8394">
        <v>1.2890600000000001</v>
      </c>
      <c r="B8394">
        <f t="shared" si="131"/>
        <v>1.7099377735764139</v>
      </c>
    </row>
    <row r="8395" spans="1:2">
      <c r="A8395">
        <v>0.39062999999999998</v>
      </c>
      <c r="B8395">
        <f t="shared" si="131"/>
        <v>0.51817059911265151</v>
      </c>
    </row>
    <row r="8396" spans="1:2">
      <c r="A8396">
        <v>0.82030999999999998</v>
      </c>
      <c r="B8396">
        <f t="shared" si="131"/>
        <v>1.0881410136397591</v>
      </c>
    </row>
    <row r="8397" spans="1:2">
      <c r="A8397">
        <v>0.58594000000000002</v>
      </c>
      <c r="B8397">
        <f t="shared" si="131"/>
        <v>0.77724926617020462</v>
      </c>
    </row>
    <row r="8398" spans="1:2">
      <c r="A8398">
        <v>1.40625</v>
      </c>
      <c r="B8398">
        <f t="shared" si="131"/>
        <v>1.8653902798099637</v>
      </c>
    </row>
    <row r="8399" spans="1:2">
      <c r="A8399">
        <v>3.28125</v>
      </c>
      <c r="B8399">
        <f t="shared" si="131"/>
        <v>4.3525773195565822</v>
      </c>
    </row>
    <row r="8400" spans="1:2">
      <c r="A8400">
        <v>1.69922</v>
      </c>
      <c r="B8400">
        <f t="shared" si="131"/>
        <v>2.2540149128950659</v>
      </c>
    </row>
    <row r="8401" spans="1:2">
      <c r="A8401">
        <v>4.9804700000000004</v>
      </c>
      <c r="B8401">
        <f t="shared" si="131"/>
        <v>6.6065922324516491</v>
      </c>
    </row>
    <row r="8402" spans="1:2">
      <c r="A8402">
        <v>1.64063</v>
      </c>
      <c r="B8402">
        <f t="shared" si="131"/>
        <v>2.176295292277064</v>
      </c>
    </row>
    <row r="8403" spans="1:2">
      <c r="A8403">
        <v>2.5781299999999998</v>
      </c>
      <c r="B8403">
        <f t="shared" si="131"/>
        <v>3.4198888121503725</v>
      </c>
    </row>
    <row r="8404" spans="1:2">
      <c r="A8404">
        <v>2.51953</v>
      </c>
      <c r="B8404">
        <f t="shared" si="131"/>
        <v>3.3421559265348253</v>
      </c>
    </row>
    <row r="8405" spans="1:2">
      <c r="A8405">
        <v>5.5078100000000001</v>
      </c>
      <c r="B8405">
        <f t="shared" si="131"/>
        <v>7.3061086130063053</v>
      </c>
    </row>
    <row r="8406" spans="1:2">
      <c r="A8406">
        <v>3.90625</v>
      </c>
      <c r="B8406">
        <f t="shared" si="131"/>
        <v>5.1816396661387882</v>
      </c>
    </row>
    <row r="8407" spans="1:2">
      <c r="A8407">
        <v>4.1015600000000001</v>
      </c>
      <c r="B8407">
        <f t="shared" si="131"/>
        <v>5.4407183331963411</v>
      </c>
    </row>
    <row r="8408" spans="1:2">
      <c r="A8408">
        <v>4.1015600000000001</v>
      </c>
      <c r="B8408">
        <f t="shared" si="131"/>
        <v>5.4407183331963411</v>
      </c>
    </row>
    <row r="8409" spans="1:2">
      <c r="A8409">
        <v>2.1484399999999999</v>
      </c>
      <c r="B8409">
        <f t="shared" si="131"/>
        <v>2.8499051326257199</v>
      </c>
    </row>
    <row r="8410" spans="1:2">
      <c r="A8410">
        <v>2.7343799999999998</v>
      </c>
      <c r="B8410">
        <f t="shared" si="131"/>
        <v>3.6271543987959243</v>
      </c>
    </row>
    <row r="8411" spans="1:2">
      <c r="A8411">
        <v>2.1484399999999999</v>
      </c>
      <c r="B8411">
        <f t="shared" si="131"/>
        <v>2.8499051326257199</v>
      </c>
    </row>
    <row r="8412" spans="1:2">
      <c r="A8412">
        <v>2.1484399999999999</v>
      </c>
      <c r="B8412">
        <f t="shared" si="131"/>
        <v>2.8499051326257199</v>
      </c>
    </row>
    <row r="8413" spans="1:2">
      <c r="A8413">
        <v>3.90625</v>
      </c>
      <c r="B8413">
        <f t="shared" si="131"/>
        <v>5.1816396661387882</v>
      </c>
    </row>
    <row r="8414" spans="1:2">
      <c r="A8414">
        <v>4.6875</v>
      </c>
      <c r="B8414">
        <f t="shared" si="131"/>
        <v>6.2179675993665455</v>
      </c>
    </row>
    <row r="8415" spans="1:2">
      <c r="A8415">
        <v>5.625</v>
      </c>
      <c r="B8415">
        <f t="shared" si="131"/>
        <v>7.461561119239855</v>
      </c>
    </row>
    <row r="8416" spans="1:2">
      <c r="A8416">
        <v>5.625</v>
      </c>
      <c r="B8416">
        <f t="shared" si="131"/>
        <v>7.461561119239855</v>
      </c>
    </row>
    <row r="8417" spans="1:2">
      <c r="A8417">
        <v>5.3906299999999998</v>
      </c>
      <c r="B8417">
        <f t="shared" si="131"/>
        <v>7.1506693717703005</v>
      </c>
    </row>
    <row r="8418" spans="1:2">
      <c r="A8418">
        <v>3.0468799999999998</v>
      </c>
      <c r="B8418">
        <f t="shared" si="131"/>
        <v>4.0416855720870268</v>
      </c>
    </row>
    <row r="8419" spans="1:2">
      <c r="A8419">
        <v>3.75</v>
      </c>
      <c r="B8419">
        <f t="shared" si="131"/>
        <v>4.974374079493237</v>
      </c>
    </row>
    <row r="8420" spans="1:2">
      <c r="A8420">
        <v>3.0468799999999998</v>
      </c>
      <c r="B8420">
        <f t="shared" si="131"/>
        <v>4.0416855720870268</v>
      </c>
    </row>
    <row r="8421" spans="1:2">
      <c r="A8421">
        <v>4.21875</v>
      </c>
      <c r="B8421">
        <f t="shared" si="131"/>
        <v>5.5961708394298917</v>
      </c>
    </row>
    <row r="8422" spans="1:2">
      <c r="A8422">
        <v>11.32691</v>
      </c>
      <c r="B8422">
        <f t="shared" si="131"/>
        <v>15.025143334600729</v>
      </c>
    </row>
    <row r="8423" spans="1:2">
      <c r="A8423">
        <v>5.9134000000000002</v>
      </c>
      <c r="B8423">
        <f t="shared" si="131"/>
        <v>7.8441236484467485</v>
      </c>
    </row>
    <row r="8424" spans="1:2">
      <c r="A8424">
        <v>7.1127399999999996</v>
      </c>
      <c r="B8424">
        <f t="shared" si="131"/>
        <v>9.4350478640465933</v>
      </c>
    </row>
    <row r="8425" spans="1:2">
      <c r="A8425">
        <v>6.7190599999999998</v>
      </c>
      <c r="B8425">
        <f t="shared" si="131"/>
        <v>8.9128314406826199</v>
      </c>
    </row>
    <row r="8426" spans="1:2">
      <c r="A8426">
        <v>4.6206800000000001</v>
      </c>
      <c r="B8426">
        <f t="shared" si="131"/>
        <v>6.1293308857687494</v>
      </c>
    </row>
    <row r="8427" spans="1:2">
      <c r="A8427">
        <v>0.31861</v>
      </c>
      <c r="B8427">
        <f t="shared" si="131"/>
        <v>0.42263608679129072</v>
      </c>
    </row>
    <row r="8428" spans="1:2">
      <c r="A8428">
        <v>1.36964</v>
      </c>
      <c r="B8428">
        <f t="shared" si="131"/>
        <v>1.8168271237965645</v>
      </c>
    </row>
    <row r="8429" spans="1:2">
      <c r="A8429">
        <v>1.6406000000000001</v>
      </c>
      <c r="B8429">
        <f t="shared" si="131"/>
        <v>2.1762554972844277</v>
      </c>
    </row>
    <row r="8430" spans="1:2">
      <c r="A8430">
        <v>30</v>
      </c>
      <c r="B8430">
        <f t="shared" si="131"/>
        <v>39.794992635945896</v>
      </c>
    </row>
    <row r="8431" spans="1:2">
      <c r="A8431">
        <v>0.43763000000000002</v>
      </c>
      <c r="B8431">
        <f t="shared" si="131"/>
        <v>0.58051608757563344</v>
      </c>
    </row>
    <row r="8432" spans="1:2">
      <c r="A8432">
        <v>0.18129000000000001</v>
      </c>
      <c r="B8432">
        <f t="shared" si="131"/>
        <v>0.24048114049902106</v>
      </c>
    </row>
    <row r="8433" spans="1:2">
      <c r="A8433">
        <v>1.4410499999999999</v>
      </c>
      <c r="B8433">
        <f t="shared" si="131"/>
        <v>1.911552471267661</v>
      </c>
    </row>
    <row r="8434" spans="1:2">
      <c r="A8434">
        <v>2.79054</v>
      </c>
      <c r="B8434">
        <f t="shared" si="131"/>
        <v>3.7016506250104153</v>
      </c>
    </row>
    <row r="8435" spans="1:2">
      <c r="A8435">
        <v>0.14099999999999999</v>
      </c>
      <c r="B8435">
        <f t="shared" si="131"/>
        <v>0.18703646538894569</v>
      </c>
    </row>
    <row r="8436" spans="1:2">
      <c r="A8436">
        <v>2.71821</v>
      </c>
      <c r="B8436">
        <f t="shared" si="131"/>
        <v>3.6057048977651496</v>
      </c>
    </row>
    <row r="8437" spans="1:2">
      <c r="A8437">
        <v>3.7005699999999999</v>
      </c>
      <c r="B8437">
        <f t="shared" si="131"/>
        <v>4.9088051966267434</v>
      </c>
    </row>
    <row r="8438" spans="1:2">
      <c r="A8438">
        <v>4.2114399999999996</v>
      </c>
      <c r="B8438">
        <f t="shared" si="131"/>
        <v>5.5864741262242656</v>
      </c>
    </row>
    <row r="8439" spans="1:2">
      <c r="A8439">
        <v>3.9917099999999999</v>
      </c>
      <c r="B8439">
        <f t="shared" si="131"/>
        <v>5.2950023351610529</v>
      </c>
    </row>
    <row r="8440" spans="1:2">
      <c r="A8440">
        <v>3.8305799999999999</v>
      </c>
      <c r="B8440">
        <f t="shared" si="131"/>
        <v>5.0812634297133874</v>
      </c>
    </row>
    <row r="8441" spans="1:2">
      <c r="A8441">
        <v>2.1267800000000001</v>
      </c>
      <c r="B8441">
        <f t="shared" si="131"/>
        <v>2.821173147942567</v>
      </c>
    </row>
    <row r="8442" spans="1:2">
      <c r="A8442">
        <v>2.3346100000000001</v>
      </c>
      <c r="B8442">
        <f t="shared" si="131"/>
        <v>3.0968595919268549</v>
      </c>
    </row>
    <row r="8443" spans="1:2">
      <c r="A8443">
        <v>1.52345</v>
      </c>
      <c r="B8443">
        <f t="shared" si="131"/>
        <v>2.0208560510410591</v>
      </c>
    </row>
    <row r="8444" spans="1:2">
      <c r="A8444">
        <v>0.34333000000000002</v>
      </c>
      <c r="B8444">
        <f t="shared" si="131"/>
        <v>0.45542716072331013</v>
      </c>
    </row>
    <row r="8445" spans="1:2">
      <c r="A8445">
        <v>8.9453099999999992</v>
      </c>
      <c r="B8445">
        <f t="shared" si="131"/>
        <v>11.865951519208437</v>
      </c>
    </row>
    <row r="8446" spans="1:2">
      <c r="A8446">
        <v>10.273440000000001</v>
      </c>
      <c r="B8446">
        <f t="shared" si="131"/>
        <v>13.627715638194401</v>
      </c>
    </row>
    <row r="8447" spans="1:2">
      <c r="A8447">
        <v>11.79688</v>
      </c>
      <c r="B8447">
        <f t="shared" si="131"/>
        <v>15.648558424237914</v>
      </c>
    </row>
    <row r="8448" spans="1:2">
      <c r="A8448">
        <v>8.28125</v>
      </c>
      <c r="B8448">
        <f t="shared" si="131"/>
        <v>10.98507609221423</v>
      </c>
    </row>
    <row r="8449" spans="1:2">
      <c r="A8449">
        <v>8.1640599999999992</v>
      </c>
      <c r="B8449">
        <f t="shared" si="131"/>
        <v>10.829623585980681</v>
      </c>
    </row>
    <row r="8450" spans="1:2">
      <c r="A8450">
        <v>6.9140600000000001</v>
      </c>
      <c r="B8450">
        <f t="shared" si="131"/>
        <v>9.1714988928162686</v>
      </c>
    </row>
    <row r="8451" spans="1:2">
      <c r="A8451">
        <v>5.3125</v>
      </c>
      <c r="B8451">
        <f t="shared" ref="B8451:B8514" si="132">A8451*(LN(85/0.0002)/LN(3.5/0.0002))</f>
        <v>7.0470299459487524</v>
      </c>
    </row>
    <row r="8452" spans="1:2">
      <c r="A8452">
        <v>8.9843799999999998</v>
      </c>
      <c r="B8452">
        <f t="shared" si="132"/>
        <v>11.917777864617985</v>
      </c>
    </row>
    <row r="8453" spans="1:2">
      <c r="A8453">
        <v>6.0351600000000003</v>
      </c>
      <c r="B8453">
        <f t="shared" si="132"/>
        <v>8.0056382585585073</v>
      </c>
    </row>
    <row r="8454" spans="1:2">
      <c r="A8454">
        <v>6.3867200000000004</v>
      </c>
      <c r="B8454">
        <f t="shared" si="132"/>
        <v>8.4719825122616133</v>
      </c>
    </row>
    <row r="8455" spans="1:2">
      <c r="A8455">
        <v>7.96875</v>
      </c>
      <c r="B8455">
        <f t="shared" si="132"/>
        <v>10.570544918923128</v>
      </c>
    </row>
    <row r="8456" spans="1:2">
      <c r="A8456">
        <v>10.253909999999999</v>
      </c>
      <c r="B8456">
        <f t="shared" si="132"/>
        <v>13.601809097988397</v>
      </c>
    </row>
    <row r="8457" spans="1:2">
      <c r="A8457">
        <v>7.6171899999999999</v>
      </c>
      <c r="B8457">
        <f t="shared" si="132"/>
        <v>10.104200665220024</v>
      </c>
    </row>
    <row r="8458" spans="1:2">
      <c r="A8458">
        <v>1.4648399999999999</v>
      </c>
      <c r="B8458">
        <f t="shared" si="132"/>
        <v>1.9431099004279659</v>
      </c>
    </row>
    <row r="8459" spans="1:2">
      <c r="A8459">
        <v>2.2851599999999999</v>
      </c>
      <c r="B8459">
        <f t="shared" si="132"/>
        <v>3.0312641790652703</v>
      </c>
    </row>
    <row r="8460" spans="1:2">
      <c r="A8460">
        <v>1.4648399999999999</v>
      </c>
      <c r="B8460">
        <f t="shared" si="132"/>
        <v>1.9431099004279659</v>
      </c>
    </row>
    <row r="8461" spans="1:2">
      <c r="A8461">
        <v>0.58594000000000002</v>
      </c>
      <c r="B8461">
        <f t="shared" si="132"/>
        <v>0.77724926617020462</v>
      </c>
    </row>
    <row r="8462" spans="1:2">
      <c r="A8462">
        <v>0.19531000000000001</v>
      </c>
      <c r="B8462">
        <f t="shared" si="132"/>
        <v>0.25907866705755311</v>
      </c>
    </row>
    <row r="8463" spans="1:2">
      <c r="A8463">
        <v>0.78125</v>
      </c>
      <c r="B8463">
        <f t="shared" si="132"/>
        <v>1.0363279332277577</v>
      </c>
    </row>
    <row r="8464" spans="1:2">
      <c r="A8464">
        <v>1.95313</v>
      </c>
      <c r="B8464">
        <f t="shared" si="132"/>
        <v>2.590826465568167</v>
      </c>
    </row>
    <row r="8465" spans="1:2">
      <c r="A8465">
        <v>3.90625</v>
      </c>
      <c r="B8465">
        <f t="shared" si="132"/>
        <v>5.1816396661387882</v>
      </c>
    </row>
    <row r="8466" spans="1:2">
      <c r="A8466">
        <v>5.46875</v>
      </c>
      <c r="B8466">
        <f t="shared" si="132"/>
        <v>7.2542955325943037</v>
      </c>
    </row>
    <row r="8467" spans="1:2">
      <c r="A8467">
        <v>3.3203100000000001</v>
      </c>
      <c r="B8467">
        <f t="shared" si="132"/>
        <v>4.4043903999685838</v>
      </c>
    </row>
    <row r="8468" spans="1:2">
      <c r="A8468">
        <v>3.7109399999999999</v>
      </c>
      <c r="B8468">
        <f t="shared" si="132"/>
        <v>4.9225609990812353</v>
      </c>
    </row>
    <row r="8469" spans="1:2">
      <c r="A8469">
        <v>11.95313</v>
      </c>
      <c r="B8469">
        <f t="shared" si="132"/>
        <v>15.855824010883465</v>
      </c>
    </row>
    <row r="8470" spans="1:2">
      <c r="A8470">
        <v>13.35938</v>
      </c>
      <c r="B8470">
        <f t="shared" si="132"/>
        <v>17.721214290693428</v>
      </c>
    </row>
    <row r="8471" spans="1:2">
      <c r="A8471">
        <v>11.48438</v>
      </c>
      <c r="B8471">
        <f t="shared" si="132"/>
        <v>15.234027250946809</v>
      </c>
    </row>
    <row r="8472" spans="1:2">
      <c r="A8472">
        <v>12.42188</v>
      </c>
      <c r="B8472">
        <f t="shared" si="132"/>
        <v>16.477620770820121</v>
      </c>
    </row>
    <row r="8473" spans="1:2">
      <c r="A8473">
        <v>9.6093799999999998</v>
      </c>
      <c r="B8473">
        <f t="shared" si="132"/>
        <v>12.746840211200192</v>
      </c>
    </row>
    <row r="8474" spans="1:2">
      <c r="A8474">
        <v>6.3281299999999998</v>
      </c>
      <c r="B8474">
        <f t="shared" si="132"/>
        <v>8.3942628916436099</v>
      </c>
    </row>
    <row r="8475" spans="1:2">
      <c r="A8475">
        <v>2.8125</v>
      </c>
      <c r="B8475">
        <f t="shared" si="132"/>
        <v>3.7307805596199275</v>
      </c>
    </row>
    <row r="8476" spans="1:2">
      <c r="A8476">
        <v>4.21875</v>
      </c>
      <c r="B8476">
        <f t="shared" si="132"/>
        <v>5.5961708394298917</v>
      </c>
    </row>
    <row r="8477" spans="1:2">
      <c r="A8477">
        <v>4.5721499999999997</v>
      </c>
      <c r="B8477">
        <f t="shared" si="132"/>
        <v>6.0649558526813339</v>
      </c>
    </row>
    <row r="8478" spans="1:2">
      <c r="A8478">
        <v>2.9214600000000002</v>
      </c>
      <c r="B8478">
        <f t="shared" si="132"/>
        <v>3.8753159728736835</v>
      </c>
    </row>
    <row r="8479" spans="1:2">
      <c r="A8479">
        <v>7.2189399999999999</v>
      </c>
      <c r="B8479">
        <f t="shared" si="132"/>
        <v>9.575922137977841</v>
      </c>
    </row>
    <row r="8480" spans="1:2">
      <c r="A8480">
        <v>4.4531000000000001</v>
      </c>
      <c r="B8480">
        <f t="shared" si="132"/>
        <v>5.9070360569043556</v>
      </c>
    </row>
    <row r="8481" spans="1:2">
      <c r="A8481">
        <v>3.23915</v>
      </c>
      <c r="B8481">
        <f t="shared" si="132"/>
        <v>4.2967316798908044</v>
      </c>
    </row>
    <row r="8482" spans="1:2">
      <c r="A8482">
        <v>3.4643700000000002</v>
      </c>
      <c r="B8482">
        <f t="shared" si="132"/>
        <v>4.5954859546063958</v>
      </c>
    </row>
    <row r="8483" spans="1:2">
      <c r="A8483">
        <v>11.09437</v>
      </c>
      <c r="B8483">
        <f t="shared" si="132"/>
        <v>14.716679081681967</v>
      </c>
    </row>
    <row r="8484" spans="1:2">
      <c r="A8484">
        <v>12.46583</v>
      </c>
      <c r="B8484">
        <f t="shared" si="132"/>
        <v>16.53592043503178</v>
      </c>
    </row>
    <row r="8485" spans="1:2">
      <c r="A8485">
        <v>7.7591000000000001</v>
      </c>
      <c r="B8485">
        <f t="shared" si="132"/>
        <v>10.292444245385592</v>
      </c>
    </row>
    <row r="8486" spans="1:2">
      <c r="A8486">
        <v>3.9422700000000002</v>
      </c>
      <c r="B8486">
        <f t="shared" si="132"/>
        <v>5.2294201872970145</v>
      </c>
    </row>
    <row r="8487" spans="1:2">
      <c r="A8487">
        <v>0.1172</v>
      </c>
      <c r="B8487">
        <f t="shared" si="132"/>
        <v>0.15546577123109528</v>
      </c>
    </row>
    <row r="8488" spans="1:2">
      <c r="A8488">
        <v>3.2940800000000001</v>
      </c>
      <c r="B8488">
        <f t="shared" si="132"/>
        <v>4.3695963114072223</v>
      </c>
    </row>
    <row r="8489" spans="1:2">
      <c r="A8489">
        <v>3.4378199999999999</v>
      </c>
      <c r="B8489">
        <f t="shared" si="132"/>
        <v>4.5602673861235834</v>
      </c>
    </row>
    <row r="8490" spans="1:2">
      <c r="A8490">
        <v>4.1409399999999996</v>
      </c>
      <c r="B8490">
        <f t="shared" si="132"/>
        <v>5.4929558935297926</v>
      </c>
    </row>
    <row r="8491" spans="1:2">
      <c r="A8491">
        <v>5.7541000000000002</v>
      </c>
      <c r="B8491">
        <f t="shared" si="132"/>
        <v>7.6328122375498761</v>
      </c>
    </row>
    <row r="8492" spans="1:2">
      <c r="A8492">
        <v>3.56141</v>
      </c>
      <c r="B8492">
        <f t="shared" si="132"/>
        <v>4.7242094907861354</v>
      </c>
    </row>
    <row r="8493" spans="1:2">
      <c r="A8493">
        <v>1.8400000000000001E-3</v>
      </c>
      <c r="B8493">
        <f t="shared" si="132"/>
        <v>2.440759548338015E-3</v>
      </c>
    </row>
    <row r="8494" spans="1:2">
      <c r="A8494">
        <v>1.9491700000000001</v>
      </c>
      <c r="B8494">
        <f t="shared" si="132"/>
        <v>2.5855735265402222</v>
      </c>
    </row>
    <row r="8495" spans="1:2">
      <c r="A8495">
        <v>0.81757999999999997</v>
      </c>
      <c r="B8495">
        <f t="shared" si="132"/>
        <v>1.0845196693098882</v>
      </c>
    </row>
    <row r="8496" spans="1:2">
      <c r="A8496">
        <v>1.5619000000000001</v>
      </c>
      <c r="B8496">
        <f t="shared" si="132"/>
        <v>2.0718599666027964</v>
      </c>
    </row>
    <row r="8497" spans="1:2">
      <c r="A8497">
        <v>1.924E-2</v>
      </c>
      <c r="B8497">
        <f t="shared" si="132"/>
        <v>2.5521855277186634E-2</v>
      </c>
    </row>
    <row r="8498" spans="1:2">
      <c r="A8498">
        <v>0.87251000000000001</v>
      </c>
      <c r="B8498">
        <f t="shared" si="132"/>
        <v>1.1573843008263052</v>
      </c>
    </row>
    <row r="8499" spans="1:2">
      <c r="A8499">
        <v>9.3000000000000005E-4</v>
      </c>
      <c r="B8499">
        <f t="shared" si="132"/>
        <v>1.2336447717143228E-3</v>
      </c>
    </row>
    <row r="8500" spans="1:2">
      <c r="A8500">
        <v>9.3000000000000005E-4</v>
      </c>
      <c r="B8500">
        <f t="shared" si="132"/>
        <v>1.2336447717143228E-3</v>
      </c>
    </row>
    <row r="8501" spans="1:2">
      <c r="A8501">
        <v>5.92713</v>
      </c>
      <c r="B8501">
        <f t="shared" si="132"/>
        <v>7.8623364900764665</v>
      </c>
    </row>
    <row r="8502" spans="1:2">
      <c r="A8502">
        <v>8.9886599999999994</v>
      </c>
      <c r="B8502">
        <f t="shared" si="132"/>
        <v>11.92345528356738</v>
      </c>
    </row>
    <row r="8503" spans="1:2">
      <c r="A8503">
        <v>9.5974799999999991</v>
      </c>
      <c r="B8503">
        <f t="shared" si="132"/>
        <v>12.731054864121266</v>
      </c>
    </row>
    <row r="8504" spans="1:2">
      <c r="A8504">
        <v>11.245430000000001</v>
      </c>
      <c r="B8504">
        <f t="shared" si="132"/>
        <v>14.917060134601503</v>
      </c>
    </row>
    <row r="8505" spans="1:2">
      <c r="A8505">
        <v>12.49879</v>
      </c>
      <c r="B8505">
        <f t="shared" si="132"/>
        <v>16.579641866941138</v>
      </c>
    </row>
    <row r="8506" spans="1:2">
      <c r="A8506">
        <v>13.297129999999999</v>
      </c>
      <c r="B8506">
        <f t="shared" si="132"/>
        <v>17.638639680973839</v>
      </c>
    </row>
    <row r="8507" spans="1:2">
      <c r="A8507">
        <v>15.15198</v>
      </c>
      <c r="B8507">
        <f t="shared" si="132"/>
        <v>20.099097750666647</v>
      </c>
    </row>
    <row r="8508" spans="1:2">
      <c r="A8508">
        <v>14.50379</v>
      </c>
      <c r="B8508">
        <f t="shared" si="132"/>
        <v>19.239273874776856</v>
      </c>
    </row>
    <row r="8509" spans="1:2">
      <c r="A8509">
        <v>9.8465000000000007</v>
      </c>
      <c r="B8509">
        <f t="shared" si="132"/>
        <v>13.061379832994708</v>
      </c>
    </row>
    <row r="8510" spans="1:2">
      <c r="A8510">
        <v>9.5919899999999991</v>
      </c>
      <c r="B8510">
        <f t="shared" si="132"/>
        <v>12.723772380468887</v>
      </c>
    </row>
    <row r="8511" spans="1:2">
      <c r="A8511">
        <v>9.0902799999999999</v>
      </c>
      <c r="B8511">
        <f t="shared" si="132"/>
        <v>12.058254188622875</v>
      </c>
    </row>
    <row r="8512" spans="1:2">
      <c r="A8512">
        <v>7.9934799999999999</v>
      </c>
      <c r="B8512">
        <f t="shared" si="132"/>
        <v>10.603349257852694</v>
      </c>
    </row>
    <row r="8513" spans="1:2">
      <c r="A8513">
        <v>8.6370900000000006</v>
      </c>
      <c r="B8513">
        <f t="shared" si="132"/>
        <v>11.457097764866731</v>
      </c>
    </row>
    <row r="8514" spans="1:2">
      <c r="A8514">
        <v>6.62568</v>
      </c>
      <c r="B8514">
        <f t="shared" si="132"/>
        <v>8.7889628936044666</v>
      </c>
    </row>
    <row r="8515" spans="1:2">
      <c r="A8515">
        <v>5.21577</v>
      </c>
      <c r="B8515">
        <f t="shared" ref="B8515:B8578" si="133">A8515*(LN(85/0.0002)/LN(3.5/0.0002))</f>
        <v>6.918717624692917</v>
      </c>
    </row>
    <row r="8516" spans="1:2">
      <c r="A8516">
        <v>7.5302199999999999</v>
      </c>
      <c r="B8516">
        <f t="shared" si="133"/>
        <v>9.9888349815684165</v>
      </c>
    </row>
    <row r="8517" spans="1:2">
      <c r="A8517">
        <v>9.8828099999999992</v>
      </c>
      <c r="B8517">
        <f t="shared" si="133"/>
        <v>13.109545039081747</v>
      </c>
    </row>
    <row r="8518" spans="1:2">
      <c r="A8518">
        <v>10.39063</v>
      </c>
      <c r="B8518">
        <f t="shared" si="133"/>
        <v>13.783168144427949</v>
      </c>
    </row>
    <row r="8519" spans="1:2">
      <c r="A8519">
        <v>11.445309999999999</v>
      </c>
      <c r="B8519">
        <f t="shared" si="133"/>
        <v>15.182200905537263</v>
      </c>
    </row>
    <row r="8520" spans="1:2">
      <c r="A8520">
        <v>9.7656299999999998</v>
      </c>
      <c r="B8520">
        <f t="shared" si="133"/>
        <v>12.954105797845743</v>
      </c>
    </row>
    <row r="8521" spans="1:2">
      <c r="A8521">
        <v>10.54688</v>
      </c>
      <c r="B8521">
        <f t="shared" si="133"/>
        <v>13.9904337310735</v>
      </c>
    </row>
    <row r="8522" spans="1:2">
      <c r="A8522">
        <v>10.273440000000001</v>
      </c>
      <c r="B8522">
        <f t="shared" si="133"/>
        <v>13.627715638194401</v>
      </c>
    </row>
    <row r="8523" spans="1:2">
      <c r="A8523">
        <v>9.8046900000000008</v>
      </c>
      <c r="B8523">
        <f t="shared" si="133"/>
        <v>13.005918878257745</v>
      </c>
    </row>
    <row r="8524" spans="1:2">
      <c r="A8524">
        <v>10.07813</v>
      </c>
      <c r="B8524">
        <f t="shared" si="133"/>
        <v>13.368636971136846</v>
      </c>
    </row>
    <row r="8525" spans="1:2">
      <c r="A8525">
        <v>8.7890599999999992</v>
      </c>
      <c r="B8525">
        <f t="shared" si="133"/>
        <v>11.658685932562886</v>
      </c>
    </row>
    <row r="8526" spans="1:2">
      <c r="A8526">
        <v>8.4960900000000006</v>
      </c>
      <c r="B8526">
        <f t="shared" si="133"/>
        <v>11.270061299477785</v>
      </c>
    </row>
    <row r="8527" spans="1:2">
      <c r="A8527">
        <v>8.7304700000000004</v>
      </c>
      <c r="B8527">
        <f t="shared" si="133"/>
        <v>11.580966311944886</v>
      </c>
    </row>
    <row r="8528" spans="1:2">
      <c r="A8528">
        <v>8.0859400000000008</v>
      </c>
      <c r="B8528">
        <f t="shared" si="133"/>
        <v>10.725997425156679</v>
      </c>
    </row>
    <row r="8529" spans="1:2">
      <c r="A8529">
        <v>4.7460899999999997</v>
      </c>
      <c r="B8529">
        <f t="shared" si="133"/>
        <v>6.2956872199845479</v>
      </c>
    </row>
    <row r="8530" spans="1:2">
      <c r="A8530">
        <v>2.9296899999999999</v>
      </c>
      <c r="B8530">
        <f t="shared" si="133"/>
        <v>3.8862330658534776</v>
      </c>
    </row>
    <row r="8531" spans="1:2">
      <c r="A8531">
        <v>2.34375</v>
      </c>
      <c r="B8531">
        <f t="shared" si="133"/>
        <v>3.1089837996832728</v>
      </c>
    </row>
    <row r="8532" spans="1:2">
      <c r="A8532">
        <v>0.70313000000000003</v>
      </c>
      <c r="B8532">
        <f t="shared" si="133"/>
        <v>0.93270177240375463</v>
      </c>
    </row>
    <row r="8533" spans="1:2">
      <c r="A8533">
        <v>9.5703099999999992</v>
      </c>
      <c r="B8533">
        <f t="shared" si="133"/>
        <v>12.695013865790644</v>
      </c>
    </row>
    <row r="8534" spans="1:2">
      <c r="A8534">
        <v>9.1796900000000008</v>
      </c>
      <c r="B8534">
        <f t="shared" si="133"/>
        <v>12.17685653167554</v>
      </c>
    </row>
    <row r="8535" spans="1:2">
      <c r="A8535">
        <v>10.15625</v>
      </c>
      <c r="B8535">
        <f t="shared" si="133"/>
        <v>13.472263131960849</v>
      </c>
    </row>
    <row r="8536" spans="1:2">
      <c r="A8536">
        <v>12.10938</v>
      </c>
      <c r="B8536">
        <f t="shared" si="133"/>
        <v>16.063089597529014</v>
      </c>
    </row>
    <row r="8537" spans="1:2">
      <c r="A8537">
        <v>9.7656299999999998</v>
      </c>
      <c r="B8537">
        <f t="shared" si="133"/>
        <v>12.954105797845743</v>
      </c>
    </row>
    <row r="8538" spans="1:2">
      <c r="A8538">
        <v>10.15625</v>
      </c>
      <c r="B8538">
        <f t="shared" si="133"/>
        <v>13.472263131960849</v>
      </c>
    </row>
    <row r="8539" spans="1:2">
      <c r="A8539">
        <v>11.132809999999999</v>
      </c>
      <c r="B8539">
        <f t="shared" si="133"/>
        <v>14.767669732246159</v>
      </c>
    </row>
    <row r="8540" spans="1:2">
      <c r="A8540">
        <v>10.9375</v>
      </c>
      <c r="B8540">
        <f t="shared" si="133"/>
        <v>14.508591065188607</v>
      </c>
    </row>
    <row r="8541" spans="1:2">
      <c r="A8541">
        <v>3.75</v>
      </c>
      <c r="B8541">
        <f t="shared" si="133"/>
        <v>4.974374079493237</v>
      </c>
    </row>
    <row r="8542" spans="1:2">
      <c r="A8542">
        <v>5.625</v>
      </c>
      <c r="B8542">
        <f t="shared" si="133"/>
        <v>7.461561119239855</v>
      </c>
    </row>
    <row r="8543" spans="1:2">
      <c r="A8543">
        <v>7.03125</v>
      </c>
      <c r="B8543">
        <f t="shared" si="133"/>
        <v>9.3269513990498183</v>
      </c>
    </row>
    <row r="8544" spans="1:2">
      <c r="A8544">
        <v>5.8593799999999998</v>
      </c>
      <c r="B8544">
        <f t="shared" si="133"/>
        <v>7.7724661317069552</v>
      </c>
    </row>
    <row r="8545" spans="1:2">
      <c r="A8545">
        <v>7.03125</v>
      </c>
      <c r="B8545">
        <f t="shared" si="133"/>
        <v>9.3269513990498183</v>
      </c>
    </row>
    <row r="8546" spans="1:2">
      <c r="A8546">
        <v>6.09375</v>
      </c>
      <c r="B8546">
        <f t="shared" si="133"/>
        <v>8.0833578791765088</v>
      </c>
    </row>
    <row r="8547" spans="1:2">
      <c r="A8547">
        <v>8.2031299999999998</v>
      </c>
      <c r="B8547">
        <f t="shared" si="133"/>
        <v>10.881449931390227</v>
      </c>
    </row>
    <row r="8548" spans="1:2">
      <c r="A8548">
        <v>7.5</v>
      </c>
      <c r="B8548">
        <f t="shared" si="133"/>
        <v>9.9487481589864739</v>
      </c>
    </row>
    <row r="8549" spans="1:2">
      <c r="A8549">
        <v>1.39253</v>
      </c>
      <c r="B8549">
        <f t="shared" si="133"/>
        <v>1.8471907031777912</v>
      </c>
    </row>
    <row r="8550" spans="1:2">
      <c r="A8550">
        <v>0.44130000000000003</v>
      </c>
      <c r="B8550">
        <f t="shared" si="133"/>
        <v>0.58538434167476416</v>
      </c>
    </row>
    <row r="8551" spans="1:2">
      <c r="A8551">
        <v>3.24098</v>
      </c>
      <c r="B8551">
        <f t="shared" si="133"/>
        <v>4.2991591744415976</v>
      </c>
    </row>
    <row r="8552" spans="1:2">
      <c r="A8552">
        <v>4.3743999999999996</v>
      </c>
      <c r="B8552">
        <f t="shared" si="133"/>
        <v>5.8026405262227234</v>
      </c>
    </row>
    <row r="8553" spans="1:2">
      <c r="A8553">
        <v>2.9873799999999999</v>
      </c>
      <c r="B8553">
        <f t="shared" si="133"/>
        <v>3.9627588366924016</v>
      </c>
    </row>
    <row r="8554" spans="1:2">
      <c r="A8554">
        <v>3.3325300000000002</v>
      </c>
      <c r="B8554">
        <f t="shared" si="133"/>
        <v>4.4206002269689595</v>
      </c>
    </row>
    <row r="8555" spans="1:2">
      <c r="A8555">
        <v>4.9310400000000003</v>
      </c>
      <c r="B8555">
        <f t="shared" si="133"/>
        <v>6.5410233495851555</v>
      </c>
    </row>
    <row r="8556" spans="1:2">
      <c r="A8556">
        <v>4.19862</v>
      </c>
      <c r="B8556">
        <f t="shared" si="133"/>
        <v>5.5694683993711713</v>
      </c>
    </row>
    <row r="8557" spans="1:2">
      <c r="A8557">
        <v>2.3428399999999998</v>
      </c>
      <c r="B8557">
        <f t="shared" si="133"/>
        <v>3.107776684906649</v>
      </c>
    </row>
    <row r="8558" spans="1:2">
      <c r="A8558">
        <v>2.1853699999999998</v>
      </c>
      <c r="B8558">
        <f t="shared" si="133"/>
        <v>2.898892768560569</v>
      </c>
    </row>
    <row r="8559" spans="1:2">
      <c r="A8559">
        <v>1.0308900000000001</v>
      </c>
      <c r="B8559">
        <f t="shared" si="133"/>
        <v>1.3674753319490089</v>
      </c>
    </row>
    <row r="8560" spans="1:2">
      <c r="A8560">
        <v>0.25178</v>
      </c>
      <c r="B8560">
        <f t="shared" si="133"/>
        <v>0.33398610819594859</v>
      </c>
    </row>
    <row r="8561" spans="1:2">
      <c r="A8561">
        <v>0.82672999999999996</v>
      </c>
      <c r="B8561">
        <f t="shared" si="133"/>
        <v>1.0966571420638516</v>
      </c>
    </row>
    <row r="8562" spans="1:2">
      <c r="A8562">
        <v>1.2698499999999999</v>
      </c>
      <c r="B8562">
        <f t="shared" si="133"/>
        <v>1.6844557132918629</v>
      </c>
    </row>
    <row r="8563" spans="1:2">
      <c r="A8563">
        <v>0.47150999999999998</v>
      </c>
      <c r="B8563">
        <f t="shared" si="133"/>
        <v>0.62545789925916162</v>
      </c>
    </row>
    <row r="8564" spans="1:2">
      <c r="A8564">
        <v>0.37446000000000002</v>
      </c>
      <c r="B8564">
        <f t="shared" si="133"/>
        <v>0.49672109808187664</v>
      </c>
    </row>
    <row r="8565" spans="1:2">
      <c r="A8565">
        <v>8.6627299999999998</v>
      </c>
      <c r="B8565">
        <f t="shared" si="133"/>
        <v>11.49110921857292</v>
      </c>
    </row>
    <row r="8566" spans="1:2">
      <c r="A8566">
        <v>7.7508600000000003</v>
      </c>
      <c r="B8566">
        <f t="shared" si="133"/>
        <v>10.281513887408254</v>
      </c>
    </row>
    <row r="8567" spans="1:2">
      <c r="A8567">
        <v>8.3349700000000002</v>
      </c>
      <c r="B8567">
        <f t="shared" si="133"/>
        <v>11.056335659027665</v>
      </c>
    </row>
    <row r="8568" spans="1:2">
      <c r="A8568">
        <v>7.0303399999999998</v>
      </c>
      <c r="B8568">
        <f t="shared" si="133"/>
        <v>9.3257442842731955</v>
      </c>
    </row>
    <row r="8569" spans="1:2">
      <c r="A8569">
        <v>6.2686200000000003</v>
      </c>
      <c r="B8569">
        <f t="shared" si="133"/>
        <v>8.315322891251439</v>
      </c>
    </row>
    <row r="8570" spans="1:2">
      <c r="A8570">
        <v>4.3707399999999996</v>
      </c>
      <c r="B8570">
        <f t="shared" si="133"/>
        <v>5.797785537121138</v>
      </c>
    </row>
    <row r="8571" spans="1:2">
      <c r="A8571">
        <v>5.0171000000000001</v>
      </c>
      <c r="B8571">
        <f t="shared" si="133"/>
        <v>6.655181918460138</v>
      </c>
    </row>
    <row r="8572" spans="1:2">
      <c r="A8572">
        <v>4.11714</v>
      </c>
      <c r="B8572">
        <f t="shared" si="133"/>
        <v>5.4613851993719429</v>
      </c>
    </row>
    <row r="8573" spans="1:2">
      <c r="A8573">
        <v>6.1706599999999998</v>
      </c>
      <c r="B8573">
        <f t="shared" si="133"/>
        <v>8.1853789752975299</v>
      </c>
    </row>
    <row r="8574" spans="1:2">
      <c r="A8574">
        <v>6.2906000000000004</v>
      </c>
      <c r="B8574">
        <f t="shared" si="133"/>
        <v>8.3444793558560413</v>
      </c>
    </row>
    <row r="8575" spans="1:2">
      <c r="A8575">
        <v>6.4489799999999997</v>
      </c>
      <c r="B8575">
        <f t="shared" si="133"/>
        <v>8.5545703869787442</v>
      </c>
    </row>
    <row r="8576" spans="1:2">
      <c r="A8576">
        <v>6.3235599999999996</v>
      </c>
      <c r="B8576">
        <f t="shared" si="133"/>
        <v>8.3882007877654008</v>
      </c>
    </row>
    <row r="8577" spans="1:2">
      <c r="A8577">
        <v>5.6405700000000003</v>
      </c>
      <c r="B8577">
        <f t="shared" si="133"/>
        <v>7.482214720417911</v>
      </c>
    </row>
    <row r="8578" spans="1:2">
      <c r="A8578">
        <v>6.1798200000000003</v>
      </c>
      <c r="B8578">
        <f t="shared" si="133"/>
        <v>8.1975297130490397</v>
      </c>
    </row>
    <row r="8579" spans="1:2">
      <c r="A8579">
        <v>4.8440599999999998</v>
      </c>
      <c r="B8579">
        <f t="shared" ref="B8579:B8642" si="134">A8579*(LN(85/0.0002)/LN(3.5/0.0002))</f>
        <v>6.4256444009360019</v>
      </c>
    </row>
    <row r="8580" spans="1:2">
      <c r="A8580">
        <v>5.14527</v>
      </c>
      <c r="B8580">
        <f t="shared" si="134"/>
        <v>6.8251993919984439</v>
      </c>
    </row>
    <row r="8581" spans="1:2">
      <c r="A8581">
        <v>7.3947200000000004</v>
      </c>
      <c r="B8581">
        <f t="shared" si="134"/>
        <v>9.8090942648293939</v>
      </c>
    </row>
    <row r="8582" spans="1:2">
      <c r="A8582">
        <v>7.3718300000000001</v>
      </c>
      <c r="B8582">
        <f t="shared" si="134"/>
        <v>9.778730685448167</v>
      </c>
    </row>
    <row r="8583" spans="1:2">
      <c r="A8583">
        <v>7.9788300000000003</v>
      </c>
      <c r="B8583">
        <f t="shared" si="134"/>
        <v>10.583916036448807</v>
      </c>
    </row>
    <row r="8584" spans="1:2">
      <c r="A8584">
        <v>7.72614</v>
      </c>
      <c r="B8584">
        <f t="shared" si="134"/>
        <v>10.248722813476233</v>
      </c>
    </row>
    <row r="8585" spans="1:2">
      <c r="A8585">
        <v>6.93696</v>
      </c>
      <c r="B8585">
        <f t="shared" si="134"/>
        <v>9.2018757371950404</v>
      </c>
    </row>
    <row r="8586" spans="1:2">
      <c r="A8586">
        <v>6.2100299999999997</v>
      </c>
      <c r="B8586">
        <f t="shared" si="134"/>
        <v>8.2376032706334357</v>
      </c>
    </row>
    <row r="8587" spans="1:2">
      <c r="A8587">
        <v>5.2011200000000004</v>
      </c>
      <c r="B8587">
        <f t="shared" si="134"/>
        <v>6.8992844032890304</v>
      </c>
    </row>
    <row r="8588" spans="1:2">
      <c r="A8588">
        <v>4.7461000000000002</v>
      </c>
      <c r="B8588">
        <f t="shared" si="134"/>
        <v>6.2957004849820937</v>
      </c>
    </row>
    <row r="8589" spans="1:2">
      <c r="A8589">
        <v>1.64063</v>
      </c>
      <c r="B8589">
        <f t="shared" si="134"/>
        <v>2.176295292277064</v>
      </c>
    </row>
    <row r="8590" spans="1:2">
      <c r="A8590">
        <v>1.17188</v>
      </c>
      <c r="B8590">
        <f t="shared" si="134"/>
        <v>1.5544985323404092</v>
      </c>
    </row>
    <row r="8591" spans="1:2">
      <c r="A8591">
        <v>0.58594000000000002</v>
      </c>
      <c r="B8591">
        <f t="shared" si="134"/>
        <v>0.77724926617020462</v>
      </c>
    </row>
    <row r="8592" spans="1:2">
      <c r="A8592">
        <v>2.2265600000000001</v>
      </c>
      <c r="B8592">
        <f t="shared" si="134"/>
        <v>2.9535312934497231</v>
      </c>
    </row>
    <row r="8593" spans="1:2">
      <c r="A8593">
        <v>2.6953100000000001</v>
      </c>
      <c r="B8593">
        <f t="shared" si="134"/>
        <v>3.5753280533863778</v>
      </c>
    </row>
    <row r="8594" spans="1:2">
      <c r="A8594">
        <v>4.7656299999999998</v>
      </c>
      <c r="B8594">
        <f t="shared" si="134"/>
        <v>6.3216070251880945</v>
      </c>
    </row>
    <row r="8595" spans="1:2">
      <c r="A8595">
        <v>4.8828100000000001</v>
      </c>
      <c r="B8595">
        <f t="shared" si="134"/>
        <v>6.4770462664240993</v>
      </c>
    </row>
    <row r="8596" spans="1:2">
      <c r="A8596">
        <v>4.2968799999999998</v>
      </c>
      <c r="B8596">
        <f t="shared" si="134"/>
        <v>5.6998102652514397</v>
      </c>
    </row>
    <row r="8597" spans="1:2">
      <c r="A8597">
        <v>6.6796899999999999</v>
      </c>
      <c r="B8597">
        <f t="shared" si="134"/>
        <v>8.8606071453467141</v>
      </c>
    </row>
    <row r="8598" spans="1:2">
      <c r="A8598">
        <v>7.7929700000000004</v>
      </c>
      <c r="B8598">
        <f t="shared" si="134"/>
        <v>10.337372792071577</v>
      </c>
    </row>
    <row r="8599" spans="1:2">
      <c r="A8599">
        <v>5.5078100000000001</v>
      </c>
      <c r="B8599">
        <f t="shared" si="134"/>
        <v>7.3061086130063053</v>
      </c>
    </row>
    <row r="8600" spans="1:2">
      <c r="A8600">
        <v>10.839840000000001</v>
      </c>
      <c r="B8600">
        <f t="shared" si="134"/>
        <v>14.379045099161059</v>
      </c>
    </row>
    <row r="8601" spans="1:2">
      <c r="A8601">
        <v>9.6679700000000004</v>
      </c>
      <c r="B8601">
        <f t="shared" si="134"/>
        <v>12.824559831818195</v>
      </c>
    </row>
    <row r="8602" spans="1:2">
      <c r="A8602">
        <v>10.13672</v>
      </c>
      <c r="B8602">
        <f t="shared" si="134"/>
        <v>13.446356591754849</v>
      </c>
    </row>
    <row r="8603" spans="1:2">
      <c r="A8603">
        <v>8.7304700000000004</v>
      </c>
      <c r="B8603">
        <f t="shared" si="134"/>
        <v>11.580966311944886</v>
      </c>
    </row>
    <row r="8604" spans="1:2">
      <c r="A8604">
        <v>7.7929700000000004</v>
      </c>
      <c r="B8604">
        <f t="shared" si="134"/>
        <v>10.337372792071577</v>
      </c>
    </row>
    <row r="8605" spans="1:2">
      <c r="A8605">
        <v>5.8593799999999998</v>
      </c>
      <c r="B8605">
        <f t="shared" si="134"/>
        <v>7.7724661317069552</v>
      </c>
    </row>
    <row r="8606" spans="1:2">
      <c r="A8606">
        <v>5.15625</v>
      </c>
      <c r="B8606">
        <f t="shared" si="134"/>
        <v>6.8397643593032003</v>
      </c>
    </row>
    <row r="8607" spans="1:2">
      <c r="A8607">
        <v>5.15625</v>
      </c>
      <c r="B8607">
        <f t="shared" si="134"/>
        <v>6.8397643593032003</v>
      </c>
    </row>
    <row r="8608" spans="1:2">
      <c r="A8608">
        <v>1.64063</v>
      </c>
      <c r="B8608">
        <f t="shared" si="134"/>
        <v>2.176295292277064</v>
      </c>
    </row>
    <row r="8609" spans="1:2">
      <c r="A8609">
        <v>1.875</v>
      </c>
      <c r="B8609">
        <f t="shared" si="134"/>
        <v>2.4871870397466185</v>
      </c>
    </row>
    <row r="8610" spans="1:2">
      <c r="A8610">
        <v>0.9375</v>
      </c>
      <c r="B8610">
        <f t="shared" si="134"/>
        <v>1.2435935198733092</v>
      </c>
    </row>
    <row r="8611" spans="1:2">
      <c r="A8611">
        <v>0.9375</v>
      </c>
      <c r="B8611">
        <f t="shared" si="134"/>
        <v>1.2435935198733092</v>
      </c>
    </row>
    <row r="8612" spans="1:2">
      <c r="A8612">
        <v>0.70313000000000003</v>
      </c>
      <c r="B8612">
        <f t="shared" si="134"/>
        <v>0.93270177240375463</v>
      </c>
    </row>
    <row r="8613" spans="1:2">
      <c r="A8613">
        <v>3.28125</v>
      </c>
      <c r="B8613">
        <f t="shared" si="134"/>
        <v>4.3525773195565822</v>
      </c>
    </row>
    <row r="8614" spans="1:2">
      <c r="A8614">
        <v>6.5625</v>
      </c>
      <c r="B8614">
        <f t="shared" si="134"/>
        <v>8.7051546391131644</v>
      </c>
    </row>
    <row r="8615" spans="1:2">
      <c r="A8615">
        <v>7.03125</v>
      </c>
      <c r="B8615">
        <f t="shared" si="134"/>
        <v>9.3269513990498183</v>
      </c>
    </row>
    <row r="8616" spans="1:2">
      <c r="A8616">
        <v>3.5156299999999998</v>
      </c>
      <c r="B8616">
        <f t="shared" si="134"/>
        <v>4.6634823320236816</v>
      </c>
    </row>
    <row r="8617" spans="1:2">
      <c r="A8617">
        <v>6.3281299999999998</v>
      </c>
      <c r="B8617">
        <f t="shared" si="134"/>
        <v>8.3942628916436099</v>
      </c>
    </row>
    <row r="8618" spans="1:2">
      <c r="A8618">
        <v>1.64063</v>
      </c>
      <c r="B8618">
        <f t="shared" si="134"/>
        <v>2.176295292277064</v>
      </c>
    </row>
    <row r="8619" spans="1:2">
      <c r="A8619">
        <v>0.70313000000000003</v>
      </c>
      <c r="B8619">
        <f t="shared" si="134"/>
        <v>0.93270177240375463</v>
      </c>
    </row>
    <row r="8620" spans="1:2">
      <c r="A8620">
        <v>5.625</v>
      </c>
      <c r="B8620">
        <f t="shared" si="134"/>
        <v>7.461561119239855</v>
      </c>
    </row>
    <row r="8621" spans="1:2">
      <c r="A8621">
        <v>2.7480000000000001E-2</v>
      </c>
      <c r="B8621">
        <f t="shared" si="134"/>
        <v>3.6452213254526439E-2</v>
      </c>
    </row>
    <row r="8622" spans="1:2">
      <c r="A8622">
        <v>2.5649999999999999E-2</v>
      </c>
      <c r="B8622">
        <f t="shared" si="134"/>
        <v>3.402471870373374E-2</v>
      </c>
    </row>
    <row r="8623" spans="1:2">
      <c r="A8623">
        <v>2.656E-2</v>
      </c>
      <c r="B8623">
        <f t="shared" si="134"/>
        <v>3.5231833480357432E-2</v>
      </c>
    </row>
    <row r="8624" spans="1:2">
      <c r="A8624">
        <v>2.656E-2</v>
      </c>
      <c r="B8624">
        <f t="shared" si="134"/>
        <v>3.5231833480357432E-2</v>
      </c>
    </row>
    <row r="8625" spans="1:2">
      <c r="A8625">
        <v>2.656E-2</v>
      </c>
      <c r="B8625">
        <f t="shared" si="134"/>
        <v>3.5231833480357432E-2</v>
      </c>
    </row>
    <row r="8626" spans="1:2">
      <c r="A8626">
        <v>2.656E-2</v>
      </c>
      <c r="B8626">
        <f t="shared" si="134"/>
        <v>3.5231833480357432E-2</v>
      </c>
    </row>
    <row r="8627" spans="1:2">
      <c r="A8627">
        <v>2.7480000000000001E-2</v>
      </c>
      <c r="B8627">
        <f t="shared" si="134"/>
        <v>3.6452213254526439E-2</v>
      </c>
    </row>
    <row r="8628" spans="1:2">
      <c r="A8628">
        <v>2.656E-2</v>
      </c>
      <c r="B8628">
        <f t="shared" si="134"/>
        <v>3.5231833480357432E-2</v>
      </c>
    </row>
    <row r="8629" spans="1:2">
      <c r="A8629">
        <v>3.8919199999999998</v>
      </c>
      <c r="B8629">
        <f t="shared" si="134"/>
        <v>5.1626309246563515</v>
      </c>
    </row>
    <row r="8630" spans="1:2">
      <c r="A8630">
        <v>2.40876</v>
      </c>
      <c r="B8630">
        <f t="shared" si="134"/>
        <v>3.1952195487253676</v>
      </c>
    </row>
    <row r="8631" spans="1:2">
      <c r="A8631">
        <v>3.2894999999999999</v>
      </c>
      <c r="B8631">
        <f t="shared" si="134"/>
        <v>4.3635209425314674</v>
      </c>
    </row>
    <row r="8632" spans="1:2">
      <c r="A8632">
        <v>2.22749</v>
      </c>
      <c r="B8632">
        <f t="shared" si="134"/>
        <v>2.9547649382214374</v>
      </c>
    </row>
    <row r="8633" spans="1:2">
      <c r="A8633">
        <v>2.7685599999999999</v>
      </c>
      <c r="B8633">
        <f t="shared" si="134"/>
        <v>3.6724941604058121</v>
      </c>
    </row>
    <row r="8634" spans="1:2">
      <c r="A8634">
        <v>2.0407199999999999</v>
      </c>
      <c r="B8634">
        <f t="shared" si="134"/>
        <v>2.7070145790675832</v>
      </c>
    </row>
    <row r="8635" spans="1:2">
      <c r="A8635">
        <v>2.79969</v>
      </c>
      <c r="B8635">
        <f t="shared" si="134"/>
        <v>3.7137880977643785</v>
      </c>
    </row>
    <row r="8636" spans="1:2">
      <c r="A8636">
        <v>1.9528300000000001</v>
      </c>
      <c r="B8636">
        <f t="shared" si="134"/>
        <v>2.5904285156418072</v>
      </c>
    </row>
    <row r="8637" spans="1:2">
      <c r="A8637">
        <v>12.912599999999999</v>
      </c>
      <c r="B8637">
        <f t="shared" si="134"/>
        <v>17.12856073036383</v>
      </c>
    </row>
    <row r="8638" spans="1:2">
      <c r="A8638">
        <v>11.597910000000001</v>
      </c>
      <c r="B8638">
        <f t="shared" si="134"/>
        <v>15.384624768078776</v>
      </c>
    </row>
    <row r="8639" spans="1:2">
      <c r="A8639">
        <v>12.30012</v>
      </c>
      <c r="B8639">
        <f t="shared" si="134"/>
        <v>16.316106160708358</v>
      </c>
    </row>
    <row r="8640" spans="1:2">
      <c r="A8640">
        <v>11.429449999999999</v>
      </c>
      <c r="B8640">
        <f t="shared" si="134"/>
        <v>15.161162619430392</v>
      </c>
    </row>
    <row r="8641" spans="1:2">
      <c r="A8641">
        <v>11.225289999999999</v>
      </c>
      <c r="B8641">
        <f t="shared" si="134"/>
        <v>14.890344429545236</v>
      </c>
    </row>
    <row r="8642" spans="1:2">
      <c r="A8642">
        <v>10.767519999999999</v>
      </c>
      <c r="B8642">
        <f t="shared" si="134"/>
        <v>14.283112636913337</v>
      </c>
    </row>
    <row r="8643" spans="1:2">
      <c r="A8643">
        <v>6.8838600000000003</v>
      </c>
      <c r="B8643">
        <f t="shared" ref="B8643:B8706" si="135">A8643*(LN(85/0.0002)/LN(3.5/0.0002))</f>
        <v>9.1314386002294174</v>
      </c>
    </row>
    <row r="8644" spans="1:2">
      <c r="A8644">
        <v>5.5700799999999999</v>
      </c>
      <c r="B8644">
        <f t="shared" si="135"/>
        <v>7.3887097527209837</v>
      </c>
    </row>
    <row r="8645" spans="1:2">
      <c r="A8645">
        <v>1.7578100000000001</v>
      </c>
      <c r="B8645">
        <f t="shared" si="135"/>
        <v>2.3317345335130684</v>
      </c>
    </row>
    <row r="8646" spans="1:2">
      <c r="A8646">
        <v>4.1015600000000001</v>
      </c>
      <c r="B8646">
        <f t="shared" si="135"/>
        <v>5.4407183331963411</v>
      </c>
    </row>
    <row r="8647" spans="1:2">
      <c r="A8647">
        <v>8.6718799999999998</v>
      </c>
      <c r="B8647">
        <f t="shared" si="135"/>
        <v>11.503246691326883</v>
      </c>
    </row>
    <row r="8648" spans="1:2">
      <c r="A8648">
        <v>10</v>
      </c>
      <c r="B8648">
        <f t="shared" si="135"/>
        <v>13.264997545315298</v>
      </c>
    </row>
    <row r="8649" spans="1:2">
      <c r="A8649">
        <v>10.976559999999999</v>
      </c>
      <c r="B8649">
        <f t="shared" si="135"/>
        <v>14.560404145600607</v>
      </c>
    </row>
    <row r="8650" spans="1:2">
      <c r="A8650">
        <v>10.07813</v>
      </c>
      <c r="B8650">
        <f t="shared" si="135"/>
        <v>13.368636971136846</v>
      </c>
    </row>
    <row r="8651" spans="1:2">
      <c r="A8651">
        <v>10.85938</v>
      </c>
      <c r="B8651">
        <f t="shared" si="135"/>
        <v>14.404964904364604</v>
      </c>
    </row>
    <row r="8652" spans="1:2">
      <c r="A8652">
        <v>8.0078099999999992</v>
      </c>
      <c r="B8652">
        <f t="shared" si="135"/>
        <v>10.622357999335129</v>
      </c>
    </row>
    <row r="8653" spans="1:2">
      <c r="A8653">
        <v>3.9843799999999998</v>
      </c>
      <c r="B8653">
        <f t="shared" si="135"/>
        <v>5.2852790919603363</v>
      </c>
    </row>
    <row r="8654" spans="1:2">
      <c r="A8654">
        <v>4.21875</v>
      </c>
      <c r="B8654">
        <f t="shared" si="135"/>
        <v>5.5961708394298917</v>
      </c>
    </row>
    <row r="8655" spans="1:2">
      <c r="A8655">
        <v>0.9375</v>
      </c>
      <c r="B8655">
        <f t="shared" si="135"/>
        <v>1.2435935198733092</v>
      </c>
    </row>
    <row r="8656" spans="1:2">
      <c r="A8656">
        <v>0.9375</v>
      </c>
      <c r="B8656">
        <f t="shared" si="135"/>
        <v>1.2435935198733092</v>
      </c>
    </row>
    <row r="8657" spans="1:2">
      <c r="A8657">
        <v>7.03125</v>
      </c>
      <c r="B8657">
        <f t="shared" si="135"/>
        <v>9.3269513990498183</v>
      </c>
    </row>
    <row r="8658" spans="1:2">
      <c r="A8658">
        <v>10.07813</v>
      </c>
      <c r="B8658">
        <f t="shared" si="135"/>
        <v>13.368636971136846</v>
      </c>
    </row>
    <row r="8659" spans="1:2">
      <c r="A8659">
        <v>13.125</v>
      </c>
      <c r="B8659">
        <f t="shared" si="135"/>
        <v>17.410309278226329</v>
      </c>
    </row>
    <row r="8660" spans="1:2">
      <c r="A8660">
        <v>13.59375</v>
      </c>
      <c r="B8660">
        <f t="shared" si="135"/>
        <v>18.032106038162983</v>
      </c>
    </row>
    <row r="8661" spans="1:2">
      <c r="A8661">
        <v>7.03125</v>
      </c>
      <c r="B8661">
        <f t="shared" si="135"/>
        <v>9.3269513990498183</v>
      </c>
    </row>
    <row r="8662" spans="1:2">
      <c r="A8662">
        <v>10.07813</v>
      </c>
      <c r="B8662">
        <f t="shared" si="135"/>
        <v>13.368636971136846</v>
      </c>
    </row>
    <row r="8663" spans="1:2">
      <c r="A8663">
        <v>10.54688</v>
      </c>
      <c r="B8663">
        <f t="shared" si="135"/>
        <v>13.9904337310735</v>
      </c>
    </row>
    <row r="8664" spans="1:2">
      <c r="A8664">
        <v>11.71875</v>
      </c>
      <c r="B8664">
        <f t="shared" si="135"/>
        <v>15.544918998416366</v>
      </c>
    </row>
    <row r="8665" spans="1:2">
      <c r="A8665">
        <v>9.375</v>
      </c>
      <c r="B8665">
        <f t="shared" si="135"/>
        <v>12.435935198733091</v>
      </c>
    </row>
    <row r="8666" spans="1:2">
      <c r="A8666">
        <v>8.2031299999999998</v>
      </c>
      <c r="B8666">
        <f t="shared" si="135"/>
        <v>10.881449931390227</v>
      </c>
    </row>
    <row r="8667" spans="1:2">
      <c r="A8667">
        <v>8.2031299999999998</v>
      </c>
      <c r="B8667">
        <f t="shared" si="135"/>
        <v>10.881449931390227</v>
      </c>
    </row>
    <row r="8668" spans="1:2">
      <c r="A8668">
        <v>5.3906299999999998</v>
      </c>
      <c r="B8668">
        <f t="shared" si="135"/>
        <v>7.1506693717703005</v>
      </c>
    </row>
    <row r="8669" spans="1:2">
      <c r="A8669">
        <v>11.01563</v>
      </c>
      <c r="B8669">
        <f t="shared" si="135"/>
        <v>14.612230491010155</v>
      </c>
    </row>
    <row r="8670" spans="1:2">
      <c r="A8670">
        <v>10.78125</v>
      </c>
      <c r="B8670">
        <f t="shared" si="135"/>
        <v>14.301325478543056</v>
      </c>
    </row>
    <row r="8671" spans="1:2">
      <c r="A8671">
        <v>8.2031299999999998</v>
      </c>
      <c r="B8671">
        <f t="shared" si="135"/>
        <v>10.881449931390227</v>
      </c>
    </row>
    <row r="8672" spans="1:2">
      <c r="A8672">
        <v>9.375</v>
      </c>
      <c r="B8672">
        <f t="shared" si="135"/>
        <v>12.435935198733091</v>
      </c>
    </row>
    <row r="8673" spans="1:2">
      <c r="A8673">
        <v>9.1406299999999998</v>
      </c>
      <c r="B8673">
        <f t="shared" si="135"/>
        <v>12.125043451263537</v>
      </c>
    </row>
    <row r="8674" spans="1:2">
      <c r="A8674">
        <v>9.84375</v>
      </c>
      <c r="B8674">
        <f t="shared" si="135"/>
        <v>13.057731958669747</v>
      </c>
    </row>
    <row r="8675" spans="1:2">
      <c r="A8675">
        <v>11.25</v>
      </c>
      <c r="B8675">
        <f t="shared" si="135"/>
        <v>14.92312223847971</v>
      </c>
    </row>
    <row r="8676" spans="1:2">
      <c r="A8676">
        <v>10.78125</v>
      </c>
      <c r="B8676">
        <f t="shared" si="135"/>
        <v>14.301325478543056</v>
      </c>
    </row>
    <row r="8677" spans="1:2">
      <c r="A8677">
        <v>2.656E-2</v>
      </c>
      <c r="B8677">
        <f t="shared" si="135"/>
        <v>3.5231833480357432E-2</v>
      </c>
    </row>
    <row r="8678" spans="1:2">
      <c r="A8678">
        <v>2.656E-2</v>
      </c>
      <c r="B8678">
        <f t="shared" si="135"/>
        <v>3.5231833480357432E-2</v>
      </c>
    </row>
    <row r="8679" spans="1:2">
      <c r="A8679">
        <v>2.4729999999999999E-2</v>
      </c>
      <c r="B8679">
        <f t="shared" si="135"/>
        <v>3.2804338929564733E-2</v>
      </c>
    </row>
    <row r="8680" spans="1:2">
      <c r="A8680">
        <v>2.198E-2</v>
      </c>
      <c r="B8680">
        <f t="shared" si="135"/>
        <v>2.9156464604603024E-2</v>
      </c>
    </row>
    <row r="8681" spans="1:2">
      <c r="A8681">
        <v>2.5649999999999999E-2</v>
      </c>
      <c r="B8681">
        <f t="shared" si="135"/>
        <v>3.402471870373374E-2</v>
      </c>
    </row>
    <row r="8682" spans="1:2">
      <c r="A8682">
        <v>2.656E-2</v>
      </c>
      <c r="B8682">
        <f t="shared" si="135"/>
        <v>3.5231833480357432E-2</v>
      </c>
    </row>
    <row r="8683" spans="1:2">
      <c r="A8683">
        <v>2.656E-2</v>
      </c>
      <c r="B8683">
        <f t="shared" si="135"/>
        <v>3.5231833480357432E-2</v>
      </c>
    </row>
    <row r="8684" spans="1:2">
      <c r="A8684">
        <v>1.8686</v>
      </c>
      <c r="B8684">
        <f t="shared" si="135"/>
        <v>2.4786974413176166</v>
      </c>
    </row>
    <row r="8685" spans="1:2">
      <c r="A8685">
        <v>1.8823300000000001</v>
      </c>
      <c r="B8685">
        <f t="shared" si="135"/>
        <v>2.4969102829473346</v>
      </c>
    </row>
    <row r="8686" spans="1:2">
      <c r="A8686">
        <v>2.1185399999999999</v>
      </c>
      <c r="B8686">
        <f t="shared" si="135"/>
        <v>2.8102427899652271</v>
      </c>
    </row>
    <row r="8687" spans="1:2">
      <c r="A8687">
        <v>1.38063</v>
      </c>
      <c r="B8687">
        <f t="shared" si="135"/>
        <v>1.8314053560988661</v>
      </c>
    </row>
    <row r="8688" spans="1:2">
      <c r="A8688">
        <v>0.41108</v>
      </c>
      <c r="B8688">
        <f t="shared" si="135"/>
        <v>0.54529751909282131</v>
      </c>
    </row>
    <row r="8689" spans="1:2">
      <c r="A8689">
        <v>5.4940000000000003E-2</v>
      </c>
      <c r="B8689">
        <f t="shared" si="135"/>
        <v>7.2877896513962245E-2</v>
      </c>
    </row>
    <row r="8690" spans="1:2">
      <c r="A8690">
        <v>0.6482</v>
      </c>
      <c r="B8690">
        <f t="shared" si="135"/>
        <v>0.85983714088733765</v>
      </c>
    </row>
    <row r="8691" spans="1:2">
      <c r="A8691">
        <v>7.2340000000000002E-2</v>
      </c>
      <c r="B8691">
        <f t="shared" si="135"/>
        <v>9.5958992242810862E-2</v>
      </c>
    </row>
    <row r="8692" spans="1:2">
      <c r="A8692">
        <v>9.4921900000000008</v>
      </c>
      <c r="B8692">
        <f t="shared" si="135"/>
        <v>12.591387704966643</v>
      </c>
    </row>
    <row r="8693" spans="1:2">
      <c r="A8693">
        <v>9.6484400000000008</v>
      </c>
      <c r="B8693">
        <f t="shared" si="135"/>
        <v>12.798653291612194</v>
      </c>
    </row>
    <row r="8694" spans="1:2">
      <c r="A8694">
        <v>11.71875</v>
      </c>
      <c r="B8694">
        <f t="shared" si="135"/>
        <v>15.544918998416366</v>
      </c>
    </row>
    <row r="8695" spans="1:2">
      <c r="A8695">
        <v>8.6328099999999992</v>
      </c>
      <c r="B8695">
        <f t="shared" si="135"/>
        <v>11.451420345917334</v>
      </c>
    </row>
    <row r="8696" spans="1:2">
      <c r="A8696">
        <v>5.9375</v>
      </c>
      <c r="B8696">
        <f t="shared" si="135"/>
        <v>7.8760922925309584</v>
      </c>
    </row>
    <row r="8697" spans="1:2">
      <c r="A8697">
        <v>2.8906299999999998</v>
      </c>
      <c r="B8697">
        <f t="shared" si="135"/>
        <v>3.8344199854414756</v>
      </c>
    </row>
    <row r="8698" spans="1:2">
      <c r="A8698">
        <v>2.4218799999999998</v>
      </c>
      <c r="B8698">
        <f t="shared" si="135"/>
        <v>3.2126232255048213</v>
      </c>
    </row>
    <row r="8699" spans="1:2">
      <c r="A8699">
        <v>2.6171899999999999</v>
      </c>
      <c r="B8699">
        <f t="shared" si="135"/>
        <v>3.4717018925623742</v>
      </c>
    </row>
    <row r="8700" spans="1:2">
      <c r="A8700">
        <v>1.40625</v>
      </c>
      <c r="B8700">
        <f t="shared" si="135"/>
        <v>1.8653902798099637</v>
      </c>
    </row>
    <row r="8701" spans="1:2">
      <c r="A8701">
        <v>2.34375</v>
      </c>
      <c r="B8701">
        <f t="shared" si="135"/>
        <v>3.1089837996832728</v>
      </c>
    </row>
    <row r="8702" spans="1:2">
      <c r="A8702">
        <v>2.34375</v>
      </c>
      <c r="B8702">
        <f t="shared" si="135"/>
        <v>3.1089837996832728</v>
      </c>
    </row>
    <row r="8703" spans="1:2">
      <c r="A8703">
        <v>2.34375</v>
      </c>
      <c r="B8703">
        <f t="shared" si="135"/>
        <v>3.1089837996832728</v>
      </c>
    </row>
    <row r="8704" spans="1:2">
      <c r="A8704">
        <v>1.875</v>
      </c>
      <c r="B8704">
        <f t="shared" si="135"/>
        <v>2.4871870397466185</v>
      </c>
    </row>
    <row r="8705" spans="1:2">
      <c r="A8705">
        <v>2.34375</v>
      </c>
      <c r="B8705">
        <f t="shared" si="135"/>
        <v>3.1089837996832728</v>
      </c>
    </row>
    <row r="8706" spans="1:2">
      <c r="A8706">
        <v>3.28125</v>
      </c>
      <c r="B8706">
        <f t="shared" si="135"/>
        <v>4.3525773195565822</v>
      </c>
    </row>
    <row r="8707" spans="1:2">
      <c r="A8707">
        <v>5.15625</v>
      </c>
      <c r="B8707">
        <f t="shared" ref="B8707:B8770" si="136">A8707*(LN(85/0.0002)/LN(3.5/0.0002))</f>
        <v>6.8397643593032003</v>
      </c>
    </row>
    <row r="8708" spans="1:2">
      <c r="A8708">
        <v>0.23438000000000001</v>
      </c>
      <c r="B8708">
        <f t="shared" si="136"/>
        <v>0.31090501246709995</v>
      </c>
    </row>
    <row r="8709" spans="1:2">
      <c r="A8709">
        <v>0.23438000000000001</v>
      </c>
      <c r="B8709">
        <f t="shared" si="136"/>
        <v>0.31090501246709995</v>
      </c>
    </row>
    <row r="8710" spans="1:2">
      <c r="A8710">
        <v>2.8389999999999999E-2</v>
      </c>
      <c r="B8710">
        <f t="shared" si="136"/>
        <v>3.765932803115013E-2</v>
      </c>
    </row>
    <row r="8711" spans="1:2">
      <c r="A8711">
        <v>2.656E-2</v>
      </c>
      <c r="B8711">
        <f t="shared" si="136"/>
        <v>3.5231833480357432E-2</v>
      </c>
    </row>
    <row r="8712" spans="1:2">
      <c r="A8712">
        <v>2.7480000000000001E-2</v>
      </c>
      <c r="B8712">
        <f t="shared" si="136"/>
        <v>3.6452213254526439E-2</v>
      </c>
    </row>
    <row r="8713" spans="1:2">
      <c r="A8713">
        <v>2.7480000000000001E-2</v>
      </c>
      <c r="B8713">
        <f t="shared" si="136"/>
        <v>3.6452213254526439E-2</v>
      </c>
    </row>
    <row r="8714" spans="1:2">
      <c r="A8714">
        <v>2.7480000000000001E-2</v>
      </c>
      <c r="B8714">
        <f t="shared" si="136"/>
        <v>3.6452213254526439E-2</v>
      </c>
    </row>
    <row r="8715" spans="1:2">
      <c r="A8715">
        <v>2.7480000000000001E-2</v>
      </c>
      <c r="B8715">
        <f t="shared" si="136"/>
        <v>3.6452213254526439E-2</v>
      </c>
    </row>
    <row r="8716" spans="1:2">
      <c r="A8716">
        <v>2.7480000000000001E-2</v>
      </c>
      <c r="B8716">
        <f t="shared" si="136"/>
        <v>3.6452213254526439E-2</v>
      </c>
    </row>
    <row r="8717" spans="1:2">
      <c r="A8717">
        <v>2.7480000000000001E-2</v>
      </c>
      <c r="B8717">
        <f t="shared" si="136"/>
        <v>3.6452213254526439E-2</v>
      </c>
    </row>
    <row r="8718" spans="1:2">
      <c r="A8718">
        <v>14.526680000000001</v>
      </c>
      <c r="B8718">
        <f t="shared" si="136"/>
        <v>19.269637454158083</v>
      </c>
    </row>
    <row r="8719" spans="1:2">
      <c r="A8719">
        <v>13.45093</v>
      </c>
      <c r="B8719">
        <f t="shared" si="136"/>
        <v>17.842655343220791</v>
      </c>
    </row>
    <row r="8720" spans="1:2">
      <c r="A8720">
        <v>13.060919999999999</v>
      </c>
      <c r="B8720">
        <f t="shared" si="136"/>
        <v>17.325307173955949</v>
      </c>
    </row>
    <row r="8721" spans="1:2">
      <c r="A8721">
        <v>12.74506</v>
      </c>
      <c r="B8721">
        <f t="shared" si="136"/>
        <v>16.906318961489621</v>
      </c>
    </row>
    <row r="8722" spans="1:2">
      <c r="A8722">
        <v>13.722849999999999</v>
      </c>
      <c r="B8722">
        <f t="shared" si="136"/>
        <v>18.203357156473004</v>
      </c>
    </row>
    <row r="8723" spans="1:2">
      <c r="A8723">
        <v>12.930910000000001</v>
      </c>
      <c r="B8723">
        <f t="shared" si="136"/>
        <v>17.152848940869305</v>
      </c>
    </row>
    <row r="8724" spans="1:2">
      <c r="A8724">
        <v>12.638859999999999</v>
      </c>
      <c r="B8724">
        <f t="shared" si="136"/>
        <v>16.765444687558368</v>
      </c>
    </row>
    <row r="8725" spans="1:2">
      <c r="A8725">
        <v>11.50727</v>
      </c>
      <c r="B8725">
        <f t="shared" si="136"/>
        <v>15.264390830328036</v>
      </c>
    </row>
    <row r="8726" spans="1:2">
      <c r="A8726">
        <v>7.6602300000000003</v>
      </c>
      <c r="B8726">
        <f t="shared" si="136"/>
        <v>10.161293214655061</v>
      </c>
    </row>
    <row r="8727" spans="1:2">
      <c r="A8727">
        <v>8.8064699999999991</v>
      </c>
      <c r="B8727">
        <f t="shared" si="136"/>
        <v>11.681780293289281</v>
      </c>
    </row>
    <row r="8728" spans="1:2">
      <c r="A8728">
        <v>10.544140000000001</v>
      </c>
      <c r="B8728">
        <f t="shared" si="136"/>
        <v>13.986799121746085</v>
      </c>
    </row>
    <row r="8729" spans="1:2">
      <c r="A8729">
        <v>3.65388</v>
      </c>
      <c r="B8729">
        <f t="shared" si="136"/>
        <v>4.8468709230876659</v>
      </c>
    </row>
    <row r="8730" spans="1:2">
      <c r="A8730">
        <v>8.0767900000000008</v>
      </c>
      <c r="B8730">
        <f t="shared" si="136"/>
        <v>10.713859952402716</v>
      </c>
    </row>
    <row r="8731" spans="1:2">
      <c r="A8731">
        <v>3.64106</v>
      </c>
      <c r="B8731">
        <f t="shared" si="136"/>
        <v>4.8298651962345716</v>
      </c>
    </row>
    <row r="8732" spans="1:2">
      <c r="A8732">
        <v>3.4332400000000001</v>
      </c>
      <c r="B8732">
        <f t="shared" si="136"/>
        <v>4.5541920172478294</v>
      </c>
    </row>
    <row r="8733" spans="1:2">
      <c r="A8733">
        <v>4.4540499999999996</v>
      </c>
      <c r="B8733">
        <f t="shared" si="136"/>
        <v>5.9082962316711596</v>
      </c>
    </row>
    <row r="8734" spans="1:2">
      <c r="A8734">
        <v>5.1965399999999997</v>
      </c>
      <c r="B8734">
        <f t="shared" si="136"/>
        <v>6.8932090344132755</v>
      </c>
    </row>
    <row r="8735" spans="1:2">
      <c r="A8735">
        <v>5.8841000000000001</v>
      </c>
      <c r="B8735">
        <f t="shared" si="136"/>
        <v>7.8052572056389744</v>
      </c>
    </row>
    <row r="8736" spans="1:2">
      <c r="A8736">
        <v>6.6137800000000002</v>
      </c>
      <c r="B8736">
        <f t="shared" si="136"/>
        <v>8.7731775465255417</v>
      </c>
    </row>
    <row r="8737" spans="1:2">
      <c r="A8737">
        <v>3.2421899999999999</v>
      </c>
      <c r="B8737">
        <f t="shared" si="136"/>
        <v>4.3007642391445806</v>
      </c>
    </row>
    <row r="8738" spans="1:2">
      <c r="A8738">
        <v>1.48438</v>
      </c>
      <c r="B8738">
        <f t="shared" si="136"/>
        <v>1.9690297056315123</v>
      </c>
    </row>
    <row r="8739" spans="1:2">
      <c r="A8739">
        <v>4.53125</v>
      </c>
      <c r="B8739">
        <f t="shared" si="136"/>
        <v>6.0107020127209942</v>
      </c>
    </row>
    <row r="8740" spans="1:2">
      <c r="A8740">
        <v>7.5390600000000001</v>
      </c>
      <c r="B8740">
        <f t="shared" si="136"/>
        <v>10.000561239398476</v>
      </c>
    </row>
    <row r="8741" spans="1:2">
      <c r="A8741">
        <v>8.2031299999999998</v>
      </c>
      <c r="B8741">
        <f t="shared" si="136"/>
        <v>10.881449931390227</v>
      </c>
    </row>
    <row r="8742" spans="1:2">
      <c r="A8742">
        <v>8.6718799999999998</v>
      </c>
      <c r="B8742">
        <f t="shared" si="136"/>
        <v>11.503246691326883</v>
      </c>
    </row>
    <row r="8743" spans="1:2">
      <c r="A8743">
        <v>6.25</v>
      </c>
      <c r="B8743">
        <f t="shared" si="136"/>
        <v>8.2906234658220619</v>
      </c>
    </row>
    <row r="8744" spans="1:2">
      <c r="A8744">
        <v>7.5781299999999998</v>
      </c>
      <c r="B8744">
        <f t="shared" si="136"/>
        <v>10.052387584808022</v>
      </c>
    </row>
    <row r="8745" spans="1:2">
      <c r="A8745">
        <v>10.78125</v>
      </c>
      <c r="B8745">
        <f t="shared" si="136"/>
        <v>14.301325478543056</v>
      </c>
    </row>
    <row r="8746" spans="1:2">
      <c r="A8746">
        <v>7.03125</v>
      </c>
      <c r="B8746">
        <f t="shared" si="136"/>
        <v>9.3269513990498183</v>
      </c>
    </row>
    <row r="8747" spans="1:2">
      <c r="A8747">
        <v>9.84375</v>
      </c>
      <c r="B8747">
        <f t="shared" si="136"/>
        <v>13.057731958669747</v>
      </c>
    </row>
    <row r="8748" spans="1:2">
      <c r="A8748">
        <v>9.1406299999999998</v>
      </c>
      <c r="B8748">
        <f t="shared" si="136"/>
        <v>12.125043451263537</v>
      </c>
    </row>
    <row r="8749" spans="1:2">
      <c r="A8749">
        <v>6.7968799999999998</v>
      </c>
      <c r="B8749">
        <f t="shared" si="136"/>
        <v>9.0160596515802638</v>
      </c>
    </row>
    <row r="8750" spans="1:2">
      <c r="A8750">
        <v>7.7343799999999998</v>
      </c>
      <c r="B8750">
        <f t="shared" si="136"/>
        <v>10.259653171453573</v>
      </c>
    </row>
    <row r="8751" spans="1:2">
      <c r="A8751">
        <v>7.96875</v>
      </c>
      <c r="B8751">
        <f t="shared" si="136"/>
        <v>10.570544918923128</v>
      </c>
    </row>
    <row r="8752" spans="1:2">
      <c r="A8752">
        <v>8.2031299999999998</v>
      </c>
      <c r="B8752">
        <f t="shared" si="136"/>
        <v>10.881449931390227</v>
      </c>
    </row>
    <row r="8753" spans="1:2">
      <c r="A8753">
        <v>12.65625</v>
      </c>
      <c r="B8753">
        <f t="shared" si="136"/>
        <v>16.788512518289675</v>
      </c>
    </row>
    <row r="8754" spans="1:2">
      <c r="A8754">
        <v>11.95313</v>
      </c>
      <c r="B8754">
        <f t="shared" si="136"/>
        <v>15.855824010883465</v>
      </c>
    </row>
    <row r="8755" spans="1:2">
      <c r="A8755">
        <v>10.3125</v>
      </c>
      <c r="B8755">
        <f t="shared" si="136"/>
        <v>13.679528718606401</v>
      </c>
    </row>
    <row r="8756" spans="1:2">
      <c r="A8756">
        <v>11.01563</v>
      </c>
      <c r="B8756">
        <f t="shared" si="136"/>
        <v>14.612230491010155</v>
      </c>
    </row>
    <row r="8757" spans="1:2">
      <c r="A8757">
        <v>7.2656299999999998</v>
      </c>
      <c r="B8757">
        <f t="shared" si="136"/>
        <v>9.6378564115169194</v>
      </c>
    </row>
    <row r="8758" spans="1:2">
      <c r="A8758">
        <v>12.89063</v>
      </c>
      <c r="B8758">
        <f t="shared" si="136"/>
        <v>17.099417530756774</v>
      </c>
    </row>
    <row r="8759" spans="1:2">
      <c r="A8759">
        <v>6.7968799999999998</v>
      </c>
      <c r="B8759">
        <f t="shared" si="136"/>
        <v>9.0160596515802638</v>
      </c>
    </row>
    <row r="8760" spans="1:2">
      <c r="A8760">
        <v>6.7968799999999998</v>
      </c>
      <c r="B8760">
        <f t="shared" si="136"/>
        <v>9.0160596515802638</v>
      </c>
    </row>
    <row r="8761" spans="1:2">
      <c r="A8761">
        <v>2.29E-2</v>
      </c>
      <c r="B8761">
        <f t="shared" si="136"/>
        <v>3.0376844378772031E-2</v>
      </c>
    </row>
    <row r="8762" spans="1:2">
      <c r="A8762">
        <v>0.89905999999999997</v>
      </c>
      <c r="B8762">
        <f t="shared" si="136"/>
        <v>1.1926028693091171</v>
      </c>
    </row>
    <row r="8763" spans="1:2">
      <c r="A8763">
        <v>1.008E-2</v>
      </c>
      <c r="B8763">
        <f t="shared" si="136"/>
        <v>1.3371117525677821E-2</v>
      </c>
    </row>
    <row r="8764" spans="1:2">
      <c r="A8764">
        <v>0.29664000000000001</v>
      </c>
      <c r="B8764">
        <f t="shared" si="136"/>
        <v>0.39349288718423303</v>
      </c>
    </row>
    <row r="8765" spans="1:2">
      <c r="A8765">
        <v>2.6010200000000001</v>
      </c>
      <c r="B8765">
        <f t="shared" si="136"/>
        <v>3.4502523915315999</v>
      </c>
    </row>
    <row r="8766" spans="1:2">
      <c r="A8766">
        <v>1.44746</v>
      </c>
      <c r="B8766">
        <f t="shared" si="136"/>
        <v>1.920055334694208</v>
      </c>
    </row>
    <row r="8767" spans="1:2">
      <c r="A8767">
        <v>2.2805900000000001</v>
      </c>
      <c r="B8767">
        <f t="shared" si="136"/>
        <v>3.0252020751870616</v>
      </c>
    </row>
    <row r="8768" spans="1:2">
      <c r="A8768">
        <v>1.8914899999999999</v>
      </c>
      <c r="B8768">
        <f t="shared" si="136"/>
        <v>2.5090610206988431</v>
      </c>
    </row>
    <row r="8769" spans="1:2">
      <c r="A8769">
        <v>6.2164400000000004</v>
      </c>
      <c r="B8769">
        <f t="shared" si="136"/>
        <v>8.2461061340599837</v>
      </c>
    </row>
    <row r="8770" spans="1:2">
      <c r="A8770">
        <v>5.13978</v>
      </c>
      <c r="B8770">
        <f t="shared" si="136"/>
        <v>6.8179169083460662</v>
      </c>
    </row>
    <row r="8771" spans="1:2">
      <c r="A8771">
        <v>4.6774399999999998</v>
      </c>
      <c r="B8771">
        <f t="shared" ref="B8771:B8834" si="137">A8771*(LN(85/0.0002)/LN(3.5/0.0002))</f>
        <v>6.2046230118359587</v>
      </c>
    </row>
    <row r="8772" spans="1:2">
      <c r="A8772">
        <v>2.0727600000000002</v>
      </c>
      <c r="B8772">
        <f t="shared" si="137"/>
        <v>2.7495156312027738</v>
      </c>
    </row>
    <row r="8773" spans="1:2">
      <c r="A8773">
        <v>1.0080100000000001</v>
      </c>
      <c r="B8773">
        <f t="shared" si="137"/>
        <v>1.3371250175653275</v>
      </c>
    </row>
    <row r="8774" spans="1:2">
      <c r="A8774">
        <v>0.26277</v>
      </c>
      <c r="B8774">
        <f t="shared" si="137"/>
        <v>0.34856434049825008</v>
      </c>
    </row>
    <row r="8775" spans="1:2">
      <c r="A8775">
        <v>1.1819599999999999</v>
      </c>
      <c r="B8775">
        <f t="shared" si="137"/>
        <v>1.5678696498660869</v>
      </c>
    </row>
    <row r="8776" spans="1:2">
      <c r="A8776">
        <v>3.26112</v>
      </c>
      <c r="B8776">
        <f t="shared" si="137"/>
        <v>4.3258748794978628</v>
      </c>
    </row>
    <row r="8777" spans="1:2">
      <c r="A8777">
        <v>0.78920000000000001</v>
      </c>
      <c r="B8777">
        <f t="shared" si="137"/>
        <v>1.0468736062762833</v>
      </c>
    </row>
    <row r="8778" spans="1:2">
      <c r="A8778">
        <v>3.39845</v>
      </c>
      <c r="B8778">
        <f t="shared" si="137"/>
        <v>4.5080430907876776</v>
      </c>
    </row>
    <row r="8779" spans="1:2">
      <c r="A8779">
        <v>2.6705999999999999</v>
      </c>
      <c r="B8779">
        <f t="shared" si="137"/>
        <v>3.5425502444519035</v>
      </c>
    </row>
    <row r="8780" spans="1:2">
      <c r="A8780">
        <v>0.32411000000000001</v>
      </c>
      <c r="B8780">
        <f t="shared" si="137"/>
        <v>0.42993183544121416</v>
      </c>
    </row>
    <row r="8781" spans="1:2">
      <c r="A8781">
        <v>1.29823</v>
      </c>
      <c r="B8781">
        <f t="shared" si="137"/>
        <v>1.722101776325468</v>
      </c>
    </row>
    <row r="8782" spans="1:2">
      <c r="A8782">
        <v>6.4773699999999996</v>
      </c>
      <c r="B8782">
        <f t="shared" si="137"/>
        <v>8.5922297150098945</v>
      </c>
    </row>
    <row r="8783" spans="1:2">
      <c r="A8783">
        <v>10.66405</v>
      </c>
      <c r="B8783">
        <f t="shared" si="137"/>
        <v>14.14585970731196</v>
      </c>
    </row>
    <row r="8784" spans="1:2">
      <c r="A8784">
        <v>9.6093600000000006</v>
      </c>
      <c r="B8784">
        <f t="shared" si="137"/>
        <v>12.746813681205102</v>
      </c>
    </row>
    <row r="8785" spans="1:2">
      <c r="A8785">
        <v>7.3242000000000003</v>
      </c>
      <c r="B8785">
        <f t="shared" si="137"/>
        <v>9.7155495021398313</v>
      </c>
    </row>
    <row r="8786" spans="1:2">
      <c r="A8786">
        <v>9.3749800000000008</v>
      </c>
      <c r="B8786">
        <f t="shared" si="137"/>
        <v>12.435908668738001</v>
      </c>
    </row>
    <row r="8787" spans="1:2">
      <c r="A8787">
        <v>8.4374800000000008</v>
      </c>
      <c r="B8787">
        <f t="shared" si="137"/>
        <v>11.192315148864694</v>
      </c>
    </row>
    <row r="8788" spans="1:2">
      <c r="A8788">
        <v>6.0351400000000002</v>
      </c>
      <c r="B8788">
        <f t="shared" si="137"/>
        <v>8.0056117285634176</v>
      </c>
    </row>
    <row r="8789" spans="1:2">
      <c r="A8789">
        <v>4.6874799999999999</v>
      </c>
      <c r="B8789">
        <f t="shared" si="137"/>
        <v>6.217941069371455</v>
      </c>
    </row>
    <row r="8790" spans="1:2">
      <c r="A8790">
        <v>9.9023299999999992</v>
      </c>
      <c r="B8790">
        <f t="shared" si="137"/>
        <v>13.135438314290202</v>
      </c>
    </row>
    <row r="8791" spans="1:2">
      <c r="A8791">
        <v>7.95411</v>
      </c>
      <c r="B8791">
        <f t="shared" si="137"/>
        <v>10.551124962516786</v>
      </c>
    </row>
    <row r="8792" spans="1:2">
      <c r="A8792">
        <v>7.8891099999999996</v>
      </c>
      <c r="B8792">
        <f t="shared" si="137"/>
        <v>10.464902478472236</v>
      </c>
    </row>
    <row r="8793" spans="1:2">
      <c r="A8793">
        <v>9.0408399999999993</v>
      </c>
      <c r="B8793">
        <f t="shared" si="137"/>
        <v>11.992672040758835</v>
      </c>
    </row>
    <row r="8794" spans="1:2">
      <c r="A8794">
        <v>8.0337599999999991</v>
      </c>
      <c r="B8794">
        <f t="shared" si="137"/>
        <v>10.656780667965222</v>
      </c>
    </row>
    <row r="8795" spans="1:2">
      <c r="A8795">
        <v>8.6361799999999995</v>
      </c>
      <c r="B8795">
        <f t="shared" si="137"/>
        <v>11.455890650090106</v>
      </c>
    </row>
    <row r="8796" spans="1:2">
      <c r="A8796">
        <v>6.1962999999999999</v>
      </c>
      <c r="B8796">
        <f t="shared" si="137"/>
        <v>8.2193904290037185</v>
      </c>
    </row>
    <row r="8797" spans="1:2">
      <c r="A8797">
        <v>7.7124100000000002</v>
      </c>
      <c r="B8797">
        <f t="shared" si="137"/>
        <v>10.230509971846516</v>
      </c>
    </row>
    <row r="8798" spans="1:2">
      <c r="A8798">
        <v>7.79298</v>
      </c>
      <c r="B8798">
        <f t="shared" si="137"/>
        <v>10.337386057069121</v>
      </c>
    </row>
    <row r="8799" spans="1:2">
      <c r="A8799">
        <v>7.3407099999999996</v>
      </c>
      <c r="B8799">
        <f t="shared" si="137"/>
        <v>9.7374500130871464</v>
      </c>
    </row>
    <row r="8800" spans="1:2">
      <c r="A8800">
        <v>5.5151500000000002</v>
      </c>
      <c r="B8800">
        <f t="shared" si="137"/>
        <v>7.3158451212045668</v>
      </c>
    </row>
    <row r="8801" spans="1:2">
      <c r="A8801">
        <v>3.8662800000000002</v>
      </c>
      <c r="B8801">
        <f t="shared" si="137"/>
        <v>5.1286194709501629</v>
      </c>
    </row>
    <row r="8802" spans="1:2">
      <c r="A8802">
        <v>7.8167799999999996</v>
      </c>
      <c r="B8802">
        <f t="shared" si="137"/>
        <v>10.368956751226971</v>
      </c>
    </row>
    <row r="8803" spans="1:2">
      <c r="A8803">
        <v>7.4221899999999996</v>
      </c>
      <c r="B8803">
        <f t="shared" si="137"/>
        <v>9.8455332130863749</v>
      </c>
    </row>
    <row r="8804" spans="1:2">
      <c r="A8804">
        <v>7.6098699999999999</v>
      </c>
      <c r="B8804">
        <f t="shared" si="137"/>
        <v>10.094490687016853</v>
      </c>
    </row>
    <row r="8805" spans="1:2">
      <c r="A8805">
        <v>4.1381899999999998</v>
      </c>
      <c r="B8805">
        <f t="shared" si="137"/>
        <v>5.4893080192048309</v>
      </c>
    </row>
    <row r="8806" spans="1:2">
      <c r="A8806">
        <v>9.1085899999999995</v>
      </c>
      <c r="B8806">
        <f t="shared" si="137"/>
        <v>12.082542399128346</v>
      </c>
    </row>
    <row r="8807" spans="1:2">
      <c r="A8807">
        <v>2.1093799999999998</v>
      </c>
      <c r="B8807">
        <f t="shared" si="137"/>
        <v>2.7980920522137183</v>
      </c>
    </row>
    <row r="8808" spans="1:2">
      <c r="A8808">
        <v>4.8046899999999999</v>
      </c>
      <c r="B8808">
        <f t="shared" si="137"/>
        <v>6.3734201056000961</v>
      </c>
    </row>
    <row r="8809" spans="1:2">
      <c r="A8809">
        <v>8.2421900000000008</v>
      </c>
      <c r="B8809">
        <f t="shared" si="137"/>
        <v>10.93326301180223</v>
      </c>
    </row>
    <row r="8810" spans="1:2">
      <c r="A8810">
        <v>8.0859400000000008</v>
      </c>
      <c r="B8810">
        <f t="shared" si="137"/>
        <v>10.725997425156679</v>
      </c>
    </row>
    <row r="8811" spans="1:2">
      <c r="A8811">
        <v>8.1640599999999992</v>
      </c>
      <c r="B8811">
        <f t="shared" si="137"/>
        <v>10.829623585980681</v>
      </c>
    </row>
    <row r="8812" spans="1:2">
      <c r="A8812">
        <v>9.2968799999999998</v>
      </c>
      <c r="B8812">
        <f t="shared" si="137"/>
        <v>12.332309037909088</v>
      </c>
    </row>
    <row r="8813" spans="1:2">
      <c r="A8813">
        <v>9.84375</v>
      </c>
      <c r="B8813">
        <f t="shared" si="137"/>
        <v>13.057731958669747</v>
      </c>
    </row>
    <row r="8814" spans="1:2">
      <c r="A8814">
        <v>11.48438</v>
      </c>
      <c r="B8814">
        <f t="shared" si="137"/>
        <v>15.234027250946809</v>
      </c>
    </row>
    <row r="8815" spans="1:2">
      <c r="A8815">
        <v>3.5156299999999998</v>
      </c>
      <c r="B8815">
        <f t="shared" si="137"/>
        <v>4.6634823320236816</v>
      </c>
    </row>
    <row r="8816" spans="1:2">
      <c r="A8816">
        <v>4.1015600000000001</v>
      </c>
      <c r="B8816">
        <f t="shared" si="137"/>
        <v>5.4407183331963411</v>
      </c>
    </row>
    <row r="8817" spans="1:2">
      <c r="A8817">
        <v>5.0781299999999998</v>
      </c>
      <c r="B8817">
        <f t="shared" si="137"/>
        <v>6.736138198479197</v>
      </c>
    </row>
    <row r="8818" spans="1:2">
      <c r="A8818">
        <v>0.97655999999999998</v>
      </c>
      <c r="B8818">
        <f t="shared" si="137"/>
        <v>1.2954066002853106</v>
      </c>
    </row>
    <row r="8819" spans="1:2">
      <c r="A8819">
        <v>4.1015600000000001</v>
      </c>
      <c r="B8819">
        <f t="shared" si="137"/>
        <v>5.4407183331963411</v>
      </c>
    </row>
    <row r="8820" spans="1:2">
      <c r="A8820">
        <v>2.9296899999999999</v>
      </c>
      <c r="B8820">
        <f t="shared" si="137"/>
        <v>3.8862330658534776</v>
      </c>
    </row>
    <row r="8821" spans="1:2">
      <c r="A8821">
        <v>6.0546899999999999</v>
      </c>
      <c r="B8821">
        <f t="shared" si="137"/>
        <v>8.0315447987645072</v>
      </c>
    </row>
    <row r="8822" spans="1:2">
      <c r="A8822">
        <v>7.2265600000000001</v>
      </c>
      <c r="B8822">
        <f t="shared" si="137"/>
        <v>9.586030066107373</v>
      </c>
    </row>
    <row r="8823" spans="1:2">
      <c r="A8823">
        <v>3.5156299999999998</v>
      </c>
      <c r="B8823">
        <f t="shared" si="137"/>
        <v>4.6634823320236816</v>
      </c>
    </row>
    <row r="8824" spans="1:2">
      <c r="A8824">
        <v>3.5156299999999998</v>
      </c>
      <c r="B8824">
        <f t="shared" si="137"/>
        <v>4.6634823320236816</v>
      </c>
    </row>
    <row r="8825" spans="1:2">
      <c r="A8825">
        <v>3.0468799999999998</v>
      </c>
      <c r="B8825">
        <f t="shared" si="137"/>
        <v>4.0416855720870268</v>
      </c>
    </row>
    <row r="8826" spans="1:2">
      <c r="A8826">
        <v>4.6875</v>
      </c>
      <c r="B8826">
        <f t="shared" si="137"/>
        <v>6.2179675993665455</v>
      </c>
    </row>
    <row r="8827" spans="1:2">
      <c r="A8827">
        <v>2.5781299999999998</v>
      </c>
      <c r="B8827">
        <f t="shared" si="137"/>
        <v>3.4198888121503725</v>
      </c>
    </row>
    <row r="8828" spans="1:2">
      <c r="A8828">
        <v>1.875</v>
      </c>
      <c r="B8828">
        <f t="shared" si="137"/>
        <v>2.4871870397466185</v>
      </c>
    </row>
    <row r="8829" spans="1:2">
      <c r="A8829">
        <v>7.4606399999999997</v>
      </c>
      <c r="B8829">
        <f t="shared" si="137"/>
        <v>9.8965371286481112</v>
      </c>
    </row>
    <row r="8830" spans="1:2">
      <c r="A8830">
        <v>6.1889700000000003</v>
      </c>
      <c r="B8830">
        <f t="shared" si="137"/>
        <v>8.2096671858030028</v>
      </c>
    </row>
    <row r="8831" spans="1:2">
      <c r="A8831">
        <v>7.7838200000000004</v>
      </c>
      <c r="B8831">
        <f t="shared" si="137"/>
        <v>10.325235319317613</v>
      </c>
    </row>
    <row r="8832" spans="1:2">
      <c r="A8832">
        <v>5.9701599999999999</v>
      </c>
      <c r="B8832">
        <f t="shared" si="137"/>
        <v>7.9194157745139577</v>
      </c>
    </row>
    <row r="8833" spans="1:2">
      <c r="A8833">
        <v>3.2638600000000002</v>
      </c>
      <c r="B8833">
        <f t="shared" si="137"/>
        <v>4.3295094888252788</v>
      </c>
    </row>
    <row r="8834" spans="1:2">
      <c r="A8834">
        <v>1.8338099999999999</v>
      </c>
      <c r="B8834">
        <f t="shared" si="137"/>
        <v>2.4325485148574644</v>
      </c>
    </row>
    <row r="8835" spans="1:2">
      <c r="A8835">
        <v>1.9391</v>
      </c>
      <c r="B8835">
        <f t="shared" ref="B8835:B8898" si="138">A8835*(LN(85/0.0002)/LN(3.5/0.0002))</f>
        <v>2.5722156740120896</v>
      </c>
    </row>
    <row r="8836" spans="1:2">
      <c r="A8836">
        <v>9.1003500000000006</v>
      </c>
      <c r="B8836">
        <f t="shared" si="138"/>
        <v>12.071612041151008</v>
      </c>
    </row>
    <row r="8837" spans="1:2">
      <c r="A8837">
        <v>2.8389999999999999E-2</v>
      </c>
      <c r="B8837">
        <f t="shared" si="138"/>
        <v>3.765932803115013E-2</v>
      </c>
    </row>
    <row r="8838" spans="1:2">
      <c r="A8838">
        <v>6.6839999999999997E-2</v>
      </c>
      <c r="B8838">
        <f t="shared" si="138"/>
        <v>8.866324359288745E-2</v>
      </c>
    </row>
    <row r="8839" spans="1:2">
      <c r="A8839">
        <v>3.7252900000000002</v>
      </c>
      <c r="B8839">
        <f t="shared" si="138"/>
        <v>4.9415962705587626</v>
      </c>
    </row>
    <row r="8840" spans="1:2">
      <c r="A8840">
        <v>3.5110600000000001</v>
      </c>
      <c r="B8840">
        <f t="shared" si="138"/>
        <v>4.6574202281454733</v>
      </c>
    </row>
    <row r="8841" spans="1:2">
      <c r="A8841">
        <v>1.0427999999999999</v>
      </c>
      <c r="B8841">
        <f t="shared" si="138"/>
        <v>1.3832739440254791</v>
      </c>
    </row>
    <row r="8842" spans="1:2">
      <c r="A8842">
        <v>5.1123099999999999</v>
      </c>
      <c r="B8842">
        <f t="shared" si="138"/>
        <v>6.7814779600890853</v>
      </c>
    </row>
    <row r="8843" spans="1:2">
      <c r="A8843">
        <v>2.8454700000000002</v>
      </c>
      <c r="B8843">
        <f t="shared" si="138"/>
        <v>3.7745152565268323</v>
      </c>
    </row>
    <row r="8844" spans="1:2">
      <c r="A8844">
        <v>4.4275000000000002</v>
      </c>
      <c r="B8844">
        <f t="shared" si="138"/>
        <v>5.8730776631883481</v>
      </c>
    </row>
    <row r="8845" spans="1:2">
      <c r="A8845">
        <v>4.0429500000000003</v>
      </c>
      <c r="B8845">
        <f t="shared" si="138"/>
        <v>5.362972182583249</v>
      </c>
    </row>
    <row r="8846" spans="1:2">
      <c r="A8846">
        <v>2.40232</v>
      </c>
      <c r="B8846">
        <f t="shared" si="138"/>
        <v>3.1866768903061846</v>
      </c>
    </row>
    <row r="8847" spans="1:2">
      <c r="A8847">
        <v>3.6913800000000001</v>
      </c>
      <c r="B8847">
        <f t="shared" si="138"/>
        <v>4.8966146638825983</v>
      </c>
    </row>
    <row r="8848" spans="1:2">
      <c r="A8848">
        <v>8.1445100000000004</v>
      </c>
      <c r="B8848">
        <f t="shared" si="138"/>
        <v>10.803690515779591</v>
      </c>
    </row>
    <row r="8849" spans="1:2">
      <c r="A8849">
        <v>1.8749800000000001</v>
      </c>
      <c r="B8849">
        <f t="shared" si="138"/>
        <v>2.4871605097515279</v>
      </c>
    </row>
    <row r="8850" spans="1:2">
      <c r="A8850">
        <v>3.4570099999999999</v>
      </c>
      <c r="B8850">
        <f t="shared" si="138"/>
        <v>4.5857229164130437</v>
      </c>
    </row>
    <row r="8851" spans="1:2">
      <c r="A8851">
        <v>4.8632600000000004</v>
      </c>
      <c r="B8851">
        <f t="shared" si="138"/>
        <v>6.4511131962230079</v>
      </c>
    </row>
    <row r="8852" spans="1:2">
      <c r="A8852">
        <v>5.1562299999999999</v>
      </c>
      <c r="B8852">
        <f t="shared" si="138"/>
        <v>6.8397378293081097</v>
      </c>
    </row>
    <row r="8853" spans="1:2">
      <c r="A8853">
        <v>4.27278</v>
      </c>
      <c r="B8853">
        <f t="shared" si="138"/>
        <v>5.6678416211672298</v>
      </c>
    </row>
    <row r="8854" spans="1:2">
      <c r="A8854">
        <v>4.1793899999999997</v>
      </c>
      <c r="B8854">
        <f t="shared" si="138"/>
        <v>5.5439598090915299</v>
      </c>
    </row>
    <row r="8855" spans="1:2">
      <c r="A8855">
        <v>6.0983400000000003</v>
      </c>
      <c r="B8855">
        <f t="shared" si="138"/>
        <v>8.0894465130498094</v>
      </c>
    </row>
    <row r="8856" spans="1:2">
      <c r="A8856">
        <v>6.1816500000000003</v>
      </c>
      <c r="B8856">
        <f t="shared" si="138"/>
        <v>8.1999572075998319</v>
      </c>
    </row>
    <row r="8857" spans="1:2">
      <c r="A8857">
        <v>4.6069399999999998</v>
      </c>
      <c r="B8857">
        <f t="shared" si="138"/>
        <v>6.1111047791414856</v>
      </c>
    </row>
    <row r="8858" spans="1:2">
      <c r="A8858">
        <v>5.8154399999999997</v>
      </c>
      <c r="B8858">
        <f t="shared" si="138"/>
        <v>7.7141797324928394</v>
      </c>
    </row>
    <row r="8859" spans="1:2">
      <c r="A8859">
        <v>6.4773699999999996</v>
      </c>
      <c r="B8859">
        <f t="shared" si="138"/>
        <v>8.5922297150098945</v>
      </c>
    </row>
    <row r="8860" spans="1:2">
      <c r="A8860">
        <v>5.0354099999999997</v>
      </c>
      <c r="B8860">
        <f t="shared" si="138"/>
        <v>6.67947012896561</v>
      </c>
    </row>
    <row r="8861" spans="1:2">
      <c r="A8861">
        <v>8.0740400000000001</v>
      </c>
      <c r="B8861">
        <f t="shared" si="138"/>
        <v>10.710212078077753</v>
      </c>
    </row>
    <row r="8862" spans="1:2">
      <c r="A8862">
        <v>3.01667</v>
      </c>
      <c r="B8862">
        <f t="shared" si="138"/>
        <v>4.0016120145026299</v>
      </c>
    </row>
    <row r="8863" spans="1:2">
      <c r="A8863">
        <v>3.6813500000000001</v>
      </c>
      <c r="B8863">
        <f t="shared" si="138"/>
        <v>4.8833098713446477</v>
      </c>
    </row>
    <row r="8864" spans="1:2">
      <c r="A8864">
        <v>3.4579599999999999</v>
      </c>
      <c r="B8864">
        <f t="shared" si="138"/>
        <v>4.5869830911798486</v>
      </c>
    </row>
    <row r="8865" spans="1:2">
      <c r="A8865">
        <v>4.1867200000000002</v>
      </c>
      <c r="B8865">
        <f t="shared" si="138"/>
        <v>5.5536830522922465</v>
      </c>
    </row>
    <row r="8866" spans="1:2">
      <c r="A8866">
        <v>3.48908</v>
      </c>
      <c r="B8866">
        <f t="shared" si="138"/>
        <v>4.6282637635408701</v>
      </c>
    </row>
    <row r="8867" spans="1:2">
      <c r="A8867">
        <v>2.9992800000000002</v>
      </c>
      <c r="B8867">
        <f t="shared" si="138"/>
        <v>3.9785441837713269</v>
      </c>
    </row>
    <row r="8868" spans="1:2">
      <c r="A8868">
        <v>2.2082600000000001</v>
      </c>
      <c r="B8868">
        <f t="shared" si="138"/>
        <v>2.9292563479417963</v>
      </c>
    </row>
    <row r="8869" spans="1:2">
      <c r="A8869">
        <v>1.9140600000000001</v>
      </c>
      <c r="B8869">
        <f t="shared" si="138"/>
        <v>2.5390001201586201</v>
      </c>
    </row>
    <row r="8870" spans="1:2">
      <c r="A8870">
        <v>2.1093799999999998</v>
      </c>
      <c r="B8870">
        <f t="shared" si="138"/>
        <v>2.7980920522137183</v>
      </c>
    </row>
    <row r="8871" spans="1:2">
      <c r="A8871">
        <v>1.01563</v>
      </c>
      <c r="B8871">
        <f t="shared" si="138"/>
        <v>1.3472329456948577</v>
      </c>
    </row>
    <row r="8872" spans="1:2">
      <c r="A8872">
        <v>0.625</v>
      </c>
      <c r="B8872">
        <f t="shared" si="138"/>
        <v>0.82906234658220612</v>
      </c>
    </row>
    <row r="8873" spans="1:2">
      <c r="A8873">
        <v>3.6328100000000001</v>
      </c>
      <c r="B8873">
        <f t="shared" si="138"/>
        <v>4.8189215732596873</v>
      </c>
    </row>
    <row r="8874" spans="1:2">
      <c r="A8874">
        <v>2.6171899999999999</v>
      </c>
      <c r="B8874">
        <f t="shared" si="138"/>
        <v>3.4717018925623742</v>
      </c>
    </row>
    <row r="8875" spans="1:2">
      <c r="A8875">
        <v>8.3984400000000008</v>
      </c>
      <c r="B8875">
        <f t="shared" si="138"/>
        <v>11.140528598447782</v>
      </c>
    </row>
    <row r="8876" spans="1:2">
      <c r="A8876">
        <v>0.58594000000000002</v>
      </c>
      <c r="B8876">
        <f t="shared" si="138"/>
        <v>0.77724926617020462</v>
      </c>
    </row>
    <row r="8877" spans="1:2">
      <c r="A8877">
        <v>0.97655999999999998</v>
      </c>
      <c r="B8877">
        <f t="shared" si="138"/>
        <v>1.2954066002853106</v>
      </c>
    </row>
    <row r="8878" spans="1:2">
      <c r="A8878">
        <v>0.78125</v>
      </c>
      <c r="B8878">
        <f t="shared" si="138"/>
        <v>1.0363279332277577</v>
      </c>
    </row>
    <row r="8879" spans="1:2">
      <c r="A8879">
        <v>2.5390600000000001</v>
      </c>
      <c r="B8879">
        <f t="shared" si="138"/>
        <v>3.3680624667408261</v>
      </c>
    </row>
    <row r="8880" spans="1:2">
      <c r="A8880">
        <v>2.7343799999999998</v>
      </c>
      <c r="B8880">
        <f t="shared" si="138"/>
        <v>3.6271543987959243</v>
      </c>
    </row>
    <row r="8881" spans="1:2">
      <c r="A8881">
        <v>2.5390600000000001</v>
      </c>
      <c r="B8881">
        <f t="shared" si="138"/>
        <v>3.3680624667408261</v>
      </c>
    </row>
    <row r="8882" spans="1:2">
      <c r="A8882">
        <v>0.58594000000000002</v>
      </c>
      <c r="B8882">
        <f t="shared" si="138"/>
        <v>0.77724926617020462</v>
      </c>
    </row>
    <row r="8883" spans="1:2">
      <c r="A8883">
        <v>5.625</v>
      </c>
      <c r="B8883">
        <f t="shared" si="138"/>
        <v>7.461561119239855</v>
      </c>
    </row>
    <row r="8884" spans="1:2">
      <c r="A8884">
        <v>6.09375</v>
      </c>
      <c r="B8884">
        <f t="shared" si="138"/>
        <v>8.0833578791765088</v>
      </c>
    </row>
    <row r="8885" spans="1:2">
      <c r="A8885">
        <v>4.21875</v>
      </c>
      <c r="B8885">
        <f t="shared" si="138"/>
        <v>5.5961708394298917</v>
      </c>
    </row>
    <row r="8886" spans="1:2">
      <c r="A8886">
        <v>7.03125</v>
      </c>
      <c r="B8886">
        <f t="shared" si="138"/>
        <v>9.3269513990498183</v>
      </c>
    </row>
    <row r="8887" spans="1:2">
      <c r="A8887">
        <v>5.625</v>
      </c>
      <c r="B8887">
        <f t="shared" si="138"/>
        <v>7.461561119239855</v>
      </c>
    </row>
    <row r="8888" spans="1:2">
      <c r="A8888">
        <v>0.9375</v>
      </c>
      <c r="B8888">
        <f t="shared" si="138"/>
        <v>1.2435935198733092</v>
      </c>
    </row>
    <row r="8889" spans="1:2">
      <c r="A8889">
        <v>0.9375</v>
      </c>
      <c r="B8889">
        <f t="shared" si="138"/>
        <v>1.2435935198733092</v>
      </c>
    </row>
    <row r="8890" spans="1:2">
      <c r="A8890">
        <v>3.5156299999999998</v>
      </c>
      <c r="B8890">
        <f t="shared" si="138"/>
        <v>4.6634823320236816</v>
      </c>
    </row>
    <row r="8891" spans="1:2">
      <c r="A8891">
        <v>10.272220000000001</v>
      </c>
      <c r="B8891">
        <f t="shared" si="138"/>
        <v>13.626097308493872</v>
      </c>
    </row>
    <row r="8892" spans="1:2">
      <c r="A8892">
        <v>8.9895700000000005</v>
      </c>
      <c r="B8892">
        <f t="shared" si="138"/>
        <v>11.924662398344005</v>
      </c>
    </row>
    <row r="8893" spans="1:2">
      <c r="A8893">
        <v>10.47547</v>
      </c>
      <c r="B8893">
        <f t="shared" si="138"/>
        <v>13.895708383602404</v>
      </c>
    </row>
    <row r="8894" spans="1:2">
      <c r="A8894">
        <v>8.7771699999999999</v>
      </c>
      <c r="B8894">
        <f t="shared" si="138"/>
        <v>11.642913850481508</v>
      </c>
    </row>
    <row r="8895" spans="1:2">
      <c r="A8895">
        <v>6.2603900000000001</v>
      </c>
      <c r="B8895">
        <f t="shared" si="138"/>
        <v>8.3044057982716435</v>
      </c>
    </row>
    <row r="8896" spans="1:2">
      <c r="A8896">
        <v>6.93696</v>
      </c>
      <c r="B8896">
        <f t="shared" si="138"/>
        <v>9.2018757371950404</v>
      </c>
    </row>
    <row r="8897" spans="1:2">
      <c r="A8897">
        <v>3.6923300000000001</v>
      </c>
      <c r="B8897">
        <f t="shared" si="138"/>
        <v>4.897874838649404</v>
      </c>
    </row>
    <row r="8898" spans="1:2">
      <c r="A8898">
        <v>7.1054199999999996</v>
      </c>
      <c r="B8898">
        <f t="shared" si="138"/>
        <v>9.4253378858434225</v>
      </c>
    </row>
    <row r="8899" spans="1:2">
      <c r="A8899">
        <v>0.36714000000000002</v>
      </c>
      <c r="B8899">
        <f t="shared" ref="B8899:B8962" si="139">A8899*(LN(85/0.0002)/LN(3.5/0.0002))</f>
        <v>0.48701111987870588</v>
      </c>
    </row>
    <row r="8900" spans="1:2">
      <c r="A8900">
        <v>2.7539199999999999</v>
      </c>
      <c r="B8900">
        <f t="shared" si="139"/>
        <v>3.6530742039994704</v>
      </c>
    </row>
    <row r="8901" spans="1:2">
      <c r="A8901">
        <v>3.8479700000000001</v>
      </c>
      <c r="B8901">
        <f t="shared" si="139"/>
        <v>5.1043312604446909</v>
      </c>
    </row>
    <row r="8902" spans="1:2">
      <c r="A8902">
        <v>2.5003199999999999</v>
      </c>
      <c r="B8902">
        <f t="shared" si="139"/>
        <v>3.3166738662502744</v>
      </c>
    </row>
    <row r="8903" spans="1:2">
      <c r="A8903">
        <v>1.4895700000000001</v>
      </c>
      <c r="B8903">
        <f t="shared" si="139"/>
        <v>1.9759142393575309</v>
      </c>
    </row>
    <row r="8904" spans="1:2">
      <c r="A8904">
        <v>1.24787</v>
      </c>
      <c r="B8904">
        <f t="shared" si="139"/>
        <v>1.6552992486872602</v>
      </c>
    </row>
    <row r="8905" spans="1:2">
      <c r="A8905">
        <v>8.1490000000000007E-2</v>
      </c>
      <c r="B8905">
        <f t="shared" si="139"/>
        <v>0.10809646499677437</v>
      </c>
    </row>
    <row r="8906" spans="1:2">
      <c r="A8906">
        <v>1.47035</v>
      </c>
      <c r="B8906">
        <f t="shared" si="139"/>
        <v>1.9504189140754349</v>
      </c>
    </row>
    <row r="8907" spans="1:2">
      <c r="A8907">
        <v>4.5117000000000003</v>
      </c>
      <c r="B8907">
        <f t="shared" si="139"/>
        <v>5.9847689425199038</v>
      </c>
    </row>
    <row r="8908" spans="1:2">
      <c r="A8908">
        <v>5.8007600000000004</v>
      </c>
      <c r="B8908">
        <f t="shared" si="139"/>
        <v>7.6947067160963174</v>
      </c>
    </row>
    <row r="8909" spans="1:2">
      <c r="A8909">
        <v>6.7382600000000004</v>
      </c>
      <c r="B8909">
        <f t="shared" si="139"/>
        <v>8.938300235969626</v>
      </c>
    </row>
    <row r="8910" spans="1:2">
      <c r="A8910">
        <v>6.44529</v>
      </c>
      <c r="B8910">
        <f t="shared" si="139"/>
        <v>8.5496756028845233</v>
      </c>
    </row>
    <row r="8911" spans="1:2">
      <c r="A8911">
        <v>5.9179500000000003</v>
      </c>
      <c r="B8911">
        <f t="shared" si="139"/>
        <v>7.8501592223298671</v>
      </c>
    </row>
    <row r="8912" spans="1:2">
      <c r="A8912">
        <v>2.5781000000000001</v>
      </c>
      <c r="B8912">
        <f t="shared" si="139"/>
        <v>3.4198490171577371</v>
      </c>
    </row>
    <row r="8913" spans="1:2">
      <c r="A8913">
        <v>0.64451000000000003</v>
      </c>
      <c r="B8913">
        <f t="shared" si="139"/>
        <v>0.85494235679311625</v>
      </c>
    </row>
    <row r="8914" spans="1:2">
      <c r="A8914">
        <v>4.3359199999999998</v>
      </c>
      <c r="B8914">
        <f t="shared" si="139"/>
        <v>5.7515968156683508</v>
      </c>
    </row>
    <row r="8915" spans="1:2">
      <c r="A8915">
        <v>8.6709700000000005</v>
      </c>
      <c r="B8915">
        <f t="shared" si="139"/>
        <v>11.50203957655026</v>
      </c>
    </row>
    <row r="8916" spans="1:2">
      <c r="A8916">
        <v>7.6172000000000004</v>
      </c>
      <c r="B8916">
        <f t="shared" si="139"/>
        <v>10.10421393021757</v>
      </c>
    </row>
    <row r="8917" spans="1:2">
      <c r="A8917">
        <v>8.5464599999999997</v>
      </c>
      <c r="B8917">
        <f t="shared" si="139"/>
        <v>11.336877092113538</v>
      </c>
    </row>
    <row r="8918" spans="1:2">
      <c r="A8918">
        <v>7.3150700000000004</v>
      </c>
      <c r="B8918">
        <f t="shared" si="139"/>
        <v>9.7034385593809578</v>
      </c>
    </row>
    <row r="8919" spans="1:2">
      <c r="A8919">
        <v>5.8007900000000001</v>
      </c>
      <c r="B8919">
        <f t="shared" si="139"/>
        <v>7.6947465110889528</v>
      </c>
    </row>
    <row r="8920" spans="1:2">
      <c r="A8920">
        <v>2.4820000000000002</v>
      </c>
      <c r="B8920">
        <f t="shared" si="139"/>
        <v>3.2923723907472571</v>
      </c>
    </row>
    <row r="8921" spans="1:2">
      <c r="A8921">
        <v>3.9459300000000002</v>
      </c>
      <c r="B8921">
        <f t="shared" si="139"/>
        <v>5.2342751763986</v>
      </c>
    </row>
    <row r="8922" spans="1:2">
      <c r="A8922">
        <v>4.1931200000000004</v>
      </c>
      <c r="B8922">
        <f t="shared" si="139"/>
        <v>5.5621726507212488</v>
      </c>
    </row>
    <row r="8923" spans="1:2">
      <c r="A8923">
        <v>2.6889099999999999</v>
      </c>
      <c r="B8923">
        <f t="shared" si="139"/>
        <v>3.5668384549573755</v>
      </c>
    </row>
    <row r="8924" spans="1:2">
      <c r="A8924">
        <v>2.9003999999999999</v>
      </c>
      <c r="B8924">
        <f t="shared" si="139"/>
        <v>3.8473798880432488</v>
      </c>
    </row>
    <row r="8925" spans="1:2">
      <c r="A8925">
        <v>2.9178000000000002</v>
      </c>
      <c r="B8925">
        <f t="shared" si="139"/>
        <v>3.870460983772098</v>
      </c>
    </row>
    <row r="8926" spans="1:2">
      <c r="A8926">
        <v>3.0761799999999999</v>
      </c>
      <c r="B8926">
        <f t="shared" si="139"/>
        <v>4.0805520148948009</v>
      </c>
    </row>
    <row r="8927" spans="1:2">
      <c r="A8927">
        <v>2.9232900000000002</v>
      </c>
      <c r="B8927">
        <f t="shared" si="139"/>
        <v>3.8777434674244762</v>
      </c>
    </row>
    <row r="8928" spans="1:2">
      <c r="A8928">
        <v>3.2299899999999999</v>
      </c>
      <c r="B8928">
        <f t="shared" si="139"/>
        <v>4.2845809421392955</v>
      </c>
    </row>
    <row r="8929" spans="1:2">
      <c r="A8929">
        <v>3.0304099999999998</v>
      </c>
      <c r="B8929">
        <f t="shared" si="139"/>
        <v>4.0198381211298928</v>
      </c>
    </row>
    <row r="8930" spans="1:2">
      <c r="A8930">
        <v>3.16682</v>
      </c>
      <c r="B8930">
        <f t="shared" si="139"/>
        <v>4.2007859526455391</v>
      </c>
    </row>
    <row r="8931" spans="1:2">
      <c r="A8931">
        <v>0.70313000000000003</v>
      </c>
      <c r="B8931">
        <f t="shared" si="139"/>
        <v>0.93270177240375463</v>
      </c>
    </row>
    <row r="8932" spans="1:2">
      <c r="A8932">
        <v>0.87890999999999997</v>
      </c>
      <c r="B8932">
        <f t="shared" si="139"/>
        <v>1.1658738992553068</v>
      </c>
    </row>
    <row r="8933" spans="1:2">
      <c r="A8933">
        <v>2.2851599999999999</v>
      </c>
      <c r="B8933">
        <f t="shared" si="139"/>
        <v>3.0312641790652703</v>
      </c>
    </row>
    <row r="8934" spans="1:2">
      <c r="A8934">
        <v>1.5234399999999999</v>
      </c>
      <c r="B8934">
        <f t="shared" si="139"/>
        <v>2.0208427860435134</v>
      </c>
    </row>
    <row r="8935" spans="1:2">
      <c r="A8935">
        <v>1.4648399999999999</v>
      </c>
      <c r="B8935">
        <f t="shared" si="139"/>
        <v>1.9431099004279659</v>
      </c>
    </row>
    <row r="8936" spans="1:2">
      <c r="A8936">
        <v>0.82030999999999998</v>
      </c>
      <c r="B8936">
        <f t="shared" si="139"/>
        <v>1.0881410136397591</v>
      </c>
    </row>
    <row r="8937" spans="1:2">
      <c r="A8937">
        <v>3.8085900000000001</v>
      </c>
      <c r="B8937">
        <f t="shared" si="139"/>
        <v>5.0520937001112394</v>
      </c>
    </row>
    <row r="8938" spans="1:2">
      <c r="A8938">
        <v>3.45703</v>
      </c>
      <c r="B8938">
        <f t="shared" si="139"/>
        <v>4.5857494464081343</v>
      </c>
    </row>
    <row r="8939" spans="1:2">
      <c r="A8939">
        <v>2.34375</v>
      </c>
      <c r="B8939">
        <f t="shared" si="139"/>
        <v>3.1089837996832728</v>
      </c>
    </row>
    <row r="8940" spans="1:2">
      <c r="A8940">
        <v>1.7578100000000001</v>
      </c>
      <c r="B8940">
        <f t="shared" si="139"/>
        <v>2.3317345335130684</v>
      </c>
    </row>
    <row r="8941" spans="1:2">
      <c r="A8941">
        <v>2.7343799999999998</v>
      </c>
      <c r="B8941">
        <f t="shared" si="139"/>
        <v>3.6271543987959243</v>
      </c>
    </row>
    <row r="8942" spans="1:2">
      <c r="A8942">
        <v>0.19531000000000001</v>
      </c>
      <c r="B8942">
        <f t="shared" si="139"/>
        <v>0.25907866705755311</v>
      </c>
    </row>
    <row r="8943" spans="1:2">
      <c r="A8943">
        <v>0.39062999999999998</v>
      </c>
      <c r="B8943">
        <f t="shared" si="139"/>
        <v>0.51817059911265151</v>
      </c>
    </row>
    <row r="8944" spans="1:2">
      <c r="A8944">
        <v>0.97655999999999998</v>
      </c>
      <c r="B8944">
        <f t="shared" si="139"/>
        <v>1.2954066002853106</v>
      </c>
    </row>
    <row r="8945" spans="1:2">
      <c r="A8945">
        <v>1.95313</v>
      </c>
      <c r="B8945">
        <f t="shared" si="139"/>
        <v>2.590826465568167</v>
      </c>
    </row>
    <row r="8946" spans="1:2">
      <c r="A8946">
        <v>2.5390600000000001</v>
      </c>
      <c r="B8946">
        <f t="shared" si="139"/>
        <v>3.3680624667408261</v>
      </c>
    </row>
    <row r="8947" spans="1:2">
      <c r="A8947">
        <v>1.17188</v>
      </c>
      <c r="B8947">
        <f t="shared" si="139"/>
        <v>1.5544985323404092</v>
      </c>
    </row>
    <row r="8948" spans="1:2">
      <c r="A8948">
        <v>4.4531299999999998</v>
      </c>
      <c r="B8948">
        <f t="shared" si="139"/>
        <v>5.907075851896991</v>
      </c>
    </row>
    <row r="8949" spans="1:2">
      <c r="A8949">
        <v>3.28125</v>
      </c>
      <c r="B8949">
        <f t="shared" si="139"/>
        <v>4.3525773195565822</v>
      </c>
    </row>
    <row r="8950" spans="1:2">
      <c r="A8950">
        <v>2.5781299999999998</v>
      </c>
      <c r="B8950">
        <f t="shared" si="139"/>
        <v>3.4198888121503725</v>
      </c>
    </row>
    <row r="8951" spans="1:2">
      <c r="A8951">
        <v>7.5</v>
      </c>
      <c r="B8951">
        <f t="shared" si="139"/>
        <v>9.9487481589864739</v>
      </c>
    </row>
    <row r="8952" spans="1:2">
      <c r="A8952">
        <v>9.9819999999999993</v>
      </c>
      <c r="B8952">
        <f t="shared" si="139"/>
        <v>13.241120549733729</v>
      </c>
    </row>
    <row r="8953" spans="1:2">
      <c r="A8953">
        <v>9.6753</v>
      </c>
      <c r="B8953">
        <f t="shared" si="139"/>
        <v>12.834283075018909</v>
      </c>
    </row>
    <row r="8954" spans="1:2">
      <c r="A8954">
        <v>6.2805299999999997</v>
      </c>
      <c r="B8954">
        <f t="shared" si="139"/>
        <v>8.3311215033279087</v>
      </c>
    </row>
    <row r="8955" spans="1:2">
      <c r="A8955">
        <v>8.7872400000000006</v>
      </c>
      <c r="B8955">
        <f t="shared" si="139"/>
        <v>11.65627170300964</v>
      </c>
    </row>
    <row r="8956" spans="1:2">
      <c r="A8956">
        <v>3.7069800000000002</v>
      </c>
      <c r="B8956">
        <f t="shared" si="139"/>
        <v>4.9173080600532906</v>
      </c>
    </row>
    <row r="8957" spans="1:2">
      <c r="A8957">
        <v>4.2974899999999998</v>
      </c>
      <c r="B8957">
        <f t="shared" si="139"/>
        <v>5.7006194301017041</v>
      </c>
    </row>
    <row r="8958" spans="1:2">
      <c r="A8958">
        <v>6.5954699999999997</v>
      </c>
      <c r="B8958">
        <f t="shared" si="139"/>
        <v>8.7488893360200688</v>
      </c>
    </row>
    <row r="8959" spans="1:2">
      <c r="A8959">
        <v>6.4892700000000003</v>
      </c>
      <c r="B8959">
        <f t="shared" si="139"/>
        <v>8.6080150620888212</v>
      </c>
    </row>
    <row r="8960" spans="1:2">
      <c r="A8960">
        <v>1.7212000000000001</v>
      </c>
      <c r="B8960">
        <f t="shared" si="139"/>
        <v>2.2831713774996691</v>
      </c>
    </row>
    <row r="8961" spans="1:2">
      <c r="A8961">
        <v>5.1873899999999997</v>
      </c>
      <c r="B8961">
        <f t="shared" si="139"/>
        <v>6.8810715616593123</v>
      </c>
    </row>
    <row r="8962" spans="1:2">
      <c r="A8962">
        <v>5.4986699999999997</v>
      </c>
      <c r="B8962">
        <f t="shared" si="139"/>
        <v>7.293984405249887</v>
      </c>
    </row>
    <row r="8963" spans="1:2">
      <c r="A8963">
        <v>3.55592</v>
      </c>
      <c r="B8963">
        <f t="shared" ref="B8963:B9026" si="140">A8963*(LN(85/0.0002)/LN(3.5/0.0002))</f>
        <v>4.7169270071337577</v>
      </c>
    </row>
    <row r="8964" spans="1:2">
      <c r="A8964">
        <v>1.2789999999999999</v>
      </c>
      <c r="B8964">
        <f t="shared" si="140"/>
        <v>1.6965931860458265</v>
      </c>
    </row>
    <row r="8965" spans="1:2">
      <c r="A8965">
        <v>2.5616599999999998</v>
      </c>
      <c r="B8965">
        <f t="shared" si="140"/>
        <v>3.3980413611932385</v>
      </c>
    </row>
    <row r="8966" spans="1:2">
      <c r="A8966">
        <v>3.0651999999999999</v>
      </c>
      <c r="B8966">
        <f t="shared" si="140"/>
        <v>4.0659870475900446</v>
      </c>
    </row>
    <row r="8967" spans="1:2">
      <c r="A8967">
        <v>3.2180900000000001</v>
      </c>
      <c r="B8967">
        <f t="shared" si="140"/>
        <v>4.2687955950603707</v>
      </c>
    </row>
    <row r="8968" spans="1:2">
      <c r="A8968">
        <v>1.4978100000000001</v>
      </c>
      <c r="B8968">
        <f t="shared" si="140"/>
        <v>1.9868445973348707</v>
      </c>
    </row>
    <row r="8969" spans="1:2">
      <c r="A8969">
        <v>2.5222899999999999</v>
      </c>
      <c r="B8969">
        <f t="shared" si="140"/>
        <v>3.3458170658573323</v>
      </c>
    </row>
    <row r="8970" spans="1:2">
      <c r="A8970">
        <v>4.3533400000000002</v>
      </c>
      <c r="B8970">
        <f t="shared" si="140"/>
        <v>5.7747044413922906</v>
      </c>
    </row>
    <row r="8971" spans="1:2">
      <c r="A8971">
        <v>4.4403199999999998</v>
      </c>
      <c r="B8971">
        <f t="shared" si="140"/>
        <v>5.8900833900414424</v>
      </c>
    </row>
    <row r="8972" spans="1:2">
      <c r="A8972">
        <v>2.1057199999999998</v>
      </c>
      <c r="B8972">
        <f t="shared" si="140"/>
        <v>2.7932370631121328</v>
      </c>
    </row>
    <row r="8973" spans="1:2">
      <c r="A8973">
        <v>0.94574999999999998</v>
      </c>
      <c r="B8973">
        <f t="shared" si="140"/>
        <v>1.2545371428481942</v>
      </c>
    </row>
    <row r="8974" spans="1:2">
      <c r="A8974">
        <v>0.70770999999999995</v>
      </c>
      <c r="B8974">
        <f t="shared" si="140"/>
        <v>0.93877714127950884</v>
      </c>
    </row>
    <row r="8975" spans="1:2">
      <c r="A8975">
        <v>1.47035</v>
      </c>
      <c r="B8975">
        <f t="shared" si="140"/>
        <v>1.9504189140754349</v>
      </c>
    </row>
    <row r="8976" spans="1:2">
      <c r="A8976">
        <v>3.4799999999999998E-2</v>
      </c>
      <c r="B8976">
        <f t="shared" si="140"/>
        <v>4.6162191457697233E-2</v>
      </c>
    </row>
    <row r="8977" spans="1:2">
      <c r="A8977">
        <v>2.9309999999999999E-2</v>
      </c>
      <c r="B8977">
        <f t="shared" si="140"/>
        <v>3.8879707805319137E-2</v>
      </c>
    </row>
    <row r="8978" spans="1:2">
      <c r="A8978">
        <v>2.9309999999999999E-2</v>
      </c>
      <c r="B8978">
        <f t="shared" si="140"/>
        <v>3.8879707805319137E-2</v>
      </c>
    </row>
    <row r="8979" spans="1:2">
      <c r="A8979">
        <v>2.656E-2</v>
      </c>
      <c r="B8979">
        <f t="shared" si="140"/>
        <v>3.5231833480357432E-2</v>
      </c>
    </row>
    <row r="8980" spans="1:2">
      <c r="A8980">
        <v>2.29E-2</v>
      </c>
      <c r="B8980">
        <f t="shared" si="140"/>
        <v>3.0376844378772031E-2</v>
      </c>
    </row>
    <row r="8981" spans="1:2">
      <c r="A8981">
        <v>2.4729999999999999E-2</v>
      </c>
      <c r="B8981">
        <f t="shared" si="140"/>
        <v>3.2804338929564733E-2</v>
      </c>
    </row>
    <row r="8982" spans="1:2">
      <c r="A8982">
        <v>2.8389999999999999E-2</v>
      </c>
      <c r="B8982">
        <f t="shared" si="140"/>
        <v>3.765932803115013E-2</v>
      </c>
    </row>
    <row r="8983" spans="1:2">
      <c r="A8983">
        <v>2.7480000000000001E-2</v>
      </c>
      <c r="B8983">
        <f t="shared" si="140"/>
        <v>3.6452213254526439E-2</v>
      </c>
    </row>
    <row r="8984" spans="1:2">
      <c r="A8984">
        <v>3.7399399999999998</v>
      </c>
      <c r="B8984">
        <f t="shared" si="140"/>
        <v>4.9610294919626492</v>
      </c>
    </row>
    <row r="8985" spans="1:2">
      <c r="A8985">
        <v>3.02766</v>
      </c>
      <c r="B8985">
        <f t="shared" si="140"/>
        <v>4.0161902468049311</v>
      </c>
    </row>
    <row r="8986" spans="1:2">
      <c r="A8986">
        <v>3.1475900000000001</v>
      </c>
      <c r="B8986">
        <f t="shared" si="140"/>
        <v>4.1752773623658976</v>
      </c>
    </row>
    <row r="8987" spans="1:2">
      <c r="A8987">
        <v>2.0983999999999998</v>
      </c>
      <c r="B8987">
        <f t="shared" si="140"/>
        <v>2.7835270849089619</v>
      </c>
    </row>
    <row r="8988" spans="1:2">
      <c r="A8988">
        <v>1.6635200000000001</v>
      </c>
      <c r="B8988">
        <f t="shared" si="140"/>
        <v>2.2066588716582904</v>
      </c>
    </row>
    <row r="8989" spans="1:2">
      <c r="A8989">
        <v>2.5204599999999999</v>
      </c>
      <c r="B8989">
        <f t="shared" si="140"/>
        <v>3.3433895713065396</v>
      </c>
    </row>
    <row r="8990" spans="1:2">
      <c r="A8990">
        <v>4.2517199999999997</v>
      </c>
      <c r="B8990">
        <f t="shared" si="140"/>
        <v>5.6399055363367951</v>
      </c>
    </row>
    <row r="8991" spans="1:2">
      <c r="A8991">
        <v>4.7122299999999999</v>
      </c>
      <c r="B8991">
        <f t="shared" si="140"/>
        <v>6.2507719382961104</v>
      </c>
    </row>
    <row r="8992" spans="1:2">
      <c r="A8992">
        <v>2.6120100000000002</v>
      </c>
      <c r="B8992">
        <f t="shared" si="140"/>
        <v>3.4648306238339015</v>
      </c>
    </row>
    <row r="8993" spans="1:2">
      <c r="A8993">
        <v>3.9129700000000001</v>
      </c>
      <c r="B8993">
        <f t="shared" si="140"/>
        <v>5.1905537444892405</v>
      </c>
    </row>
    <row r="8994" spans="1:2">
      <c r="A8994">
        <v>5.3833099999999998</v>
      </c>
      <c r="B8994">
        <f t="shared" si="140"/>
        <v>7.1409593935671296</v>
      </c>
    </row>
    <row r="8995" spans="1:2">
      <c r="A8995">
        <v>4.0960799999999997</v>
      </c>
      <c r="B8995">
        <f t="shared" si="140"/>
        <v>5.4334491145415083</v>
      </c>
    </row>
    <row r="8996" spans="1:2">
      <c r="A8996">
        <v>5.6964199999999998</v>
      </c>
      <c r="B8996">
        <f t="shared" si="140"/>
        <v>7.5562997317084966</v>
      </c>
    </row>
    <row r="8997" spans="1:2">
      <c r="A8997">
        <v>4.9612499999999997</v>
      </c>
      <c r="B8997">
        <f t="shared" si="140"/>
        <v>6.5810969071695515</v>
      </c>
    </row>
    <row r="8998" spans="1:2">
      <c r="A8998">
        <v>4.2160099999999998</v>
      </c>
      <c r="B8998">
        <f t="shared" si="140"/>
        <v>5.5925362301024748</v>
      </c>
    </row>
    <row r="8999" spans="1:2">
      <c r="A8999">
        <v>0.76171999999999995</v>
      </c>
      <c r="B8999">
        <f t="shared" si="140"/>
        <v>1.0104213930217567</v>
      </c>
    </row>
    <row r="9000" spans="1:2">
      <c r="A9000">
        <v>0.46875</v>
      </c>
      <c r="B9000">
        <f t="shared" si="140"/>
        <v>0.62179675993665462</v>
      </c>
    </row>
    <row r="9001" spans="1:2">
      <c r="A9001">
        <v>0.23438000000000001</v>
      </c>
      <c r="B9001">
        <f t="shared" si="140"/>
        <v>0.31090501246709995</v>
      </c>
    </row>
    <row r="9002" spans="1:2">
      <c r="A9002">
        <v>0.9375</v>
      </c>
      <c r="B9002">
        <f t="shared" si="140"/>
        <v>1.2435935198733092</v>
      </c>
    </row>
    <row r="9003" spans="1:2">
      <c r="A9003">
        <v>0.87890999999999997</v>
      </c>
      <c r="B9003">
        <f t="shared" si="140"/>
        <v>1.1658738992553068</v>
      </c>
    </row>
    <row r="9004" spans="1:2">
      <c r="A9004">
        <v>2.05078</v>
      </c>
      <c r="B9004">
        <f t="shared" si="140"/>
        <v>2.7203591665981706</v>
      </c>
    </row>
    <row r="9005" spans="1:2">
      <c r="A9005">
        <v>3.5156299999999998</v>
      </c>
      <c r="B9005">
        <f t="shared" si="140"/>
        <v>4.6634823320236816</v>
      </c>
    </row>
    <row r="9006" spans="1:2">
      <c r="A9006">
        <v>5.6640600000000001</v>
      </c>
      <c r="B9006">
        <f t="shared" si="140"/>
        <v>7.5133741996518566</v>
      </c>
    </row>
    <row r="9007" spans="1:2">
      <c r="A9007">
        <v>5.6640600000000001</v>
      </c>
      <c r="B9007">
        <f t="shared" si="140"/>
        <v>7.5133741996518566</v>
      </c>
    </row>
    <row r="9008" spans="1:2">
      <c r="A9008">
        <v>5.2734399999999999</v>
      </c>
      <c r="B9008">
        <f t="shared" si="140"/>
        <v>6.9952168655367499</v>
      </c>
    </row>
    <row r="9009" spans="1:2">
      <c r="A9009">
        <v>3.125</v>
      </c>
      <c r="B9009">
        <f t="shared" si="140"/>
        <v>4.1453117329110309</v>
      </c>
    </row>
    <row r="9010" spans="1:2">
      <c r="A9010">
        <v>5.6640600000000001</v>
      </c>
      <c r="B9010">
        <f t="shared" si="140"/>
        <v>7.5133741996518566</v>
      </c>
    </row>
    <row r="9011" spans="1:2">
      <c r="A9011">
        <v>3.90625</v>
      </c>
      <c r="B9011">
        <f t="shared" si="140"/>
        <v>5.1816396661387882</v>
      </c>
    </row>
    <row r="9012" spans="1:2">
      <c r="A9012">
        <v>1.5625</v>
      </c>
      <c r="B9012">
        <f t="shared" si="140"/>
        <v>2.0726558664555155</v>
      </c>
    </row>
    <row r="9013" spans="1:2">
      <c r="A9013">
        <v>0.23438000000000001</v>
      </c>
      <c r="B9013">
        <f t="shared" si="140"/>
        <v>0.31090501246709995</v>
      </c>
    </row>
    <row r="9014" spans="1:2">
      <c r="A9014">
        <v>1.64063</v>
      </c>
      <c r="B9014">
        <f t="shared" si="140"/>
        <v>2.176295292277064</v>
      </c>
    </row>
    <row r="9015" spans="1:2">
      <c r="A9015">
        <v>2.5781299999999998</v>
      </c>
      <c r="B9015">
        <f t="shared" si="140"/>
        <v>3.4198888121503725</v>
      </c>
    </row>
    <row r="9016" spans="1:2">
      <c r="A9016">
        <v>4.2453099999999999</v>
      </c>
      <c r="B9016">
        <f t="shared" si="140"/>
        <v>5.6314026729102489</v>
      </c>
    </row>
    <row r="9017" spans="1:2">
      <c r="A9017">
        <v>8.0987600000000004</v>
      </c>
      <c r="B9017">
        <f t="shared" si="140"/>
        <v>10.743003152009774</v>
      </c>
    </row>
    <row r="9018" spans="1:2">
      <c r="A9018">
        <v>7.7929500000000003</v>
      </c>
      <c r="B9018">
        <f t="shared" si="140"/>
        <v>10.337346262076485</v>
      </c>
    </row>
    <row r="9019" spans="1:2">
      <c r="A9019">
        <v>4.9108999999999998</v>
      </c>
      <c r="B9019">
        <f t="shared" si="140"/>
        <v>6.5143076445288894</v>
      </c>
    </row>
    <row r="9020" spans="1:2">
      <c r="A9020">
        <v>2.7520899999999999</v>
      </c>
      <c r="B9020">
        <f t="shared" si="140"/>
        <v>3.6506467094486776</v>
      </c>
    </row>
    <row r="9021" spans="1:2">
      <c r="A9021">
        <v>4.3277099999999997</v>
      </c>
      <c r="B9021">
        <f t="shared" si="140"/>
        <v>5.7407062526836468</v>
      </c>
    </row>
    <row r="9022" spans="1:2">
      <c r="A9022">
        <v>2.6825100000000002</v>
      </c>
      <c r="B9022">
        <f t="shared" si="140"/>
        <v>3.5583488565283741</v>
      </c>
    </row>
    <row r="9023" spans="1:2">
      <c r="A9023">
        <v>4.8056099999999997</v>
      </c>
      <c r="B9023">
        <f t="shared" si="140"/>
        <v>6.3746404853742646</v>
      </c>
    </row>
    <row r="9024" spans="1:2">
      <c r="A9024">
        <v>5.97654</v>
      </c>
      <c r="B9024">
        <f t="shared" si="140"/>
        <v>7.9278788429478686</v>
      </c>
    </row>
    <row r="9025" spans="1:2">
      <c r="A9025">
        <v>4.8166000000000002</v>
      </c>
      <c r="B9025">
        <f t="shared" si="140"/>
        <v>6.3892187176765667</v>
      </c>
    </row>
    <row r="9026" spans="1:2">
      <c r="A9026">
        <v>3.9257900000000001</v>
      </c>
      <c r="B9026">
        <f t="shared" si="140"/>
        <v>5.2075594713423348</v>
      </c>
    </row>
    <row r="9027" spans="1:2">
      <c r="A9027">
        <v>1.4062300000000001</v>
      </c>
      <c r="B9027">
        <f t="shared" ref="B9027:B9090" si="141">A9027*(LN(85/0.0002)/LN(3.5/0.0002))</f>
        <v>1.8653637498148732</v>
      </c>
    </row>
    <row r="9028" spans="1:2">
      <c r="A9028">
        <v>0.63905000000000001</v>
      </c>
      <c r="B9028">
        <f t="shared" si="141"/>
        <v>0.84769966813337416</v>
      </c>
    </row>
    <row r="9029" spans="1:2">
      <c r="A9029">
        <v>1.13252</v>
      </c>
      <c r="B9029">
        <f t="shared" si="141"/>
        <v>1.5022875020020481</v>
      </c>
    </row>
    <row r="9030" spans="1:2">
      <c r="A9030">
        <v>1.9857899999999999</v>
      </c>
      <c r="B9030">
        <f t="shared" si="141"/>
        <v>2.6341499475511663</v>
      </c>
    </row>
    <row r="9031" spans="1:2">
      <c r="A9031">
        <v>1.6488799999999999</v>
      </c>
      <c r="B9031">
        <f t="shared" si="141"/>
        <v>2.1872389152519487</v>
      </c>
    </row>
    <row r="9032" spans="1:2">
      <c r="A9032">
        <v>1.1691400000000001</v>
      </c>
      <c r="B9032">
        <f t="shared" si="141"/>
        <v>1.5508639230129928</v>
      </c>
    </row>
    <row r="9033" spans="1:2">
      <c r="A9033">
        <v>1.1883699999999999</v>
      </c>
      <c r="B9033">
        <f t="shared" si="141"/>
        <v>1.5763725132926341</v>
      </c>
    </row>
    <row r="9034" spans="1:2">
      <c r="A9034">
        <v>1.07942</v>
      </c>
      <c r="B9034">
        <f t="shared" si="141"/>
        <v>1.431850365036424</v>
      </c>
    </row>
    <row r="9035" spans="1:2">
      <c r="A9035">
        <v>0.45502999999999999</v>
      </c>
      <c r="B9035">
        <f t="shared" si="141"/>
        <v>0.60359718330448198</v>
      </c>
    </row>
    <row r="9036" spans="1:2">
      <c r="A9036">
        <v>0.19592999999999999</v>
      </c>
      <c r="B9036">
        <f t="shared" si="141"/>
        <v>0.25990109690536262</v>
      </c>
    </row>
    <row r="9037" spans="1:2">
      <c r="A9037">
        <v>1.4026000000000001</v>
      </c>
      <c r="B9037">
        <f t="shared" si="141"/>
        <v>1.8605485557059238</v>
      </c>
    </row>
    <row r="9038" spans="1:2">
      <c r="A9038">
        <v>0.53834000000000004</v>
      </c>
      <c r="B9038">
        <f t="shared" si="141"/>
        <v>0.7141078778545038</v>
      </c>
    </row>
    <row r="9039" spans="1:2">
      <c r="A9039">
        <v>0.92286000000000001</v>
      </c>
      <c r="B9039">
        <f t="shared" si="141"/>
        <v>1.2241735634669677</v>
      </c>
    </row>
    <row r="9040" spans="1:2">
      <c r="A9040">
        <v>3.87269</v>
      </c>
      <c r="B9040">
        <f t="shared" si="141"/>
        <v>5.1371223343767101</v>
      </c>
    </row>
    <row r="9041" spans="1:2">
      <c r="A9041">
        <v>1.1059699999999999</v>
      </c>
      <c r="B9041">
        <f t="shared" si="141"/>
        <v>1.467068933519236</v>
      </c>
    </row>
    <row r="9042" spans="1:2">
      <c r="A9042">
        <v>3.6776800000000001</v>
      </c>
      <c r="B9042">
        <f t="shared" si="141"/>
        <v>4.8784416172455165</v>
      </c>
    </row>
    <row r="9043" spans="1:2">
      <c r="A9043">
        <v>1.45845</v>
      </c>
      <c r="B9043">
        <f t="shared" si="141"/>
        <v>1.9346335669965096</v>
      </c>
    </row>
    <row r="9044" spans="1:2">
      <c r="A9044">
        <v>3.7536700000000001</v>
      </c>
      <c r="B9044">
        <f t="shared" si="141"/>
        <v>4.9792423335923672</v>
      </c>
    </row>
    <row r="9045" spans="1:2">
      <c r="A9045">
        <v>4.2773500000000002</v>
      </c>
      <c r="B9045">
        <f t="shared" si="141"/>
        <v>5.6739037250454389</v>
      </c>
    </row>
    <row r="9046" spans="1:2">
      <c r="A9046">
        <v>5.4858500000000001</v>
      </c>
      <c r="B9046">
        <f t="shared" si="141"/>
        <v>7.2769786783967927</v>
      </c>
    </row>
    <row r="9047" spans="1:2">
      <c r="A9047">
        <v>7.4469099999999999</v>
      </c>
      <c r="B9047">
        <f t="shared" si="141"/>
        <v>9.878324287018394</v>
      </c>
    </row>
    <row r="9048" spans="1:2">
      <c r="A9048">
        <v>1.5783799999999999</v>
      </c>
      <c r="B9048">
        <f t="shared" si="141"/>
        <v>2.0937206825574757</v>
      </c>
    </row>
    <row r="9049" spans="1:2">
      <c r="A9049">
        <v>6.54786</v>
      </c>
      <c r="B9049">
        <f t="shared" si="141"/>
        <v>8.6857346827068227</v>
      </c>
    </row>
    <row r="9050" spans="1:2">
      <c r="A9050">
        <v>9.8977699999999995</v>
      </c>
      <c r="B9050">
        <f t="shared" si="141"/>
        <v>13.129389475409539</v>
      </c>
    </row>
    <row r="9051" spans="1:2">
      <c r="A9051">
        <v>5.5600100000000001</v>
      </c>
      <c r="B9051">
        <f t="shared" si="141"/>
        <v>7.3753519001928511</v>
      </c>
    </row>
    <row r="9052" spans="1:2">
      <c r="A9052">
        <v>3.09632</v>
      </c>
      <c r="B9052">
        <f t="shared" si="141"/>
        <v>4.1072677199510661</v>
      </c>
    </row>
    <row r="9053" spans="1:2">
      <c r="A9053">
        <v>3.8589600000000002</v>
      </c>
      <c r="B9053">
        <f t="shared" si="141"/>
        <v>5.118909492746992</v>
      </c>
    </row>
    <row r="9054" spans="1:2">
      <c r="A9054">
        <v>4.9813900000000002</v>
      </c>
      <c r="B9054">
        <f t="shared" si="141"/>
        <v>6.6078126122258176</v>
      </c>
    </row>
    <row r="9055" spans="1:2">
      <c r="A9055">
        <v>7.1365400000000001</v>
      </c>
      <c r="B9055">
        <f t="shared" si="141"/>
        <v>9.4666185582044431</v>
      </c>
    </row>
    <row r="9056" spans="1:2">
      <c r="A9056">
        <v>5.3906299999999998</v>
      </c>
      <c r="B9056">
        <f t="shared" si="141"/>
        <v>7.1506693717703005</v>
      </c>
    </row>
    <row r="9057" spans="1:2">
      <c r="A9057">
        <v>2.9296899999999999</v>
      </c>
      <c r="B9057">
        <f t="shared" si="141"/>
        <v>3.8862330658534776</v>
      </c>
    </row>
    <row r="9058" spans="1:2">
      <c r="A9058">
        <v>1.64063</v>
      </c>
      <c r="B9058">
        <f t="shared" si="141"/>
        <v>2.176295292277064</v>
      </c>
    </row>
    <row r="9059" spans="1:2">
      <c r="A9059">
        <v>2.4609399999999999</v>
      </c>
      <c r="B9059">
        <f t="shared" si="141"/>
        <v>3.2644363059168229</v>
      </c>
    </row>
    <row r="9060" spans="1:2">
      <c r="A9060">
        <v>2.8906299999999998</v>
      </c>
      <c r="B9060">
        <f t="shared" si="141"/>
        <v>3.8344199854414756</v>
      </c>
    </row>
    <row r="9061" spans="1:2">
      <c r="A9061">
        <v>1.25</v>
      </c>
      <c r="B9061">
        <f t="shared" si="141"/>
        <v>1.6581246931644122</v>
      </c>
    </row>
    <row r="9062" spans="1:2">
      <c r="A9062">
        <v>1.8359399999999999</v>
      </c>
      <c r="B9062">
        <f t="shared" si="141"/>
        <v>2.4353739593346169</v>
      </c>
    </row>
    <row r="9063" spans="1:2">
      <c r="A9063">
        <v>4.1015600000000001</v>
      </c>
      <c r="B9063">
        <f t="shared" si="141"/>
        <v>5.4407183331963411</v>
      </c>
    </row>
    <row r="9064" spans="1:2">
      <c r="A9064">
        <v>7.2070299999999996</v>
      </c>
      <c r="B9064">
        <f t="shared" si="141"/>
        <v>9.5601235259013713</v>
      </c>
    </row>
    <row r="9065" spans="1:2">
      <c r="A9065">
        <v>9.6093799999999998</v>
      </c>
      <c r="B9065">
        <f t="shared" si="141"/>
        <v>12.746840211200192</v>
      </c>
    </row>
    <row r="9066" spans="1:2">
      <c r="A9066">
        <v>10.371090000000001</v>
      </c>
      <c r="B9066">
        <f t="shared" si="141"/>
        <v>13.757248339224404</v>
      </c>
    </row>
    <row r="9067" spans="1:2">
      <c r="A9067">
        <v>7.3828100000000001</v>
      </c>
      <c r="B9067">
        <f t="shared" si="141"/>
        <v>9.7932956527529242</v>
      </c>
    </row>
    <row r="9068" spans="1:2">
      <c r="A9068">
        <v>5.2148399999999997</v>
      </c>
      <c r="B9068">
        <f t="shared" si="141"/>
        <v>6.9174839799212027</v>
      </c>
    </row>
    <row r="9069" spans="1:2">
      <c r="A9069">
        <v>2.4023400000000001</v>
      </c>
      <c r="B9069">
        <f t="shared" si="141"/>
        <v>3.1867034203012756</v>
      </c>
    </row>
    <row r="9070" spans="1:2">
      <c r="A9070">
        <v>3.6328100000000001</v>
      </c>
      <c r="B9070">
        <f t="shared" si="141"/>
        <v>4.8189215732596873</v>
      </c>
    </row>
    <row r="9071" spans="1:2">
      <c r="A9071">
        <v>3.1640600000000001</v>
      </c>
      <c r="B9071">
        <f t="shared" si="141"/>
        <v>4.1971248133230326</v>
      </c>
    </row>
    <row r="9072" spans="1:2">
      <c r="A9072">
        <v>9.1796900000000008</v>
      </c>
      <c r="B9072">
        <f t="shared" si="141"/>
        <v>12.17685653167554</v>
      </c>
    </row>
    <row r="9073" spans="1:2">
      <c r="A9073">
        <v>8.2031299999999998</v>
      </c>
      <c r="B9073">
        <f t="shared" si="141"/>
        <v>10.881449931390227</v>
      </c>
    </row>
    <row r="9074" spans="1:2">
      <c r="A9074">
        <v>5.46875</v>
      </c>
      <c r="B9074">
        <f t="shared" si="141"/>
        <v>7.2542955325943037</v>
      </c>
    </row>
    <row r="9075" spans="1:2">
      <c r="A9075">
        <v>4.6875</v>
      </c>
      <c r="B9075">
        <f t="shared" si="141"/>
        <v>6.2179675993665455</v>
      </c>
    </row>
    <row r="9076" spans="1:2">
      <c r="A9076">
        <v>5.6640600000000001</v>
      </c>
      <c r="B9076">
        <f t="shared" si="141"/>
        <v>7.5133741996518566</v>
      </c>
    </row>
    <row r="9077" spans="1:2">
      <c r="A9077">
        <v>4.1015600000000001</v>
      </c>
      <c r="B9077">
        <f t="shared" si="141"/>
        <v>5.4407183331963411</v>
      </c>
    </row>
    <row r="9078" spans="1:2">
      <c r="A9078">
        <v>2.5390600000000001</v>
      </c>
      <c r="B9078">
        <f t="shared" si="141"/>
        <v>3.3680624667408261</v>
      </c>
    </row>
    <row r="9079" spans="1:2">
      <c r="A9079">
        <v>2.7343799999999998</v>
      </c>
      <c r="B9079">
        <f t="shared" si="141"/>
        <v>3.6271543987959243</v>
      </c>
    </row>
    <row r="9080" spans="1:2">
      <c r="A9080">
        <v>5.625</v>
      </c>
      <c r="B9080">
        <f t="shared" si="141"/>
        <v>7.461561119239855</v>
      </c>
    </row>
    <row r="9081" spans="1:2">
      <c r="A9081">
        <v>6.5625</v>
      </c>
      <c r="B9081">
        <f t="shared" si="141"/>
        <v>8.7051546391131644</v>
      </c>
    </row>
    <row r="9082" spans="1:2">
      <c r="A9082">
        <v>7.2656299999999998</v>
      </c>
      <c r="B9082">
        <f t="shared" si="141"/>
        <v>9.6378564115169194</v>
      </c>
    </row>
    <row r="9083" spans="1:2">
      <c r="A9083">
        <v>5.625</v>
      </c>
      <c r="B9083">
        <f t="shared" si="141"/>
        <v>7.461561119239855</v>
      </c>
    </row>
    <row r="9084" spans="1:2">
      <c r="A9084">
        <v>2.34375</v>
      </c>
      <c r="B9084">
        <f t="shared" si="141"/>
        <v>3.1089837996832728</v>
      </c>
    </row>
    <row r="9085" spans="1:2">
      <c r="A9085">
        <v>2.5781299999999998</v>
      </c>
      <c r="B9085">
        <f t="shared" si="141"/>
        <v>3.4198888121503725</v>
      </c>
    </row>
    <row r="9086" spans="1:2">
      <c r="A9086">
        <v>3.75</v>
      </c>
      <c r="B9086">
        <f t="shared" si="141"/>
        <v>4.974374079493237</v>
      </c>
    </row>
    <row r="9087" spans="1:2">
      <c r="A9087">
        <v>3.75</v>
      </c>
      <c r="B9087">
        <f t="shared" si="141"/>
        <v>4.974374079493237</v>
      </c>
    </row>
    <row r="9088" spans="1:2">
      <c r="A9088">
        <v>15.574960000000001</v>
      </c>
      <c r="B9088">
        <f t="shared" si="141"/>
        <v>20.660180616838396</v>
      </c>
    </row>
    <row r="9089" spans="1:2">
      <c r="A9089">
        <v>8.26905</v>
      </c>
      <c r="B9089">
        <f t="shared" si="141"/>
        <v>10.968892795208946</v>
      </c>
    </row>
    <row r="9090" spans="1:2">
      <c r="A9090">
        <v>7.3736699999999997</v>
      </c>
      <c r="B9090">
        <f t="shared" si="141"/>
        <v>9.7811714449965041</v>
      </c>
    </row>
    <row r="9091" spans="1:2">
      <c r="A9091">
        <v>7.8296000000000001</v>
      </c>
      <c r="B9091">
        <f t="shared" ref="B9091:B9154" si="142">A9091*(LN(85/0.0002)/LN(3.5/0.0002))</f>
        <v>10.385962478080065</v>
      </c>
    </row>
    <row r="9092" spans="1:2">
      <c r="A9092">
        <v>7.5457799999999997</v>
      </c>
      <c r="B9092">
        <f t="shared" si="142"/>
        <v>10.009475317748926</v>
      </c>
    </row>
    <row r="9093" spans="1:2">
      <c r="A9093">
        <v>3.8983300000000001</v>
      </c>
      <c r="B9093">
        <f t="shared" si="142"/>
        <v>5.1711337880828987</v>
      </c>
    </row>
    <row r="9094" spans="1:2">
      <c r="A9094">
        <v>3.7527599999999999</v>
      </c>
      <c r="B9094">
        <f t="shared" si="142"/>
        <v>4.9780352188157435</v>
      </c>
    </row>
    <row r="9095" spans="1:2">
      <c r="A9095">
        <v>5.2945000000000002</v>
      </c>
      <c r="B9095">
        <f t="shared" si="142"/>
        <v>7.0231529503671846</v>
      </c>
    </row>
    <row r="9096" spans="1:2">
      <c r="A9096">
        <v>6.7373700000000003</v>
      </c>
      <c r="B9096">
        <f t="shared" si="142"/>
        <v>8.9371196511880928</v>
      </c>
    </row>
    <row r="9097" spans="1:2">
      <c r="A9097">
        <v>8.1600999999999999</v>
      </c>
      <c r="B9097">
        <f t="shared" si="142"/>
        <v>10.824370646952737</v>
      </c>
    </row>
    <row r="9098" spans="1:2">
      <c r="A9098">
        <v>4.9932999999999996</v>
      </c>
      <c r="B9098">
        <f t="shared" si="142"/>
        <v>6.6236112243022873</v>
      </c>
    </row>
    <row r="9099" spans="1:2">
      <c r="A9099">
        <v>3.09266</v>
      </c>
      <c r="B9099">
        <f t="shared" si="142"/>
        <v>4.1024127308494807</v>
      </c>
    </row>
    <row r="9100" spans="1:2">
      <c r="A9100">
        <v>0.17213000000000001</v>
      </c>
      <c r="B9100">
        <f t="shared" si="142"/>
        <v>0.22833040274751223</v>
      </c>
    </row>
    <row r="9101" spans="1:2">
      <c r="A9101">
        <v>1.44929</v>
      </c>
      <c r="B9101">
        <f t="shared" si="142"/>
        <v>1.9224828292450007</v>
      </c>
    </row>
    <row r="9102" spans="1:2">
      <c r="A9102">
        <v>2.9150499999999999</v>
      </c>
      <c r="B9102">
        <f t="shared" si="142"/>
        <v>3.8668131094471359</v>
      </c>
    </row>
    <row r="9103" spans="1:2">
      <c r="A9103">
        <v>2.0443799999999999</v>
      </c>
      <c r="B9103">
        <f t="shared" si="142"/>
        <v>2.7118695681691687</v>
      </c>
    </row>
    <row r="9104" spans="1:2">
      <c r="A9104">
        <v>3.9001600000000001</v>
      </c>
      <c r="B9104">
        <f t="shared" si="142"/>
        <v>5.173561282633691</v>
      </c>
    </row>
    <row r="9105" spans="1:2">
      <c r="A9105">
        <v>1.84205</v>
      </c>
      <c r="B9105">
        <f t="shared" si="142"/>
        <v>2.4434788728348042</v>
      </c>
    </row>
    <row r="9106" spans="1:2">
      <c r="A9106">
        <v>8.4239999999999995E-2</v>
      </c>
      <c r="B9106">
        <f t="shared" si="142"/>
        <v>0.11174433932173607</v>
      </c>
    </row>
    <row r="9107" spans="1:2">
      <c r="A9107">
        <v>0.19136</v>
      </c>
      <c r="B9107">
        <f t="shared" si="142"/>
        <v>0.25383899302715357</v>
      </c>
    </row>
    <row r="9108" spans="1:2">
      <c r="A9108">
        <v>2.656E-2</v>
      </c>
      <c r="B9108">
        <f t="shared" si="142"/>
        <v>3.5231833480357432E-2</v>
      </c>
    </row>
    <row r="9109" spans="1:2">
      <c r="A9109">
        <v>2.5649999999999999E-2</v>
      </c>
      <c r="B9109">
        <f t="shared" si="142"/>
        <v>3.402471870373374E-2</v>
      </c>
    </row>
    <row r="9110" spans="1:2">
      <c r="A9110">
        <v>2.8389999999999999E-2</v>
      </c>
      <c r="B9110">
        <f t="shared" si="142"/>
        <v>3.765932803115013E-2</v>
      </c>
    </row>
    <row r="9111" spans="1:2">
      <c r="A9111">
        <v>2.198E-2</v>
      </c>
      <c r="B9111">
        <f t="shared" si="142"/>
        <v>2.9156464604603024E-2</v>
      </c>
    </row>
    <row r="9112" spans="1:2">
      <c r="A9112">
        <v>1.53718</v>
      </c>
      <c r="B9112">
        <f t="shared" si="142"/>
        <v>2.0390688926707772</v>
      </c>
    </row>
    <row r="9113" spans="1:2">
      <c r="A9113">
        <v>2.5708099999999998</v>
      </c>
      <c r="B9113">
        <f t="shared" si="142"/>
        <v>3.4101788339472017</v>
      </c>
    </row>
    <row r="9114" spans="1:2">
      <c r="A9114">
        <v>2.7511700000000001</v>
      </c>
      <c r="B9114">
        <f t="shared" si="142"/>
        <v>3.6494263296745091</v>
      </c>
    </row>
    <row r="9115" spans="1:2">
      <c r="A9115">
        <v>1.31471</v>
      </c>
      <c r="B9115">
        <f t="shared" si="142"/>
        <v>1.7439624922801475</v>
      </c>
    </row>
    <row r="9116" spans="1:2">
      <c r="A9116">
        <v>3.4103500000000002</v>
      </c>
      <c r="B9116">
        <f t="shared" si="142"/>
        <v>4.5238284378666025</v>
      </c>
    </row>
    <row r="9117" spans="1:2">
      <c r="A9117">
        <v>4.3991199999999999</v>
      </c>
      <c r="B9117">
        <f t="shared" si="142"/>
        <v>5.8354316001547435</v>
      </c>
    </row>
    <row r="9118" spans="1:2">
      <c r="A9118">
        <v>3.5147200000000001</v>
      </c>
      <c r="B9118">
        <f t="shared" si="142"/>
        <v>4.6622752172470587</v>
      </c>
    </row>
    <row r="9119" spans="1:2">
      <c r="A9119">
        <v>4.0786800000000003</v>
      </c>
      <c r="B9119">
        <f t="shared" si="142"/>
        <v>5.4103680188126599</v>
      </c>
    </row>
    <row r="9120" spans="1:2">
      <c r="A9120">
        <v>5.6625500000000004</v>
      </c>
      <c r="B9120">
        <f t="shared" si="142"/>
        <v>7.5113711850225142</v>
      </c>
    </row>
    <row r="9121" spans="1:2">
      <c r="A9121">
        <v>4.2791800000000002</v>
      </c>
      <c r="B9121">
        <f t="shared" si="142"/>
        <v>5.6763312195962321</v>
      </c>
    </row>
    <row r="9122" spans="1:2">
      <c r="A9122">
        <v>3.5897899999999998</v>
      </c>
      <c r="B9122">
        <f t="shared" si="142"/>
        <v>4.76185555381974</v>
      </c>
    </row>
    <row r="9123" spans="1:2">
      <c r="A9123">
        <v>3.5275400000000001</v>
      </c>
      <c r="B9123">
        <f t="shared" si="142"/>
        <v>4.6792809441001531</v>
      </c>
    </row>
    <row r="9124" spans="1:2">
      <c r="A9124">
        <v>1.1328100000000001</v>
      </c>
      <c r="B9124">
        <f t="shared" si="142"/>
        <v>1.5026721869308624</v>
      </c>
    </row>
    <row r="9125" spans="1:2">
      <c r="A9125">
        <v>3.5546899999999999</v>
      </c>
      <c r="B9125">
        <f t="shared" si="142"/>
        <v>4.7152954124356832</v>
      </c>
    </row>
    <row r="9126" spans="1:2">
      <c r="A9126">
        <v>3.7109399999999999</v>
      </c>
      <c r="B9126">
        <f t="shared" si="142"/>
        <v>4.9225609990812353</v>
      </c>
    </row>
    <row r="9127" spans="1:2">
      <c r="A9127">
        <v>2.2656299999999998</v>
      </c>
      <c r="B9127">
        <f t="shared" si="142"/>
        <v>3.0053576388592695</v>
      </c>
    </row>
    <row r="9128" spans="1:2">
      <c r="A9128">
        <v>0.27344000000000002</v>
      </c>
      <c r="B9128">
        <f t="shared" si="142"/>
        <v>0.36271809287910151</v>
      </c>
    </row>
    <row r="9129" spans="1:2">
      <c r="A9129">
        <v>0.3125</v>
      </c>
      <c r="B9129">
        <f t="shared" si="142"/>
        <v>0.41453117329110306</v>
      </c>
    </row>
    <row r="9130" spans="1:2">
      <c r="A9130">
        <v>3.28125</v>
      </c>
      <c r="B9130">
        <f t="shared" si="142"/>
        <v>4.3525773195565822</v>
      </c>
    </row>
    <row r="9131" spans="1:2">
      <c r="A9131">
        <v>4.21875</v>
      </c>
      <c r="B9131">
        <f t="shared" si="142"/>
        <v>5.5961708394298917</v>
      </c>
    </row>
    <row r="9132" spans="1:2">
      <c r="A9132">
        <v>3.92578</v>
      </c>
      <c r="B9132">
        <f t="shared" si="142"/>
        <v>5.207546206344789</v>
      </c>
    </row>
    <row r="9133" spans="1:2">
      <c r="A9133">
        <v>2.6953100000000001</v>
      </c>
      <c r="B9133">
        <f t="shared" si="142"/>
        <v>3.5753280533863778</v>
      </c>
    </row>
    <row r="9134" spans="1:2">
      <c r="A9134">
        <v>1.3476600000000001</v>
      </c>
      <c r="B9134">
        <f t="shared" si="142"/>
        <v>1.7876706591919616</v>
      </c>
    </row>
    <row r="9135" spans="1:2">
      <c r="A9135">
        <v>3.0468799999999998</v>
      </c>
      <c r="B9135">
        <f t="shared" si="142"/>
        <v>4.0416855720870268</v>
      </c>
    </row>
    <row r="9136" spans="1:2">
      <c r="A9136">
        <v>2.2265600000000001</v>
      </c>
      <c r="B9136">
        <f t="shared" si="142"/>
        <v>2.9535312934497231</v>
      </c>
    </row>
    <row r="9137" spans="1:2">
      <c r="A9137">
        <v>1.7578100000000001</v>
      </c>
      <c r="B9137">
        <f t="shared" si="142"/>
        <v>2.3317345335130684</v>
      </c>
    </row>
    <row r="9138" spans="1:2">
      <c r="A9138">
        <v>2.34375</v>
      </c>
      <c r="B9138">
        <f t="shared" si="142"/>
        <v>3.1089837996832728</v>
      </c>
    </row>
    <row r="9139" spans="1:2">
      <c r="A9139">
        <v>4.1015600000000001</v>
      </c>
      <c r="B9139">
        <f t="shared" si="142"/>
        <v>5.4407183331963411</v>
      </c>
    </row>
    <row r="9140" spans="1:2">
      <c r="A9140">
        <v>5.46875</v>
      </c>
      <c r="B9140">
        <f t="shared" si="142"/>
        <v>7.2542955325943037</v>
      </c>
    </row>
    <row r="9141" spans="1:2">
      <c r="A9141">
        <v>4.2968799999999998</v>
      </c>
      <c r="B9141">
        <f t="shared" si="142"/>
        <v>5.6998102652514397</v>
      </c>
    </row>
    <row r="9142" spans="1:2">
      <c r="A9142">
        <v>2.7343799999999998</v>
      </c>
      <c r="B9142">
        <f t="shared" si="142"/>
        <v>3.6271543987959243</v>
      </c>
    </row>
    <row r="9143" spans="1:2">
      <c r="A9143">
        <v>2.1484399999999999</v>
      </c>
      <c r="B9143">
        <f t="shared" si="142"/>
        <v>2.8499051326257199</v>
      </c>
    </row>
    <row r="9144" spans="1:2">
      <c r="A9144">
        <v>1.7578100000000001</v>
      </c>
      <c r="B9144">
        <f t="shared" si="142"/>
        <v>2.3317345335130684</v>
      </c>
    </row>
    <row r="9145" spans="1:2">
      <c r="A9145">
        <v>2.5390600000000001</v>
      </c>
      <c r="B9145">
        <f t="shared" si="142"/>
        <v>3.3680624667408261</v>
      </c>
    </row>
    <row r="9146" spans="1:2">
      <c r="A9146">
        <v>4.4531299999999998</v>
      </c>
      <c r="B9146">
        <f t="shared" si="142"/>
        <v>5.907075851896991</v>
      </c>
    </row>
    <row r="9147" spans="1:2">
      <c r="A9147">
        <v>5.3906299999999998</v>
      </c>
      <c r="B9147">
        <f t="shared" si="142"/>
        <v>7.1506693717703005</v>
      </c>
    </row>
    <row r="9148" spans="1:2">
      <c r="A9148">
        <v>6.3281299999999998</v>
      </c>
      <c r="B9148">
        <f t="shared" si="142"/>
        <v>8.3942628916436099</v>
      </c>
    </row>
    <row r="9149" spans="1:2">
      <c r="A9149">
        <v>5.8593799999999998</v>
      </c>
      <c r="B9149">
        <f t="shared" si="142"/>
        <v>7.7724661317069552</v>
      </c>
    </row>
    <row r="9150" spans="1:2">
      <c r="A9150">
        <v>4.4531299999999998</v>
      </c>
      <c r="B9150">
        <f t="shared" si="142"/>
        <v>5.907075851896991</v>
      </c>
    </row>
    <row r="9151" spans="1:2">
      <c r="A9151">
        <v>1.40625</v>
      </c>
      <c r="B9151">
        <f t="shared" si="142"/>
        <v>1.8653902798099637</v>
      </c>
    </row>
    <row r="9152" spans="1:2">
      <c r="A9152">
        <v>2.34375</v>
      </c>
      <c r="B9152">
        <f t="shared" si="142"/>
        <v>3.1089837996832728</v>
      </c>
    </row>
    <row r="9153" spans="1:2">
      <c r="A9153">
        <v>3.75</v>
      </c>
      <c r="B9153">
        <f t="shared" si="142"/>
        <v>4.974374079493237</v>
      </c>
    </row>
    <row r="9154" spans="1:2">
      <c r="A9154">
        <v>1.1297699999999999</v>
      </c>
      <c r="B9154">
        <f t="shared" si="142"/>
        <v>1.4986396276770864</v>
      </c>
    </row>
    <row r="9155" spans="1:2">
      <c r="A9155">
        <v>1.21217</v>
      </c>
      <c r="B9155">
        <f t="shared" ref="B9155:B9218" si="143">A9155*(LN(85/0.0002)/LN(3.5/0.0002))</f>
        <v>1.6079432074504845</v>
      </c>
    </row>
    <row r="9156" spans="1:2">
      <c r="A9156">
        <v>4.6902600000000003</v>
      </c>
      <c r="B9156">
        <f t="shared" si="143"/>
        <v>6.221628738689053</v>
      </c>
    </row>
    <row r="9157" spans="1:2">
      <c r="A9157">
        <v>1.7285299999999999</v>
      </c>
      <c r="B9157">
        <f t="shared" si="143"/>
        <v>2.2928946207003849</v>
      </c>
    </row>
    <row r="9158" spans="1:2">
      <c r="A9158">
        <v>1.50972</v>
      </c>
      <c r="B9158">
        <f t="shared" si="143"/>
        <v>2.0026432094113411</v>
      </c>
    </row>
    <row r="9159" spans="1:2">
      <c r="A9159">
        <v>0.79559999999999997</v>
      </c>
      <c r="B9159">
        <f t="shared" si="143"/>
        <v>1.055363204705285</v>
      </c>
    </row>
    <row r="9160" spans="1:2">
      <c r="A9160">
        <v>3.2050000000000002E-2</v>
      </c>
      <c r="B9160">
        <f t="shared" si="143"/>
        <v>4.2514317132735534E-2</v>
      </c>
    </row>
    <row r="9161" spans="1:2">
      <c r="A9161">
        <v>2.2485499999999998</v>
      </c>
      <c r="B9161">
        <f t="shared" si="143"/>
        <v>2.9827010230518711</v>
      </c>
    </row>
    <row r="9162" spans="1:2">
      <c r="A9162">
        <v>0.49440000000000001</v>
      </c>
      <c r="B9162">
        <f t="shared" si="143"/>
        <v>0.65582147864038831</v>
      </c>
    </row>
    <row r="9163" spans="1:2">
      <c r="A9163">
        <v>1.2808299999999999</v>
      </c>
      <c r="B9163">
        <f t="shared" si="143"/>
        <v>1.6990206805966193</v>
      </c>
    </row>
    <row r="9164" spans="1:2">
      <c r="A9164">
        <v>5.8053699999999999</v>
      </c>
      <c r="B9164">
        <f t="shared" si="143"/>
        <v>7.7008218799647068</v>
      </c>
    </row>
    <row r="9165" spans="1:2">
      <c r="A9165">
        <v>0.65278000000000003</v>
      </c>
      <c r="B9165">
        <f t="shared" si="143"/>
        <v>0.86591250976309209</v>
      </c>
    </row>
    <row r="9166" spans="1:2">
      <c r="A9166">
        <v>0.22431999999999999</v>
      </c>
      <c r="B9166">
        <f t="shared" si="143"/>
        <v>0.29756042493651275</v>
      </c>
    </row>
    <row r="9167" spans="1:2">
      <c r="A9167">
        <v>0.51361999999999997</v>
      </c>
      <c r="B9167">
        <f t="shared" si="143"/>
        <v>0.68131680392248428</v>
      </c>
    </row>
    <row r="9168" spans="1:2">
      <c r="A9168">
        <v>1.54634</v>
      </c>
      <c r="B9168">
        <f t="shared" si="143"/>
        <v>2.0512196304222861</v>
      </c>
    </row>
    <row r="9169" spans="1:2">
      <c r="A9169">
        <v>0.45777000000000001</v>
      </c>
      <c r="B9169">
        <f t="shared" si="143"/>
        <v>0.60723179263189841</v>
      </c>
    </row>
    <row r="9170" spans="1:2">
      <c r="A9170">
        <v>2.2961499999999999</v>
      </c>
      <c r="B9170">
        <f t="shared" si="143"/>
        <v>3.0458424113675719</v>
      </c>
    </row>
    <row r="9171" spans="1:2">
      <c r="A9171">
        <v>2.4060199999999998</v>
      </c>
      <c r="B9171">
        <f t="shared" si="143"/>
        <v>3.1915849393979512</v>
      </c>
    </row>
    <row r="9172" spans="1:2">
      <c r="A9172">
        <v>2.30714</v>
      </c>
      <c r="B9172">
        <f t="shared" si="143"/>
        <v>3.0604206436698735</v>
      </c>
    </row>
    <row r="9173" spans="1:2">
      <c r="A9173">
        <v>2.9003999999999999</v>
      </c>
      <c r="B9173">
        <f t="shared" si="143"/>
        <v>3.8473798880432488</v>
      </c>
    </row>
    <row r="9174" spans="1:2">
      <c r="A9174">
        <v>2.62391</v>
      </c>
      <c r="B9174">
        <f t="shared" si="143"/>
        <v>3.4806159709128264</v>
      </c>
    </row>
    <row r="9175" spans="1:2">
      <c r="A9175">
        <v>2.656E-2</v>
      </c>
      <c r="B9175">
        <f t="shared" si="143"/>
        <v>3.5231833480357432E-2</v>
      </c>
    </row>
    <row r="9176" spans="1:2">
      <c r="A9176">
        <v>1.214</v>
      </c>
      <c r="B9176">
        <f t="shared" si="143"/>
        <v>1.6103707020012772</v>
      </c>
    </row>
    <row r="9177" spans="1:2">
      <c r="A9177">
        <v>2.1221999999999999</v>
      </c>
      <c r="B9177">
        <f t="shared" si="143"/>
        <v>2.8150977790668121</v>
      </c>
    </row>
    <row r="9178" spans="1:2">
      <c r="A9178">
        <v>8.90625</v>
      </c>
      <c r="B9178">
        <f t="shared" si="143"/>
        <v>11.814138438796437</v>
      </c>
    </row>
    <row r="9179" spans="1:2">
      <c r="A9179">
        <v>5.15625</v>
      </c>
      <c r="B9179">
        <f t="shared" si="143"/>
        <v>6.8397643593032003</v>
      </c>
    </row>
    <row r="9180" spans="1:2">
      <c r="A9180">
        <v>9.6093799999999998</v>
      </c>
      <c r="B9180">
        <f t="shared" si="143"/>
        <v>12.746840211200192</v>
      </c>
    </row>
    <row r="9181" spans="1:2">
      <c r="A9181">
        <v>9.6093799999999998</v>
      </c>
      <c r="B9181">
        <f t="shared" si="143"/>
        <v>12.746840211200192</v>
      </c>
    </row>
    <row r="9182" spans="1:2">
      <c r="A9182">
        <v>8.6718799999999998</v>
      </c>
      <c r="B9182">
        <f t="shared" si="143"/>
        <v>11.503246691326883</v>
      </c>
    </row>
    <row r="9183" spans="1:2">
      <c r="A9183">
        <v>6.4453100000000001</v>
      </c>
      <c r="B9183">
        <f t="shared" si="143"/>
        <v>8.5497021328796148</v>
      </c>
    </row>
    <row r="9184" spans="1:2">
      <c r="A9184">
        <v>7.2656299999999998</v>
      </c>
      <c r="B9184">
        <f t="shared" si="143"/>
        <v>9.6378564115169194</v>
      </c>
    </row>
    <row r="9185" spans="1:2">
      <c r="A9185">
        <v>8.9453099999999992</v>
      </c>
      <c r="B9185">
        <f t="shared" si="143"/>
        <v>11.865951519208437</v>
      </c>
    </row>
    <row r="9186" spans="1:2">
      <c r="A9186">
        <v>9.1406299999999998</v>
      </c>
      <c r="B9186">
        <f t="shared" si="143"/>
        <v>12.125043451263537</v>
      </c>
    </row>
    <row r="9187" spans="1:2">
      <c r="A9187">
        <v>8.0859400000000008</v>
      </c>
      <c r="B9187">
        <f t="shared" si="143"/>
        <v>10.725997425156679</v>
      </c>
    </row>
    <row r="9188" spans="1:2">
      <c r="A9188">
        <v>8.0273400000000006</v>
      </c>
      <c r="B9188">
        <f t="shared" si="143"/>
        <v>10.648264539541131</v>
      </c>
    </row>
    <row r="9189" spans="1:2">
      <c r="A9189">
        <v>6.9726600000000003</v>
      </c>
      <c r="B9189">
        <f t="shared" si="143"/>
        <v>9.2492317784318168</v>
      </c>
    </row>
    <row r="9190" spans="1:2">
      <c r="A9190">
        <v>4.8632799999999996</v>
      </c>
      <c r="B9190">
        <f t="shared" si="143"/>
        <v>6.4511397262180976</v>
      </c>
    </row>
    <row r="9191" spans="1:2">
      <c r="A9191">
        <v>2.2265600000000001</v>
      </c>
      <c r="B9191">
        <f t="shared" si="143"/>
        <v>2.9535312934497231</v>
      </c>
    </row>
    <row r="9192" spans="1:2">
      <c r="A9192">
        <v>1.2890600000000001</v>
      </c>
      <c r="B9192">
        <f t="shared" si="143"/>
        <v>1.7099377735764139</v>
      </c>
    </row>
    <row r="9193" spans="1:2">
      <c r="A9193">
        <v>0.39062999999999998</v>
      </c>
      <c r="B9193">
        <f t="shared" si="143"/>
        <v>0.51817059911265151</v>
      </c>
    </row>
    <row r="9194" spans="1:2">
      <c r="A9194">
        <v>4.6875</v>
      </c>
      <c r="B9194">
        <f t="shared" si="143"/>
        <v>6.2179675993665455</v>
      </c>
    </row>
    <row r="9195" spans="1:2">
      <c r="A9195">
        <v>4.2968799999999998</v>
      </c>
      <c r="B9195">
        <f t="shared" si="143"/>
        <v>5.6998102652514397</v>
      </c>
    </row>
    <row r="9196" spans="1:2">
      <c r="A9196">
        <v>2.34375</v>
      </c>
      <c r="B9196">
        <f t="shared" si="143"/>
        <v>3.1089837996832728</v>
      </c>
    </row>
    <row r="9197" spans="1:2">
      <c r="A9197">
        <v>2.5390600000000001</v>
      </c>
      <c r="B9197">
        <f t="shared" si="143"/>
        <v>3.3680624667408261</v>
      </c>
    </row>
    <row r="9198" spans="1:2">
      <c r="A9198">
        <v>3.3203100000000001</v>
      </c>
      <c r="B9198">
        <f t="shared" si="143"/>
        <v>4.4043903999685838</v>
      </c>
    </row>
    <row r="9199" spans="1:2">
      <c r="A9199">
        <v>4.4921899999999999</v>
      </c>
      <c r="B9199">
        <f t="shared" si="143"/>
        <v>5.9588889323089926</v>
      </c>
    </row>
    <row r="9200" spans="1:2">
      <c r="A9200">
        <v>3.125</v>
      </c>
      <c r="B9200">
        <f t="shared" si="143"/>
        <v>4.1453117329110309</v>
      </c>
    </row>
    <row r="9201" spans="1:2">
      <c r="A9201">
        <v>2.5781299999999998</v>
      </c>
      <c r="B9201">
        <f t="shared" si="143"/>
        <v>3.4198888121503725</v>
      </c>
    </row>
    <row r="9202" spans="1:2">
      <c r="A9202">
        <v>4.9218799999999998</v>
      </c>
      <c r="B9202">
        <f t="shared" si="143"/>
        <v>6.5288726118336458</v>
      </c>
    </row>
    <row r="9203" spans="1:2">
      <c r="A9203">
        <v>4.9218799999999998</v>
      </c>
      <c r="B9203">
        <f t="shared" si="143"/>
        <v>6.5288726118336458</v>
      </c>
    </row>
    <row r="9204" spans="1:2">
      <c r="A9204">
        <v>1.64063</v>
      </c>
      <c r="B9204">
        <f t="shared" si="143"/>
        <v>2.176295292277064</v>
      </c>
    </row>
    <row r="9205" spans="1:2">
      <c r="A9205">
        <v>0.70313000000000003</v>
      </c>
      <c r="B9205">
        <f t="shared" si="143"/>
        <v>0.93270177240375463</v>
      </c>
    </row>
    <row r="9206" spans="1:2">
      <c r="A9206">
        <v>1.875</v>
      </c>
      <c r="B9206">
        <f t="shared" si="143"/>
        <v>2.4871870397466185</v>
      </c>
    </row>
    <row r="9207" spans="1:2">
      <c r="A9207">
        <v>2.8125</v>
      </c>
      <c r="B9207">
        <f t="shared" si="143"/>
        <v>3.7307805596199275</v>
      </c>
    </row>
    <row r="9208" spans="1:2">
      <c r="A9208">
        <v>1.875</v>
      </c>
      <c r="B9208">
        <f t="shared" si="143"/>
        <v>2.4871870397466185</v>
      </c>
    </row>
    <row r="9209" spans="1:2">
      <c r="A9209">
        <v>11.88813</v>
      </c>
      <c r="B9209">
        <f t="shared" si="143"/>
        <v>15.769601526838915</v>
      </c>
    </row>
    <row r="9210" spans="1:2">
      <c r="A9210">
        <v>10.248419999999999</v>
      </c>
      <c r="B9210">
        <f t="shared" si="143"/>
        <v>13.59452661433602</v>
      </c>
    </row>
    <row r="9211" spans="1:2">
      <c r="A9211">
        <v>9.68262</v>
      </c>
      <c r="B9211">
        <f t="shared" si="143"/>
        <v>12.84399305322208</v>
      </c>
    </row>
    <row r="9212" spans="1:2">
      <c r="A9212">
        <v>11.177680000000001</v>
      </c>
      <c r="B9212">
        <f t="shared" si="143"/>
        <v>14.827189776231991</v>
      </c>
    </row>
    <row r="9213" spans="1:2">
      <c r="A9213">
        <v>10.99274</v>
      </c>
      <c r="B9213">
        <f t="shared" si="143"/>
        <v>14.581866911628929</v>
      </c>
    </row>
    <row r="9214" spans="1:2">
      <c r="A9214">
        <v>10.32807</v>
      </c>
      <c r="B9214">
        <f t="shared" si="143"/>
        <v>13.700182319784457</v>
      </c>
    </row>
    <row r="9215" spans="1:2">
      <c r="A9215">
        <v>9.7247400000000006</v>
      </c>
      <c r="B9215">
        <f t="shared" si="143"/>
        <v>12.89986522288295</v>
      </c>
    </row>
    <row r="9216" spans="1:2">
      <c r="A9216">
        <v>12.4054</v>
      </c>
      <c r="B9216">
        <f t="shared" si="143"/>
        <v>16.45576005486544</v>
      </c>
    </row>
    <row r="9217" spans="1:2">
      <c r="A9217">
        <v>1.3403400000000001</v>
      </c>
      <c r="B9217">
        <f t="shared" si="143"/>
        <v>1.7779606809887907</v>
      </c>
    </row>
    <row r="9218" spans="1:2">
      <c r="A9218">
        <v>2.7337699999999998</v>
      </c>
      <c r="B9218">
        <f t="shared" si="143"/>
        <v>3.6263452339456599</v>
      </c>
    </row>
    <row r="9219" spans="1:2">
      <c r="A9219">
        <v>5.6240899999999998</v>
      </c>
      <c r="B9219">
        <f t="shared" ref="B9219:B9282" si="144">A9219*(LN(85/0.0002)/LN(3.5/0.0002))</f>
        <v>7.4603540044632313</v>
      </c>
    </row>
    <row r="9220" spans="1:2">
      <c r="A9220">
        <v>7.3754999999999997</v>
      </c>
      <c r="B9220">
        <f t="shared" si="144"/>
        <v>9.7835989395472982</v>
      </c>
    </row>
    <row r="9221" spans="1:2">
      <c r="A9221">
        <v>7.6071299999999997</v>
      </c>
      <c r="B9221">
        <f t="shared" si="144"/>
        <v>10.090856077689436</v>
      </c>
    </row>
    <row r="9222" spans="1:2">
      <c r="A9222">
        <v>6.6027899999999997</v>
      </c>
      <c r="B9222">
        <f t="shared" si="144"/>
        <v>8.7585993142232397</v>
      </c>
    </row>
    <row r="9223" spans="1:2">
      <c r="A9223">
        <v>6.1752399999999996</v>
      </c>
      <c r="B9223">
        <f t="shared" si="144"/>
        <v>8.1914543441732839</v>
      </c>
    </row>
    <row r="9224" spans="1:2">
      <c r="A9224">
        <v>3.8919199999999998</v>
      </c>
      <c r="B9224">
        <f t="shared" si="144"/>
        <v>5.1626309246563515</v>
      </c>
    </row>
    <row r="9225" spans="1:2">
      <c r="A9225">
        <v>1.29823</v>
      </c>
      <c r="B9225">
        <f t="shared" si="144"/>
        <v>1.722101776325468</v>
      </c>
    </row>
    <row r="9226" spans="1:2">
      <c r="A9226">
        <v>3.0194200000000002</v>
      </c>
      <c r="B9226">
        <f t="shared" si="144"/>
        <v>4.0052598888275917</v>
      </c>
    </row>
    <row r="9227" spans="1:2">
      <c r="A9227">
        <v>1.615</v>
      </c>
      <c r="B9227">
        <f t="shared" si="144"/>
        <v>2.1422971035684206</v>
      </c>
    </row>
    <row r="9228" spans="1:2">
      <c r="A9228">
        <v>2.5131299999999999</v>
      </c>
      <c r="B9228">
        <f t="shared" si="144"/>
        <v>3.3336663281058234</v>
      </c>
    </row>
    <row r="9229" spans="1:2">
      <c r="A9229">
        <v>2.9077299999999999</v>
      </c>
      <c r="B9229">
        <f t="shared" si="144"/>
        <v>3.857103131243965</v>
      </c>
    </row>
    <row r="9230" spans="1:2">
      <c r="A9230">
        <v>4.1070700000000002</v>
      </c>
      <c r="B9230">
        <f t="shared" si="144"/>
        <v>5.4480273468438103</v>
      </c>
    </row>
    <row r="9231" spans="1:2">
      <c r="A9231">
        <v>4.8477300000000003</v>
      </c>
      <c r="B9231">
        <f t="shared" si="144"/>
        <v>6.430512655035133</v>
      </c>
    </row>
    <row r="9232" spans="1:2">
      <c r="A9232">
        <v>7.3077500000000004</v>
      </c>
      <c r="B9232">
        <f t="shared" si="144"/>
        <v>9.6937285811777869</v>
      </c>
    </row>
    <row r="9233" spans="1:2">
      <c r="A9233">
        <v>14.022220000000001</v>
      </c>
      <c r="B9233">
        <f t="shared" si="144"/>
        <v>18.60047138798711</v>
      </c>
    </row>
    <row r="9234" spans="1:2">
      <c r="A9234">
        <v>12.13898</v>
      </c>
      <c r="B9234">
        <f t="shared" si="144"/>
        <v>16.102353990263151</v>
      </c>
    </row>
    <row r="9235" spans="1:2">
      <c r="A9235">
        <v>9.9298199999999994</v>
      </c>
      <c r="B9235">
        <f t="shared" si="144"/>
        <v>13.171903792542274</v>
      </c>
    </row>
    <row r="9236" spans="1:2">
      <c r="A9236">
        <v>9.5315600000000007</v>
      </c>
      <c r="B9236">
        <f t="shared" si="144"/>
        <v>12.643612000302548</v>
      </c>
    </row>
    <row r="9237" spans="1:2">
      <c r="A9237">
        <v>10.549630000000001</v>
      </c>
      <c r="B9237">
        <f t="shared" si="144"/>
        <v>13.994081605398463</v>
      </c>
    </row>
    <row r="9238" spans="1:2">
      <c r="A9238">
        <v>9.9774200000000004</v>
      </c>
      <c r="B9238">
        <f t="shared" si="144"/>
        <v>13.235045180857977</v>
      </c>
    </row>
    <row r="9239" spans="1:2">
      <c r="A9239">
        <v>9.5288199999999996</v>
      </c>
      <c r="B9239">
        <f t="shared" si="144"/>
        <v>12.639977390975131</v>
      </c>
    </row>
    <row r="9240" spans="1:2">
      <c r="A9240">
        <v>8.7854100000000006</v>
      </c>
      <c r="B9240">
        <f t="shared" si="144"/>
        <v>11.653844208458848</v>
      </c>
    </row>
    <row r="9241" spans="1:2">
      <c r="A9241">
        <v>7.8360099999999999</v>
      </c>
      <c r="B9241">
        <f t="shared" si="144"/>
        <v>10.394465341506613</v>
      </c>
    </row>
    <row r="9242" spans="1:2">
      <c r="A9242">
        <v>6.8371700000000004</v>
      </c>
      <c r="B9242">
        <f t="shared" si="144"/>
        <v>9.0695043266903408</v>
      </c>
    </row>
    <row r="9243" spans="1:2">
      <c r="A9243">
        <v>6.0470699999999997</v>
      </c>
      <c r="B9243">
        <f t="shared" si="144"/>
        <v>8.021436870634977</v>
      </c>
    </row>
    <row r="9244" spans="1:2">
      <c r="A9244">
        <v>4.3606699999999998</v>
      </c>
      <c r="B9244">
        <f t="shared" si="144"/>
        <v>5.7844276845930054</v>
      </c>
    </row>
    <row r="9245" spans="1:2">
      <c r="A9245">
        <v>4.1656599999999999</v>
      </c>
      <c r="B9245">
        <f t="shared" si="144"/>
        <v>5.5257469674618127</v>
      </c>
    </row>
    <row r="9246" spans="1:2">
      <c r="A9246">
        <v>2.9241999999999999</v>
      </c>
      <c r="B9246">
        <f t="shared" si="144"/>
        <v>3.8789505822010995</v>
      </c>
    </row>
    <row r="9247" spans="1:2">
      <c r="A9247">
        <v>1.31654</v>
      </c>
      <c r="B9247">
        <f t="shared" si="144"/>
        <v>1.7463899868309403</v>
      </c>
    </row>
    <row r="9248" spans="1:2">
      <c r="A9248">
        <v>1.2680199999999999</v>
      </c>
      <c r="B9248">
        <f t="shared" si="144"/>
        <v>1.6820282187410702</v>
      </c>
    </row>
    <row r="9249" spans="1:2">
      <c r="A9249">
        <v>10.9375</v>
      </c>
      <c r="B9249">
        <f t="shared" si="144"/>
        <v>14.508591065188607</v>
      </c>
    </row>
    <row r="9250" spans="1:2">
      <c r="A9250">
        <v>10.507809999999999</v>
      </c>
      <c r="B9250">
        <f t="shared" si="144"/>
        <v>13.938607385663953</v>
      </c>
    </row>
    <row r="9251" spans="1:2">
      <c r="A9251">
        <v>9.5703099999999992</v>
      </c>
      <c r="B9251">
        <f t="shared" si="144"/>
        <v>12.695013865790644</v>
      </c>
    </row>
    <row r="9252" spans="1:2">
      <c r="A9252">
        <v>9.9218799999999998</v>
      </c>
      <c r="B9252">
        <f t="shared" si="144"/>
        <v>13.161371384491295</v>
      </c>
    </row>
    <row r="9253" spans="1:2">
      <c r="A9253">
        <v>7.8906299999999998</v>
      </c>
      <c r="B9253">
        <f t="shared" si="144"/>
        <v>10.466918758099125</v>
      </c>
    </row>
    <row r="9254" spans="1:2">
      <c r="A9254">
        <v>7.2656299999999998</v>
      </c>
      <c r="B9254">
        <f t="shared" si="144"/>
        <v>9.6378564115169194</v>
      </c>
    </row>
    <row r="9255" spans="1:2">
      <c r="A9255">
        <v>8.9843799999999998</v>
      </c>
      <c r="B9255">
        <f t="shared" si="144"/>
        <v>11.917777864617985</v>
      </c>
    </row>
    <row r="9256" spans="1:2">
      <c r="A9256">
        <v>10.976559999999999</v>
      </c>
      <c r="B9256">
        <f t="shared" si="144"/>
        <v>14.560404145600607</v>
      </c>
    </row>
    <row r="9257" spans="1:2">
      <c r="A9257">
        <v>2.1093799999999998</v>
      </c>
      <c r="B9257">
        <f t="shared" si="144"/>
        <v>2.7980920522137183</v>
      </c>
    </row>
    <row r="9258" spans="1:2">
      <c r="A9258">
        <v>0.9375</v>
      </c>
      <c r="B9258">
        <f t="shared" si="144"/>
        <v>1.2435935198733092</v>
      </c>
    </row>
    <row r="9259" spans="1:2">
      <c r="A9259">
        <v>0.87890999999999997</v>
      </c>
      <c r="B9259">
        <f t="shared" si="144"/>
        <v>1.1658738992553068</v>
      </c>
    </row>
    <row r="9260" spans="1:2">
      <c r="A9260">
        <v>2.5781299999999998</v>
      </c>
      <c r="B9260">
        <f t="shared" si="144"/>
        <v>3.4198888121503725</v>
      </c>
    </row>
    <row r="9261" spans="1:2">
      <c r="A9261">
        <v>2.4023400000000001</v>
      </c>
      <c r="B9261">
        <f t="shared" si="144"/>
        <v>3.1867034203012756</v>
      </c>
    </row>
    <row r="9262" spans="1:2">
      <c r="A9262">
        <v>0.11719</v>
      </c>
      <c r="B9262">
        <f t="shared" si="144"/>
        <v>0.15545250623354998</v>
      </c>
    </row>
    <row r="9263" spans="1:2">
      <c r="A9263">
        <v>6.2695299999999996</v>
      </c>
      <c r="B9263">
        <f t="shared" si="144"/>
        <v>8.3165300060280618</v>
      </c>
    </row>
    <row r="9264" spans="1:2">
      <c r="A9264">
        <v>8.9843799999999998</v>
      </c>
      <c r="B9264">
        <f t="shared" si="144"/>
        <v>11.917777864617985</v>
      </c>
    </row>
    <row r="9265" spans="1:2">
      <c r="A9265">
        <v>9.375</v>
      </c>
      <c r="B9265">
        <f t="shared" si="144"/>
        <v>12.435935198733091</v>
      </c>
    </row>
    <row r="9266" spans="1:2">
      <c r="A9266">
        <v>5.46875</v>
      </c>
      <c r="B9266">
        <f t="shared" si="144"/>
        <v>7.2542955325943037</v>
      </c>
    </row>
    <row r="9267" spans="1:2">
      <c r="A9267">
        <v>9.7656299999999998</v>
      </c>
      <c r="B9267">
        <f t="shared" si="144"/>
        <v>12.954105797845743</v>
      </c>
    </row>
    <row r="9268" spans="1:2">
      <c r="A9268">
        <v>7.2265600000000001</v>
      </c>
      <c r="B9268">
        <f t="shared" si="144"/>
        <v>9.586030066107373</v>
      </c>
    </row>
    <row r="9269" spans="1:2">
      <c r="A9269">
        <v>4.1015600000000001</v>
      </c>
      <c r="B9269">
        <f t="shared" si="144"/>
        <v>5.4407183331963411</v>
      </c>
    </row>
    <row r="9270" spans="1:2">
      <c r="A9270">
        <v>8.0078099999999992</v>
      </c>
      <c r="B9270">
        <f t="shared" si="144"/>
        <v>10.622357999335129</v>
      </c>
    </row>
    <row r="9271" spans="1:2">
      <c r="A9271">
        <v>5.2734399999999999</v>
      </c>
      <c r="B9271">
        <f t="shared" si="144"/>
        <v>6.9952168655367499</v>
      </c>
    </row>
    <row r="9272" spans="1:2">
      <c r="A9272">
        <v>8.4375</v>
      </c>
      <c r="B9272">
        <f t="shared" si="144"/>
        <v>11.192341678859783</v>
      </c>
    </row>
    <row r="9273" spans="1:2">
      <c r="A9273">
        <v>9.375</v>
      </c>
      <c r="B9273">
        <f t="shared" si="144"/>
        <v>12.435935198733091</v>
      </c>
    </row>
    <row r="9274" spans="1:2">
      <c r="A9274">
        <v>11.95313</v>
      </c>
      <c r="B9274">
        <f t="shared" si="144"/>
        <v>15.855824010883465</v>
      </c>
    </row>
    <row r="9275" spans="1:2">
      <c r="A9275">
        <v>11.48438</v>
      </c>
      <c r="B9275">
        <f t="shared" si="144"/>
        <v>15.234027250946809</v>
      </c>
    </row>
    <row r="9276" spans="1:2">
      <c r="A9276">
        <v>12.65625</v>
      </c>
      <c r="B9276">
        <f t="shared" si="144"/>
        <v>16.788512518289675</v>
      </c>
    </row>
    <row r="9277" spans="1:2">
      <c r="A9277">
        <v>9.375</v>
      </c>
      <c r="B9277">
        <f t="shared" si="144"/>
        <v>12.435935198733091</v>
      </c>
    </row>
    <row r="9278" spans="1:2">
      <c r="A9278">
        <v>12.89063</v>
      </c>
      <c r="B9278">
        <f t="shared" si="144"/>
        <v>17.099417530756774</v>
      </c>
    </row>
    <row r="9279" spans="1:2">
      <c r="A9279">
        <v>7.5</v>
      </c>
      <c r="B9279">
        <f t="shared" si="144"/>
        <v>9.9487481589864739</v>
      </c>
    </row>
    <row r="9280" spans="1:2">
      <c r="A9280">
        <v>2.9754700000000001</v>
      </c>
      <c r="B9280">
        <f t="shared" si="144"/>
        <v>3.946960224615931</v>
      </c>
    </row>
    <row r="9281" spans="1:2">
      <c r="A9281">
        <v>6.4288400000000001</v>
      </c>
      <c r="B9281">
        <f t="shared" si="144"/>
        <v>8.5278546819224808</v>
      </c>
    </row>
    <row r="9282" spans="1:2">
      <c r="A9282">
        <v>6.4334199999999999</v>
      </c>
      <c r="B9282">
        <f t="shared" si="144"/>
        <v>8.5339300507982347</v>
      </c>
    </row>
    <row r="9283" spans="1:2">
      <c r="A9283">
        <v>8.4484899999999996</v>
      </c>
      <c r="B9283">
        <f t="shared" ref="B9283:B9346" si="145">A9283*(LN(85/0.0002)/LN(3.5/0.0002))</f>
        <v>11.206919911162084</v>
      </c>
    </row>
    <row r="9284" spans="1:2">
      <c r="A9284">
        <v>9.83277</v>
      </c>
      <c r="B9284">
        <f t="shared" si="145"/>
        <v>13.043166991364989</v>
      </c>
    </row>
    <row r="9285" spans="1:2">
      <c r="A9285">
        <v>9.8638999999999992</v>
      </c>
      <c r="B9285">
        <f t="shared" si="145"/>
        <v>13.084460928723555</v>
      </c>
    </row>
    <row r="9286" spans="1:2">
      <c r="A9286">
        <v>10.70252</v>
      </c>
      <c r="B9286">
        <f t="shared" si="145"/>
        <v>14.196890152868788</v>
      </c>
    </row>
    <row r="9287" spans="1:2">
      <c r="A9287">
        <v>8.0300999999999991</v>
      </c>
      <c r="B9287">
        <f t="shared" si="145"/>
        <v>10.651925678863636</v>
      </c>
    </row>
    <row r="9288" spans="1:2">
      <c r="A9288">
        <v>9.5229999999999995E-2</v>
      </c>
      <c r="B9288">
        <f t="shared" si="145"/>
        <v>0.12632257162403757</v>
      </c>
    </row>
    <row r="9289" spans="1:2">
      <c r="A9289">
        <v>3.4423900000000001</v>
      </c>
      <c r="B9289">
        <f t="shared" si="145"/>
        <v>4.5663294900017926</v>
      </c>
    </row>
    <row r="9290" spans="1:2">
      <c r="A9290">
        <v>4.1363599999999998</v>
      </c>
      <c r="B9290">
        <f t="shared" si="145"/>
        <v>5.4868805246540386</v>
      </c>
    </row>
    <row r="9291" spans="1:2">
      <c r="A9291">
        <v>2.2027700000000001</v>
      </c>
      <c r="B9291">
        <f t="shared" si="145"/>
        <v>2.9219738642894182</v>
      </c>
    </row>
    <row r="9292" spans="1:2">
      <c r="A9292">
        <v>1.0354699999999999</v>
      </c>
      <c r="B9292">
        <f t="shared" si="145"/>
        <v>1.3735507008247629</v>
      </c>
    </row>
    <row r="9293" spans="1:2">
      <c r="A9293">
        <v>1.30738</v>
      </c>
      <c r="B9293">
        <f t="shared" si="145"/>
        <v>1.7342392490794314</v>
      </c>
    </row>
    <row r="9294" spans="1:2">
      <c r="A9294">
        <v>1.0281499999999999</v>
      </c>
      <c r="B9294">
        <f t="shared" si="145"/>
        <v>1.3638407226215923</v>
      </c>
    </row>
    <row r="9295" spans="1:2">
      <c r="A9295">
        <v>0.81483000000000005</v>
      </c>
      <c r="B9295">
        <f t="shared" si="145"/>
        <v>1.0808717949849265</v>
      </c>
    </row>
    <row r="9296" spans="1:2">
      <c r="A9296">
        <v>5.7366999999999999</v>
      </c>
      <c r="B9296">
        <f t="shared" si="145"/>
        <v>7.6097311418210269</v>
      </c>
    </row>
    <row r="9297" spans="1:2">
      <c r="A9297">
        <v>5.2093600000000002</v>
      </c>
      <c r="B9297">
        <f t="shared" si="145"/>
        <v>6.9102147612663707</v>
      </c>
    </row>
    <row r="9298" spans="1:2">
      <c r="A9298">
        <v>6.6916000000000002</v>
      </c>
      <c r="B9298">
        <f t="shared" si="145"/>
        <v>8.8764057574231856</v>
      </c>
    </row>
    <row r="9299" spans="1:2">
      <c r="A9299">
        <v>6.7694200000000002</v>
      </c>
      <c r="B9299">
        <f t="shared" si="145"/>
        <v>8.9796339683208295</v>
      </c>
    </row>
    <row r="9300" spans="1:2">
      <c r="A9300">
        <v>6.0681200000000004</v>
      </c>
      <c r="B9300">
        <f t="shared" si="145"/>
        <v>8.0493596904678668</v>
      </c>
    </row>
    <row r="9301" spans="1:2">
      <c r="A9301">
        <v>6.3775700000000004</v>
      </c>
      <c r="B9301">
        <f t="shared" si="145"/>
        <v>8.4598450395076483</v>
      </c>
    </row>
    <row r="9302" spans="1:2">
      <c r="A9302">
        <v>4.8468099999999996</v>
      </c>
      <c r="B9302">
        <f t="shared" si="145"/>
        <v>6.4292922752609636</v>
      </c>
    </row>
    <row r="9303" spans="1:2">
      <c r="A9303">
        <v>4.9676600000000004</v>
      </c>
      <c r="B9303">
        <f t="shared" si="145"/>
        <v>6.5895997705960996</v>
      </c>
    </row>
    <row r="9304" spans="1:2">
      <c r="A9304">
        <v>4.2654500000000004</v>
      </c>
      <c r="B9304">
        <f t="shared" si="145"/>
        <v>5.6581183779665141</v>
      </c>
    </row>
    <row r="9305" spans="1:2">
      <c r="A9305">
        <v>3.0468899999999999</v>
      </c>
      <c r="B9305">
        <f t="shared" si="145"/>
        <v>4.0416988370845726</v>
      </c>
    </row>
    <row r="9306" spans="1:2">
      <c r="A9306">
        <v>4.4137700000000004</v>
      </c>
      <c r="B9306">
        <f t="shared" si="145"/>
        <v>5.854864821558631</v>
      </c>
    </row>
    <row r="9307" spans="1:2">
      <c r="A9307">
        <v>4.3158099999999999</v>
      </c>
      <c r="B9307">
        <f t="shared" si="145"/>
        <v>5.7249209056047219</v>
      </c>
    </row>
    <row r="9308" spans="1:2">
      <c r="A9308">
        <v>3.4323199999999998</v>
      </c>
      <c r="B9308">
        <f t="shared" si="145"/>
        <v>4.55297163747366</v>
      </c>
    </row>
    <row r="9309" spans="1:2">
      <c r="A9309">
        <v>4.0402300000000002</v>
      </c>
      <c r="B9309">
        <f t="shared" si="145"/>
        <v>5.3593641032509227</v>
      </c>
    </row>
    <row r="9310" spans="1:2">
      <c r="A9310">
        <v>4.7671599999999996</v>
      </c>
      <c r="B9310">
        <f t="shared" si="145"/>
        <v>6.3236365698125274</v>
      </c>
    </row>
    <row r="9311" spans="1:2">
      <c r="A9311">
        <v>3.6822599999999999</v>
      </c>
      <c r="B9311">
        <f t="shared" si="145"/>
        <v>4.8845169861212705</v>
      </c>
    </row>
    <row r="9312" spans="1:2">
      <c r="A9312">
        <v>4.2672800000000004</v>
      </c>
      <c r="B9312">
        <f t="shared" si="145"/>
        <v>5.6605458725173072</v>
      </c>
    </row>
    <row r="9313" spans="1:2">
      <c r="A9313">
        <v>5.7513500000000004</v>
      </c>
      <c r="B9313">
        <f t="shared" si="145"/>
        <v>7.6291643632249144</v>
      </c>
    </row>
    <row r="9314" spans="1:2">
      <c r="A9314">
        <v>8.2159499999999994</v>
      </c>
      <c r="B9314">
        <f t="shared" si="145"/>
        <v>10.898455658243321</v>
      </c>
    </row>
    <row r="9315" spans="1:2">
      <c r="A9315">
        <v>6.5350400000000004</v>
      </c>
      <c r="B9315">
        <f t="shared" si="145"/>
        <v>8.6687289558537284</v>
      </c>
    </row>
    <row r="9316" spans="1:2">
      <c r="A9316">
        <v>6.3693299999999997</v>
      </c>
      <c r="B9316">
        <f t="shared" si="145"/>
        <v>8.448914681530308</v>
      </c>
    </row>
    <row r="9317" spans="1:2">
      <c r="A9317">
        <v>6.3674999999999997</v>
      </c>
      <c r="B9317">
        <f t="shared" si="145"/>
        <v>8.4464871869795157</v>
      </c>
    </row>
    <row r="9318" spans="1:2">
      <c r="A9318">
        <v>8.8980200000000007</v>
      </c>
      <c r="B9318">
        <f t="shared" si="145"/>
        <v>11.803221345816644</v>
      </c>
    </row>
    <row r="9319" spans="1:2">
      <c r="A9319">
        <v>8.7918199999999995</v>
      </c>
      <c r="B9319">
        <f t="shared" si="145"/>
        <v>11.662347071885394</v>
      </c>
    </row>
    <row r="9320" spans="1:2">
      <c r="A9320">
        <v>3.5546899999999999</v>
      </c>
      <c r="B9320">
        <f t="shared" si="145"/>
        <v>4.7152954124356832</v>
      </c>
    </row>
    <row r="9321" spans="1:2">
      <c r="A9321">
        <v>4.1796899999999999</v>
      </c>
      <c r="B9321">
        <f t="shared" si="145"/>
        <v>5.5443577590178901</v>
      </c>
    </row>
    <row r="9322" spans="1:2">
      <c r="A9322">
        <v>7.03125</v>
      </c>
      <c r="B9322">
        <f t="shared" si="145"/>
        <v>9.3269513990498183</v>
      </c>
    </row>
    <row r="9323" spans="1:2">
      <c r="A9323">
        <v>5.8203100000000001</v>
      </c>
      <c r="B9323">
        <f t="shared" si="145"/>
        <v>7.7206397862974079</v>
      </c>
    </row>
    <row r="9324" spans="1:2">
      <c r="A9324">
        <v>6.7968799999999998</v>
      </c>
      <c r="B9324">
        <f t="shared" si="145"/>
        <v>9.0160596515802638</v>
      </c>
    </row>
    <row r="9325" spans="1:2">
      <c r="A9325">
        <v>8.5156299999999998</v>
      </c>
      <c r="B9325">
        <f t="shared" si="145"/>
        <v>11.295981104681331</v>
      </c>
    </row>
    <row r="9326" spans="1:2">
      <c r="A9326">
        <v>2.7343799999999998</v>
      </c>
      <c r="B9326">
        <f t="shared" si="145"/>
        <v>3.6271543987959243</v>
      </c>
    </row>
    <row r="9327" spans="1:2">
      <c r="A9327">
        <v>1.09375</v>
      </c>
      <c r="B9327">
        <f t="shared" si="145"/>
        <v>1.4508591065188607</v>
      </c>
    </row>
    <row r="9328" spans="1:2">
      <c r="A9328">
        <v>8.1445299999999996</v>
      </c>
      <c r="B9328">
        <f t="shared" si="145"/>
        <v>10.803717045774679</v>
      </c>
    </row>
    <row r="9329" spans="1:2">
      <c r="A9329">
        <v>10.13672</v>
      </c>
      <c r="B9329">
        <f t="shared" si="145"/>
        <v>13.446356591754849</v>
      </c>
    </row>
    <row r="9330" spans="1:2">
      <c r="A9330">
        <v>9.1992200000000004</v>
      </c>
      <c r="B9330">
        <f t="shared" si="145"/>
        <v>12.20276307188154</v>
      </c>
    </row>
    <row r="9331" spans="1:2">
      <c r="A9331">
        <v>8.0859400000000008</v>
      </c>
      <c r="B9331">
        <f t="shared" si="145"/>
        <v>10.725997425156679</v>
      </c>
    </row>
    <row r="9332" spans="1:2">
      <c r="A9332">
        <v>5.9179700000000004</v>
      </c>
      <c r="B9332">
        <f t="shared" si="145"/>
        <v>7.8501857523249576</v>
      </c>
    </row>
    <row r="9333" spans="1:2">
      <c r="A9333">
        <v>4.9804700000000004</v>
      </c>
      <c r="B9333">
        <f t="shared" si="145"/>
        <v>6.6065922324516491</v>
      </c>
    </row>
    <row r="9334" spans="1:2">
      <c r="A9334">
        <v>3.92578</v>
      </c>
      <c r="B9334">
        <f t="shared" si="145"/>
        <v>5.207546206344789</v>
      </c>
    </row>
    <row r="9335" spans="1:2">
      <c r="A9335">
        <v>3.3398400000000001</v>
      </c>
      <c r="B9335">
        <f t="shared" si="145"/>
        <v>4.4302969401745846</v>
      </c>
    </row>
    <row r="9336" spans="1:2">
      <c r="A9336">
        <v>1.40625</v>
      </c>
      <c r="B9336">
        <f t="shared" si="145"/>
        <v>1.8653902798099637</v>
      </c>
    </row>
    <row r="9337" spans="1:2">
      <c r="A9337">
        <v>0.9375</v>
      </c>
      <c r="B9337">
        <f t="shared" si="145"/>
        <v>1.2435935198733092</v>
      </c>
    </row>
    <row r="9338" spans="1:2">
      <c r="A9338">
        <v>0.9375</v>
      </c>
      <c r="B9338">
        <f t="shared" si="145"/>
        <v>1.2435935198733092</v>
      </c>
    </row>
    <row r="9339" spans="1:2">
      <c r="A9339">
        <v>0.9375</v>
      </c>
      <c r="B9339">
        <f t="shared" si="145"/>
        <v>1.2435935198733092</v>
      </c>
    </row>
    <row r="9340" spans="1:2">
      <c r="A9340">
        <v>0.70313000000000003</v>
      </c>
      <c r="B9340">
        <f t="shared" si="145"/>
        <v>0.93270177240375463</v>
      </c>
    </row>
    <row r="9341" spans="1:2">
      <c r="A9341">
        <v>0.9375</v>
      </c>
      <c r="B9341">
        <f t="shared" si="145"/>
        <v>1.2435935198733092</v>
      </c>
    </row>
    <row r="9342" spans="1:2">
      <c r="A9342">
        <v>1.64063</v>
      </c>
      <c r="B9342">
        <f t="shared" si="145"/>
        <v>2.176295292277064</v>
      </c>
    </row>
    <row r="9343" spans="1:2">
      <c r="A9343">
        <v>2.1093799999999998</v>
      </c>
      <c r="B9343">
        <f t="shared" si="145"/>
        <v>2.7980920522137183</v>
      </c>
    </row>
    <row r="9344" spans="1:2">
      <c r="A9344">
        <v>1.875</v>
      </c>
      <c r="B9344">
        <f t="shared" si="145"/>
        <v>2.4871870397466185</v>
      </c>
    </row>
    <row r="9345" spans="1:2">
      <c r="A9345">
        <v>6.7968799999999998</v>
      </c>
      <c r="B9345">
        <f t="shared" si="145"/>
        <v>9.0160596515802638</v>
      </c>
    </row>
    <row r="9346" spans="1:2">
      <c r="A9346">
        <v>5.8593799999999998</v>
      </c>
      <c r="B9346">
        <f t="shared" si="145"/>
        <v>7.7724661317069552</v>
      </c>
    </row>
    <row r="9347" spans="1:2">
      <c r="A9347">
        <v>3.75</v>
      </c>
      <c r="B9347">
        <f t="shared" ref="B9347:B9410" si="146">A9347*(LN(85/0.0002)/LN(3.5/0.0002))</f>
        <v>4.974374079493237</v>
      </c>
    </row>
    <row r="9348" spans="1:2">
      <c r="A9348">
        <v>6.3281299999999998</v>
      </c>
      <c r="B9348">
        <f t="shared" si="146"/>
        <v>8.3942628916436099</v>
      </c>
    </row>
    <row r="9349" spans="1:2">
      <c r="A9349">
        <v>3.5156299999999998</v>
      </c>
      <c r="B9349">
        <f t="shared" si="146"/>
        <v>4.6634823320236816</v>
      </c>
    </row>
    <row r="9350" spans="1:2">
      <c r="A9350">
        <v>3.9843799999999998</v>
      </c>
      <c r="B9350">
        <f t="shared" si="146"/>
        <v>5.2852790919603363</v>
      </c>
    </row>
    <row r="9351" spans="1:2">
      <c r="A9351">
        <v>2.34375</v>
      </c>
      <c r="B9351">
        <f t="shared" si="146"/>
        <v>3.1089837996832728</v>
      </c>
    </row>
    <row r="9352" spans="1:2">
      <c r="A9352">
        <v>2.656E-2</v>
      </c>
      <c r="B9352">
        <f t="shared" si="146"/>
        <v>3.5231833480357432E-2</v>
      </c>
    </row>
    <row r="9353" spans="1:2">
      <c r="A9353">
        <v>2.5649999999999999E-2</v>
      </c>
      <c r="B9353">
        <f t="shared" si="146"/>
        <v>3.402471870373374E-2</v>
      </c>
    </row>
    <row r="9354" spans="1:2">
      <c r="A9354">
        <v>2.7480000000000001E-2</v>
      </c>
      <c r="B9354">
        <f t="shared" si="146"/>
        <v>3.6452213254526439E-2</v>
      </c>
    </row>
    <row r="9355" spans="1:2">
      <c r="A9355">
        <v>2.7480000000000001E-2</v>
      </c>
      <c r="B9355">
        <f t="shared" si="146"/>
        <v>3.6452213254526439E-2</v>
      </c>
    </row>
    <row r="9356" spans="1:2">
      <c r="A9356">
        <v>2.7480000000000001E-2</v>
      </c>
      <c r="B9356">
        <f t="shared" si="146"/>
        <v>3.6452213254526439E-2</v>
      </c>
    </row>
    <row r="9357" spans="1:2">
      <c r="A9357">
        <v>2.656E-2</v>
      </c>
      <c r="B9357">
        <f t="shared" si="146"/>
        <v>3.5231833480357432E-2</v>
      </c>
    </row>
    <row r="9358" spans="1:2">
      <c r="A9358">
        <v>2.7480000000000001E-2</v>
      </c>
      <c r="B9358">
        <f t="shared" si="146"/>
        <v>3.6452213254526439E-2</v>
      </c>
    </row>
    <row r="9359" spans="1:2">
      <c r="A9359">
        <v>4.0036100000000001</v>
      </c>
      <c r="B9359">
        <f t="shared" si="146"/>
        <v>5.3107876822399778</v>
      </c>
    </row>
    <row r="9360" spans="1:2">
      <c r="A9360">
        <v>4.90998</v>
      </c>
      <c r="B9360">
        <f t="shared" si="146"/>
        <v>6.5130872647547209</v>
      </c>
    </row>
    <row r="9361" spans="1:2">
      <c r="A9361">
        <v>4.3716499999999998</v>
      </c>
      <c r="B9361">
        <f t="shared" si="146"/>
        <v>5.7989926518977617</v>
      </c>
    </row>
    <row r="9362" spans="1:2">
      <c r="A9362">
        <v>3.4973200000000002</v>
      </c>
      <c r="B9362">
        <f t="shared" si="146"/>
        <v>4.6391941215182104</v>
      </c>
    </row>
    <row r="9363" spans="1:2">
      <c r="A9363">
        <v>2.8418100000000002</v>
      </c>
      <c r="B9363">
        <f t="shared" si="146"/>
        <v>3.7696602674252468</v>
      </c>
    </row>
    <row r="9364" spans="1:2">
      <c r="A9364">
        <v>0.28108</v>
      </c>
      <c r="B9364">
        <f t="shared" si="146"/>
        <v>0.37285255100372239</v>
      </c>
    </row>
    <row r="9365" spans="1:2">
      <c r="A9365">
        <v>1.51796</v>
      </c>
      <c r="B9365">
        <f t="shared" si="146"/>
        <v>2.013573567388681</v>
      </c>
    </row>
    <row r="9366" spans="1:2">
      <c r="A9366">
        <v>2.2046000000000001</v>
      </c>
      <c r="B9366">
        <f t="shared" si="146"/>
        <v>2.9244013588402109</v>
      </c>
    </row>
    <row r="9367" spans="1:2">
      <c r="A9367">
        <v>9.8089700000000004</v>
      </c>
      <c r="B9367">
        <f t="shared" si="146"/>
        <v>13.01159629720714</v>
      </c>
    </row>
    <row r="9368" spans="1:2">
      <c r="A9368">
        <v>9.9893300000000007</v>
      </c>
      <c r="B9368">
        <f t="shared" si="146"/>
        <v>13.250843792934447</v>
      </c>
    </row>
    <row r="9369" spans="1:2">
      <c r="A9369">
        <v>9.7018500000000003</v>
      </c>
      <c r="B9369">
        <f t="shared" si="146"/>
        <v>12.869501643501723</v>
      </c>
    </row>
    <row r="9370" spans="1:2">
      <c r="A9370">
        <v>8.5958900000000007</v>
      </c>
      <c r="B9370">
        <f t="shared" si="146"/>
        <v>11.402445974980033</v>
      </c>
    </row>
    <row r="9371" spans="1:2">
      <c r="A9371">
        <v>6.3208099999999998</v>
      </c>
      <c r="B9371">
        <f t="shared" si="146"/>
        <v>8.3845529134404391</v>
      </c>
    </row>
    <row r="9372" spans="1:2">
      <c r="A9372">
        <v>7.01844</v>
      </c>
      <c r="B9372">
        <f t="shared" si="146"/>
        <v>9.3099589371942706</v>
      </c>
    </row>
    <row r="9373" spans="1:2">
      <c r="A9373">
        <v>10.81879</v>
      </c>
      <c r="B9373">
        <f t="shared" si="146"/>
        <v>14.35112227932817</v>
      </c>
    </row>
    <row r="9374" spans="1:2">
      <c r="A9374">
        <v>11.8744</v>
      </c>
      <c r="B9374">
        <f t="shared" si="146"/>
        <v>15.751388685209196</v>
      </c>
    </row>
    <row r="9375" spans="1:2">
      <c r="A9375">
        <v>10</v>
      </c>
      <c r="B9375">
        <f t="shared" si="146"/>
        <v>13.264997545315298</v>
      </c>
    </row>
    <row r="9376" spans="1:2">
      <c r="A9376">
        <v>7.8515600000000001</v>
      </c>
      <c r="B9376">
        <f t="shared" si="146"/>
        <v>10.415092412689578</v>
      </c>
    </row>
    <row r="9377" spans="1:2">
      <c r="A9377">
        <v>8.1640599999999992</v>
      </c>
      <c r="B9377">
        <f t="shared" si="146"/>
        <v>10.829623585980681</v>
      </c>
    </row>
    <row r="9378" spans="1:2">
      <c r="A9378">
        <v>6.6796899999999999</v>
      </c>
      <c r="B9378">
        <f t="shared" si="146"/>
        <v>8.8606071453467141</v>
      </c>
    </row>
    <row r="9379" spans="1:2">
      <c r="A9379">
        <v>5.7031299999999998</v>
      </c>
      <c r="B9379">
        <f t="shared" si="146"/>
        <v>7.565200545061403</v>
      </c>
    </row>
    <row r="9380" spans="1:2">
      <c r="A9380">
        <v>5.1953100000000001</v>
      </c>
      <c r="B9380">
        <f t="shared" si="146"/>
        <v>6.8915774397152019</v>
      </c>
    </row>
    <row r="9381" spans="1:2">
      <c r="A9381">
        <v>4.6484399999999999</v>
      </c>
      <c r="B9381">
        <f t="shared" si="146"/>
        <v>6.1661545189545439</v>
      </c>
    </row>
    <row r="9382" spans="1:2">
      <c r="A9382">
        <v>4.6093799999999998</v>
      </c>
      <c r="B9382">
        <f t="shared" si="146"/>
        <v>6.1143414385425423</v>
      </c>
    </row>
    <row r="9383" spans="1:2">
      <c r="A9383">
        <v>11.01563</v>
      </c>
      <c r="B9383">
        <f t="shared" si="146"/>
        <v>14.612230491010155</v>
      </c>
    </row>
    <row r="9384" spans="1:2">
      <c r="A9384">
        <v>12.1875</v>
      </c>
      <c r="B9384">
        <f t="shared" si="146"/>
        <v>16.166715758353018</v>
      </c>
    </row>
    <row r="9385" spans="1:2">
      <c r="A9385">
        <v>10.54688</v>
      </c>
      <c r="B9385">
        <f t="shared" si="146"/>
        <v>13.9904337310735</v>
      </c>
    </row>
    <row r="9386" spans="1:2">
      <c r="A9386">
        <v>12.65625</v>
      </c>
      <c r="B9386">
        <f t="shared" si="146"/>
        <v>16.788512518289675</v>
      </c>
    </row>
    <row r="9387" spans="1:2">
      <c r="A9387">
        <v>9.84375</v>
      </c>
      <c r="B9387">
        <f t="shared" si="146"/>
        <v>13.057731958669747</v>
      </c>
    </row>
    <row r="9388" spans="1:2">
      <c r="A9388">
        <v>9.6093799999999998</v>
      </c>
      <c r="B9388">
        <f t="shared" si="146"/>
        <v>12.746840211200192</v>
      </c>
    </row>
    <row r="9389" spans="1:2">
      <c r="A9389">
        <v>4.4531299999999998</v>
      </c>
      <c r="B9389">
        <f t="shared" si="146"/>
        <v>5.907075851896991</v>
      </c>
    </row>
    <row r="9390" spans="1:2">
      <c r="A9390">
        <v>6.09375</v>
      </c>
      <c r="B9390">
        <f t="shared" si="146"/>
        <v>8.0833578791765088</v>
      </c>
    </row>
    <row r="9391" spans="1:2">
      <c r="A9391">
        <v>4.9218799999999998</v>
      </c>
      <c r="B9391">
        <f t="shared" si="146"/>
        <v>6.5288726118336458</v>
      </c>
    </row>
    <row r="9392" spans="1:2">
      <c r="A9392">
        <v>1.64063</v>
      </c>
      <c r="B9392">
        <f t="shared" si="146"/>
        <v>2.176295292277064</v>
      </c>
    </row>
    <row r="9393" spans="1:2">
      <c r="A9393">
        <v>5.625</v>
      </c>
      <c r="B9393">
        <f t="shared" si="146"/>
        <v>7.461561119239855</v>
      </c>
    </row>
    <row r="9394" spans="1:2">
      <c r="A9394">
        <v>2.8125</v>
      </c>
      <c r="B9394">
        <f t="shared" si="146"/>
        <v>3.7307805596199275</v>
      </c>
    </row>
    <row r="9395" spans="1:2">
      <c r="A9395">
        <v>4.4531299999999998</v>
      </c>
      <c r="B9395">
        <f t="shared" si="146"/>
        <v>5.907075851896991</v>
      </c>
    </row>
    <row r="9396" spans="1:2">
      <c r="A9396">
        <v>3.75</v>
      </c>
      <c r="B9396">
        <f t="shared" si="146"/>
        <v>4.974374079493237</v>
      </c>
    </row>
    <row r="9397" spans="1:2">
      <c r="A9397">
        <v>2.34375</v>
      </c>
      <c r="B9397">
        <f t="shared" si="146"/>
        <v>3.1089837996832728</v>
      </c>
    </row>
    <row r="9398" spans="1:2">
      <c r="A9398">
        <v>1.40625</v>
      </c>
      <c r="B9398">
        <f t="shared" si="146"/>
        <v>1.8653902798099637</v>
      </c>
    </row>
    <row r="9399" spans="1:2">
      <c r="A9399">
        <v>11.71875</v>
      </c>
      <c r="B9399">
        <f t="shared" si="146"/>
        <v>15.544918998416366</v>
      </c>
    </row>
    <row r="9400" spans="1:2">
      <c r="A9400">
        <v>10.54688</v>
      </c>
      <c r="B9400">
        <f t="shared" si="146"/>
        <v>13.9904337310735</v>
      </c>
    </row>
    <row r="9401" spans="1:2">
      <c r="A9401">
        <v>7.7343799999999998</v>
      </c>
      <c r="B9401">
        <f t="shared" si="146"/>
        <v>10.259653171453573</v>
      </c>
    </row>
    <row r="9402" spans="1:2">
      <c r="A9402">
        <v>5.625</v>
      </c>
      <c r="B9402">
        <f t="shared" si="146"/>
        <v>7.461561119239855</v>
      </c>
    </row>
    <row r="9403" spans="1:2">
      <c r="A9403">
        <v>5.8593799999999998</v>
      </c>
      <c r="B9403">
        <f t="shared" si="146"/>
        <v>7.7724661317069552</v>
      </c>
    </row>
    <row r="9404" spans="1:2">
      <c r="A9404">
        <v>6.09375</v>
      </c>
      <c r="B9404">
        <f t="shared" si="146"/>
        <v>8.0833578791765088</v>
      </c>
    </row>
    <row r="9405" spans="1:2">
      <c r="A9405">
        <v>5.625</v>
      </c>
      <c r="B9405">
        <f t="shared" si="146"/>
        <v>7.461561119239855</v>
      </c>
    </row>
    <row r="9406" spans="1:2">
      <c r="A9406">
        <v>5.625</v>
      </c>
      <c r="B9406">
        <f t="shared" si="146"/>
        <v>7.461561119239855</v>
      </c>
    </row>
    <row r="9407" spans="1:2">
      <c r="A9407">
        <v>2.7480000000000001E-2</v>
      </c>
      <c r="B9407">
        <f t="shared" si="146"/>
        <v>3.6452213254526439E-2</v>
      </c>
    </row>
    <row r="9408" spans="1:2">
      <c r="A9408">
        <v>2.7480000000000001E-2</v>
      </c>
      <c r="B9408">
        <f t="shared" si="146"/>
        <v>3.6452213254526439E-2</v>
      </c>
    </row>
    <row r="9409" spans="1:2">
      <c r="A9409">
        <v>2.656E-2</v>
      </c>
      <c r="B9409">
        <f t="shared" si="146"/>
        <v>3.5231833480357432E-2</v>
      </c>
    </row>
    <row r="9410" spans="1:2">
      <c r="A9410">
        <v>2.656E-2</v>
      </c>
      <c r="B9410">
        <f t="shared" si="146"/>
        <v>3.5231833480357432E-2</v>
      </c>
    </row>
    <row r="9411" spans="1:2">
      <c r="A9411">
        <v>2.7480000000000001E-2</v>
      </c>
      <c r="B9411">
        <f t="shared" ref="B9411:B9474" si="147">A9411*(LN(85/0.0002)/LN(3.5/0.0002))</f>
        <v>3.6452213254526439E-2</v>
      </c>
    </row>
    <row r="9412" spans="1:2">
      <c r="A9412">
        <v>2.656E-2</v>
      </c>
      <c r="B9412">
        <f t="shared" si="147"/>
        <v>3.5231833480357432E-2</v>
      </c>
    </row>
    <row r="9413" spans="1:2">
      <c r="A9413">
        <v>2.7480000000000001E-2</v>
      </c>
      <c r="B9413">
        <f t="shared" si="147"/>
        <v>3.6452213254526439E-2</v>
      </c>
    </row>
    <row r="9414" spans="1:2">
      <c r="A9414">
        <v>2.656E-2</v>
      </c>
      <c r="B9414">
        <f t="shared" si="147"/>
        <v>3.5231833480357432E-2</v>
      </c>
    </row>
    <row r="9415" spans="1:2">
      <c r="A9415">
        <v>2.5287000000000002</v>
      </c>
      <c r="B9415">
        <f t="shared" si="147"/>
        <v>3.3543199292838795</v>
      </c>
    </row>
    <row r="9416" spans="1:2">
      <c r="A9416">
        <v>2.2055199999999999</v>
      </c>
      <c r="B9416">
        <f t="shared" si="147"/>
        <v>2.9256217386143795</v>
      </c>
    </row>
    <row r="9417" spans="1:2">
      <c r="A9417">
        <v>5.0647099999999998</v>
      </c>
      <c r="B9417">
        <f t="shared" si="147"/>
        <v>6.7183365717733841</v>
      </c>
    </row>
    <row r="9418" spans="1:2">
      <c r="A9418">
        <v>5.7119799999999996</v>
      </c>
      <c r="B9418">
        <f t="shared" si="147"/>
        <v>7.5769400678890069</v>
      </c>
    </row>
    <row r="9419" spans="1:2">
      <c r="A9419">
        <v>4.6325799999999999</v>
      </c>
      <c r="B9419">
        <f t="shared" si="147"/>
        <v>6.1451162328476743</v>
      </c>
    </row>
    <row r="9420" spans="1:2">
      <c r="A9420">
        <v>4.0658700000000003</v>
      </c>
      <c r="B9420">
        <f t="shared" si="147"/>
        <v>5.3933755569571113</v>
      </c>
    </row>
    <row r="9421" spans="1:2">
      <c r="A9421">
        <v>4.5730700000000004</v>
      </c>
      <c r="B9421">
        <f t="shared" si="147"/>
        <v>6.0661762324555033</v>
      </c>
    </row>
    <row r="9422" spans="1:2">
      <c r="A9422">
        <v>6.0388299999999999</v>
      </c>
      <c r="B9422">
        <f t="shared" si="147"/>
        <v>8.0105065126576385</v>
      </c>
    </row>
    <row r="9423" spans="1:2">
      <c r="A9423">
        <v>2.6953100000000001</v>
      </c>
      <c r="B9423">
        <f t="shared" si="147"/>
        <v>3.5753280533863778</v>
      </c>
    </row>
    <row r="9424" spans="1:2">
      <c r="A9424">
        <v>0.54688000000000003</v>
      </c>
      <c r="B9424">
        <f t="shared" si="147"/>
        <v>0.72543618575820301</v>
      </c>
    </row>
    <row r="9425" spans="1:2">
      <c r="A9425">
        <v>3.9059999999999997E-2</v>
      </c>
      <c r="B9425">
        <f t="shared" si="147"/>
        <v>5.1813080412001548E-2</v>
      </c>
    </row>
    <row r="9426" spans="1:2">
      <c r="A9426">
        <v>1.25</v>
      </c>
      <c r="B9426">
        <f t="shared" si="147"/>
        <v>1.6581246931644122</v>
      </c>
    </row>
    <row r="9427" spans="1:2">
      <c r="A9427">
        <v>1.79688</v>
      </c>
      <c r="B9427">
        <f t="shared" si="147"/>
        <v>2.3835608789226153</v>
      </c>
    </row>
    <row r="9428" spans="1:2">
      <c r="A9428">
        <v>2.0703100000000001</v>
      </c>
      <c r="B9428">
        <f t="shared" si="147"/>
        <v>2.7462657068041714</v>
      </c>
    </row>
    <row r="9429" spans="1:2">
      <c r="A9429">
        <v>1.8359399999999999</v>
      </c>
      <c r="B9429">
        <f t="shared" si="147"/>
        <v>2.4353739593346169</v>
      </c>
    </row>
    <row r="9430" spans="1:2">
      <c r="A9430">
        <v>0.89844000000000002</v>
      </c>
      <c r="B9430">
        <f t="shared" si="147"/>
        <v>1.1917804394613076</v>
      </c>
    </row>
    <row r="9431" spans="1:2">
      <c r="A9431">
        <v>4.9218799999999998</v>
      </c>
      <c r="B9431">
        <f t="shared" si="147"/>
        <v>6.5288726118336458</v>
      </c>
    </row>
    <row r="9432" spans="1:2">
      <c r="A9432">
        <v>4.6875</v>
      </c>
      <c r="B9432">
        <f t="shared" si="147"/>
        <v>6.2179675993665455</v>
      </c>
    </row>
    <row r="9433" spans="1:2">
      <c r="A9433">
        <v>6.09375</v>
      </c>
      <c r="B9433">
        <f t="shared" si="147"/>
        <v>8.0833578791765088</v>
      </c>
    </row>
    <row r="9434" spans="1:2">
      <c r="A9434">
        <v>8.4375</v>
      </c>
      <c r="B9434">
        <f t="shared" si="147"/>
        <v>11.192341678859783</v>
      </c>
    </row>
    <row r="9435" spans="1:2">
      <c r="A9435">
        <v>8.90625</v>
      </c>
      <c r="B9435">
        <f t="shared" si="147"/>
        <v>11.814138438796437</v>
      </c>
    </row>
    <row r="9436" spans="1:2">
      <c r="A9436">
        <v>9.375</v>
      </c>
      <c r="B9436">
        <f t="shared" si="147"/>
        <v>12.435935198733091</v>
      </c>
    </row>
    <row r="9437" spans="1:2">
      <c r="A9437">
        <v>3.9843799999999998</v>
      </c>
      <c r="B9437">
        <f t="shared" si="147"/>
        <v>5.2852790919603363</v>
      </c>
    </row>
    <row r="9438" spans="1:2">
      <c r="A9438">
        <v>4.21875</v>
      </c>
      <c r="B9438">
        <f t="shared" si="147"/>
        <v>5.5961708394298917</v>
      </c>
    </row>
    <row r="9439" spans="1:2">
      <c r="A9439">
        <v>2.7480000000000001E-2</v>
      </c>
      <c r="B9439">
        <f t="shared" si="147"/>
        <v>3.6452213254526439E-2</v>
      </c>
    </row>
    <row r="9440" spans="1:2">
      <c r="A9440">
        <v>2.7480000000000001E-2</v>
      </c>
      <c r="B9440">
        <f t="shared" si="147"/>
        <v>3.6452213254526439E-2</v>
      </c>
    </row>
    <row r="9441" spans="1:2">
      <c r="A9441">
        <v>2.7480000000000001E-2</v>
      </c>
      <c r="B9441">
        <f t="shared" si="147"/>
        <v>3.6452213254526439E-2</v>
      </c>
    </row>
    <row r="9442" spans="1:2">
      <c r="A9442">
        <v>2.7480000000000001E-2</v>
      </c>
      <c r="B9442">
        <f t="shared" si="147"/>
        <v>3.6452213254526439E-2</v>
      </c>
    </row>
    <row r="9443" spans="1:2">
      <c r="A9443">
        <v>2.7480000000000001E-2</v>
      </c>
      <c r="B9443">
        <f t="shared" si="147"/>
        <v>3.6452213254526439E-2</v>
      </c>
    </row>
    <row r="9444" spans="1:2">
      <c r="A9444">
        <v>2.7480000000000001E-2</v>
      </c>
      <c r="B9444">
        <f t="shared" si="147"/>
        <v>3.6452213254526439E-2</v>
      </c>
    </row>
    <row r="9445" spans="1:2">
      <c r="A9445">
        <v>2.4729999999999999E-2</v>
      </c>
      <c r="B9445">
        <f t="shared" si="147"/>
        <v>3.2804338929564733E-2</v>
      </c>
    </row>
    <row r="9446" spans="1:2">
      <c r="A9446">
        <v>2.7480000000000001E-2</v>
      </c>
      <c r="B9446">
        <f t="shared" si="147"/>
        <v>3.6452213254526439E-2</v>
      </c>
    </row>
    <row r="9447" spans="1:2">
      <c r="A9447">
        <v>11.65742</v>
      </c>
      <c r="B9447">
        <f t="shared" si="147"/>
        <v>15.463564768470945</v>
      </c>
    </row>
    <row r="9448" spans="1:2">
      <c r="A9448">
        <v>10.82795</v>
      </c>
      <c r="B9448">
        <f t="shared" si="147"/>
        <v>14.363273017079678</v>
      </c>
    </row>
    <row r="9449" spans="1:2">
      <c r="A9449">
        <v>9.2898599999999991</v>
      </c>
      <c r="B9449">
        <f t="shared" si="147"/>
        <v>12.322997009632276</v>
      </c>
    </row>
    <row r="9450" spans="1:2">
      <c r="A9450">
        <v>9.1378900000000005</v>
      </c>
      <c r="B9450">
        <f t="shared" si="147"/>
        <v>12.121408841936121</v>
      </c>
    </row>
    <row r="9451" spans="1:2">
      <c r="A9451">
        <v>7.0724600000000004</v>
      </c>
      <c r="B9451">
        <f t="shared" si="147"/>
        <v>9.381616453934063</v>
      </c>
    </row>
    <row r="9452" spans="1:2">
      <c r="A9452">
        <v>4.7168099999999997</v>
      </c>
      <c r="B9452">
        <f t="shared" si="147"/>
        <v>6.2568473071718644</v>
      </c>
    </row>
    <row r="9453" spans="1:2">
      <c r="A9453">
        <v>6.4041199999999998</v>
      </c>
      <c r="B9453">
        <f t="shared" si="147"/>
        <v>8.4950636079904598</v>
      </c>
    </row>
    <row r="9454" spans="1:2">
      <c r="A9454">
        <v>4.6911699999999996</v>
      </c>
      <c r="B9454">
        <f t="shared" si="147"/>
        <v>6.2228358534656758</v>
      </c>
    </row>
    <row r="9455" spans="1:2">
      <c r="A9455">
        <v>10.583500000000001</v>
      </c>
      <c r="B9455">
        <f t="shared" si="147"/>
        <v>14.039010152084447</v>
      </c>
    </row>
    <row r="9456" spans="1:2">
      <c r="A9456">
        <v>12.522589999999999</v>
      </c>
      <c r="B9456">
        <f t="shared" si="147"/>
        <v>16.611212561098988</v>
      </c>
    </row>
    <row r="9457" spans="1:2">
      <c r="A9457">
        <v>13.052680000000001</v>
      </c>
      <c r="B9457">
        <f t="shared" si="147"/>
        <v>17.314376815978608</v>
      </c>
    </row>
    <row r="9458" spans="1:2">
      <c r="A9458">
        <v>8.0740400000000001</v>
      </c>
      <c r="B9458">
        <f t="shared" si="147"/>
        <v>10.710212078077753</v>
      </c>
    </row>
    <row r="9459" spans="1:2">
      <c r="A9459">
        <v>7.2290099999999997</v>
      </c>
      <c r="B9459">
        <f t="shared" si="147"/>
        <v>9.5892799905059736</v>
      </c>
    </row>
    <row r="9460" spans="1:2">
      <c r="A9460">
        <v>10.101940000000001</v>
      </c>
      <c r="B9460">
        <f t="shared" si="147"/>
        <v>13.400220930292242</v>
      </c>
    </row>
    <row r="9461" spans="1:2">
      <c r="A9461">
        <v>10.07813</v>
      </c>
      <c r="B9461">
        <f t="shared" si="147"/>
        <v>13.368636971136846</v>
      </c>
    </row>
    <row r="9462" spans="1:2">
      <c r="A9462">
        <v>8.1857399999999991</v>
      </c>
      <c r="B9462">
        <f t="shared" si="147"/>
        <v>10.858382100658924</v>
      </c>
    </row>
    <row r="9463" spans="1:2">
      <c r="A9463">
        <v>7.0440800000000001</v>
      </c>
      <c r="B9463">
        <f t="shared" si="147"/>
        <v>9.3439703909004592</v>
      </c>
    </row>
    <row r="9464" spans="1:2">
      <c r="A9464">
        <v>4.6142700000000003</v>
      </c>
      <c r="B9464">
        <f t="shared" si="147"/>
        <v>6.1208280223422022</v>
      </c>
    </row>
    <row r="9465" spans="1:2">
      <c r="A9465">
        <v>8.7881499999999999</v>
      </c>
      <c r="B9465">
        <f t="shared" si="147"/>
        <v>11.657478817786263</v>
      </c>
    </row>
    <row r="9466" spans="1:2">
      <c r="A9466">
        <v>6.1718799999999998</v>
      </c>
      <c r="B9466">
        <f t="shared" si="147"/>
        <v>8.1869973049980587</v>
      </c>
    </row>
    <row r="9467" spans="1:2">
      <c r="A9467">
        <v>3.4375</v>
      </c>
      <c r="B9467">
        <f t="shared" si="147"/>
        <v>4.5598429062021335</v>
      </c>
    </row>
    <row r="9468" spans="1:2">
      <c r="A9468">
        <v>7.6171899999999999</v>
      </c>
      <c r="B9468">
        <f t="shared" si="147"/>
        <v>10.104200665220024</v>
      </c>
    </row>
    <row r="9469" spans="1:2">
      <c r="A9469">
        <v>5.46875</v>
      </c>
      <c r="B9469">
        <f t="shared" si="147"/>
        <v>7.2542955325943037</v>
      </c>
    </row>
    <row r="9470" spans="1:2">
      <c r="A9470">
        <v>10.742190000000001</v>
      </c>
      <c r="B9470">
        <f t="shared" si="147"/>
        <v>14.249512398131055</v>
      </c>
    </row>
    <row r="9471" spans="1:2">
      <c r="A9471">
        <v>11.523440000000001</v>
      </c>
      <c r="B9471">
        <f t="shared" si="147"/>
        <v>15.285840331358813</v>
      </c>
    </row>
    <row r="9472" spans="1:2">
      <c r="A9472">
        <v>6.2890600000000001</v>
      </c>
      <c r="B9472">
        <f t="shared" si="147"/>
        <v>8.3424365462340635</v>
      </c>
    </row>
    <row r="9473" spans="1:2">
      <c r="A9473">
        <v>2.5781299999999998</v>
      </c>
      <c r="B9473">
        <f t="shared" si="147"/>
        <v>3.4198888121503725</v>
      </c>
    </row>
    <row r="9474" spans="1:2">
      <c r="A9474">
        <v>7.96875</v>
      </c>
      <c r="B9474">
        <f t="shared" si="147"/>
        <v>10.570544918923128</v>
      </c>
    </row>
    <row r="9475" spans="1:2">
      <c r="A9475">
        <v>5.15625</v>
      </c>
      <c r="B9475">
        <f t="shared" ref="B9475:B9538" si="148">A9475*(LN(85/0.0002)/LN(3.5/0.0002))</f>
        <v>6.8397643593032003</v>
      </c>
    </row>
    <row r="9476" spans="1:2">
      <c r="A9476">
        <v>1.64063</v>
      </c>
      <c r="B9476">
        <f t="shared" si="148"/>
        <v>2.176295292277064</v>
      </c>
    </row>
    <row r="9477" spans="1:2">
      <c r="A9477">
        <v>3.0468799999999998</v>
      </c>
      <c r="B9477">
        <f t="shared" si="148"/>
        <v>4.0416855720870268</v>
      </c>
    </row>
    <row r="9478" spans="1:2">
      <c r="A9478">
        <v>1.875</v>
      </c>
      <c r="B9478">
        <f t="shared" si="148"/>
        <v>2.4871870397466185</v>
      </c>
    </row>
    <row r="9479" spans="1:2">
      <c r="A9479">
        <v>3.0468799999999998</v>
      </c>
      <c r="B9479">
        <f t="shared" si="148"/>
        <v>4.0416855720870268</v>
      </c>
    </row>
    <row r="9480" spans="1:2">
      <c r="A9480">
        <v>3.0468799999999998</v>
      </c>
      <c r="B9480">
        <f t="shared" si="148"/>
        <v>4.0416855720870268</v>
      </c>
    </row>
    <row r="9481" spans="1:2">
      <c r="A9481">
        <v>3.5156299999999998</v>
      </c>
      <c r="B9481">
        <f t="shared" si="148"/>
        <v>4.6634823320236816</v>
      </c>
    </row>
    <row r="9482" spans="1:2">
      <c r="A9482">
        <v>3.0468799999999998</v>
      </c>
      <c r="B9482">
        <f t="shared" si="148"/>
        <v>4.0416855720870268</v>
      </c>
    </row>
    <row r="9483" spans="1:2">
      <c r="A9483">
        <v>2.34375</v>
      </c>
      <c r="B9483">
        <f t="shared" si="148"/>
        <v>3.1089837996832728</v>
      </c>
    </row>
    <row r="9484" spans="1:2">
      <c r="A9484">
        <v>2.1093799999999998</v>
      </c>
      <c r="B9484">
        <f t="shared" si="148"/>
        <v>2.7980920522137183</v>
      </c>
    </row>
    <row r="9485" spans="1:2">
      <c r="A9485">
        <v>3.28125</v>
      </c>
      <c r="B9485">
        <f t="shared" si="148"/>
        <v>4.3525773195565822</v>
      </c>
    </row>
    <row r="9486" spans="1:2">
      <c r="A9486">
        <v>1.875</v>
      </c>
      <c r="B9486">
        <f t="shared" si="148"/>
        <v>2.4871870397466185</v>
      </c>
    </row>
    <row r="9487" spans="1:2">
      <c r="A9487">
        <v>5.625</v>
      </c>
      <c r="B9487">
        <f t="shared" si="148"/>
        <v>7.461561119239855</v>
      </c>
    </row>
    <row r="9488" spans="1:2">
      <c r="A9488">
        <v>2.5213700000000001</v>
      </c>
      <c r="B9488">
        <f t="shared" si="148"/>
        <v>3.3445966860831633</v>
      </c>
    </row>
    <row r="9489" spans="1:2">
      <c r="A9489">
        <v>3.4332400000000001</v>
      </c>
      <c r="B9489">
        <f t="shared" si="148"/>
        <v>4.5541920172478294</v>
      </c>
    </row>
    <row r="9490" spans="1:2">
      <c r="A9490">
        <v>1.70564</v>
      </c>
      <c r="B9490">
        <f t="shared" si="148"/>
        <v>2.2625310413191584</v>
      </c>
    </row>
    <row r="9491" spans="1:2">
      <c r="A9491">
        <v>2.0443799999999999</v>
      </c>
      <c r="B9491">
        <f t="shared" si="148"/>
        <v>2.7118695681691687</v>
      </c>
    </row>
    <row r="9492" spans="1:2">
      <c r="A9492">
        <v>3.2153399999999999</v>
      </c>
      <c r="B9492">
        <f t="shared" si="148"/>
        <v>4.2651477207354089</v>
      </c>
    </row>
    <row r="9493" spans="1:2">
      <c r="A9493">
        <v>4.7305400000000004</v>
      </c>
      <c r="B9493">
        <f t="shared" si="148"/>
        <v>6.2750601488015834</v>
      </c>
    </row>
    <row r="9494" spans="1:2">
      <c r="A9494">
        <v>3.3526699999999998</v>
      </c>
      <c r="B9494">
        <f t="shared" si="148"/>
        <v>4.4473159320252238</v>
      </c>
    </row>
    <row r="9495" spans="1:2">
      <c r="A9495">
        <v>9.20289</v>
      </c>
      <c r="B9495">
        <f t="shared" si="148"/>
        <v>12.207631325980671</v>
      </c>
    </row>
    <row r="9496" spans="1:2">
      <c r="A9496">
        <v>0.37263000000000002</v>
      </c>
      <c r="B9496">
        <f t="shared" si="148"/>
        <v>0.49429360353108398</v>
      </c>
    </row>
    <row r="9497" spans="1:2">
      <c r="A9497">
        <v>0.878</v>
      </c>
      <c r="B9497">
        <f t="shared" si="148"/>
        <v>1.1646667844786831</v>
      </c>
    </row>
    <row r="9498" spans="1:2">
      <c r="A9498">
        <v>0.48248999999999997</v>
      </c>
      <c r="B9498">
        <f t="shared" si="148"/>
        <v>0.64002286656391782</v>
      </c>
    </row>
    <row r="9499" spans="1:2">
      <c r="A9499">
        <v>0.21515999999999999</v>
      </c>
      <c r="B9499">
        <f t="shared" si="148"/>
        <v>0.28540968718500392</v>
      </c>
    </row>
    <row r="9500" spans="1:2">
      <c r="A9500">
        <v>1.1077999999999999</v>
      </c>
      <c r="B9500">
        <f t="shared" si="148"/>
        <v>1.4694964280700287</v>
      </c>
    </row>
    <row r="9501" spans="1:2">
      <c r="A9501">
        <v>2.1936100000000001</v>
      </c>
      <c r="B9501">
        <f t="shared" si="148"/>
        <v>2.9098231265379093</v>
      </c>
    </row>
    <row r="9502" spans="1:2">
      <c r="A9502">
        <v>1.2561100000000001</v>
      </c>
      <c r="B9502">
        <f t="shared" si="148"/>
        <v>1.6662296066646001</v>
      </c>
    </row>
    <row r="9503" spans="1:2">
      <c r="A9503">
        <v>0.90364</v>
      </c>
      <c r="B9503">
        <f t="shared" si="148"/>
        <v>1.1986782381848715</v>
      </c>
    </row>
    <row r="9504" spans="1:2">
      <c r="A9504">
        <v>10.83985</v>
      </c>
      <c r="B9504">
        <f t="shared" si="148"/>
        <v>14.379058364158604</v>
      </c>
    </row>
    <row r="9505" spans="1:2">
      <c r="A9505">
        <v>11.06232</v>
      </c>
      <c r="B9505">
        <f t="shared" si="148"/>
        <v>14.674164764549232</v>
      </c>
    </row>
    <row r="9506" spans="1:2">
      <c r="A9506">
        <v>8.3523599999999991</v>
      </c>
      <c r="B9506">
        <f t="shared" si="148"/>
        <v>11.079403489758967</v>
      </c>
    </row>
    <row r="9507" spans="1:2">
      <c r="A9507">
        <v>1.99952</v>
      </c>
      <c r="B9507">
        <f t="shared" si="148"/>
        <v>2.6523627891808843</v>
      </c>
    </row>
    <row r="9508" spans="1:2">
      <c r="A9508">
        <v>5.21028</v>
      </c>
      <c r="B9508">
        <f t="shared" si="148"/>
        <v>6.9114351410405392</v>
      </c>
    </row>
    <row r="9509" spans="1:2">
      <c r="A9509">
        <v>6.7282200000000003</v>
      </c>
      <c r="B9509">
        <f t="shared" si="148"/>
        <v>8.9249821784341297</v>
      </c>
    </row>
    <row r="9510" spans="1:2">
      <c r="A9510">
        <v>3.5330300000000001</v>
      </c>
      <c r="B9510">
        <f t="shared" si="148"/>
        <v>4.6865634277525308</v>
      </c>
    </row>
    <row r="9511" spans="1:2">
      <c r="A9511">
        <v>7.32972</v>
      </c>
      <c r="B9511">
        <f t="shared" si="148"/>
        <v>9.7228717807848444</v>
      </c>
    </row>
    <row r="9512" spans="1:2">
      <c r="A9512">
        <v>9.4921699999999998</v>
      </c>
      <c r="B9512">
        <f t="shared" si="148"/>
        <v>12.591361174971551</v>
      </c>
    </row>
    <row r="9513" spans="1:2">
      <c r="A9513">
        <v>9.25779</v>
      </c>
      <c r="B9513">
        <f t="shared" si="148"/>
        <v>12.280456162504452</v>
      </c>
    </row>
    <row r="9514" spans="1:2">
      <c r="A9514">
        <v>7.1484199999999998</v>
      </c>
      <c r="B9514">
        <f t="shared" si="148"/>
        <v>9.4823773752882783</v>
      </c>
    </row>
    <row r="9515" spans="1:2">
      <c r="A9515">
        <v>7.3242000000000003</v>
      </c>
      <c r="B9515">
        <f t="shared" si="148"/>
        <v>9.7155495021398313</v>
      </c>
    </row>
    <row r="9516" spans="1:2">
      <c r="A9516">
        <v>6.7382600000000004</v>
      </c>
      <c r="B9516">
        <f t="shared" si="148"/>
        <v>8.938300235969626</v>
      </c>
    </row>
    <row r="9517" spans="1:2">
      <c r="A9517">
        <v>4.10154</v>
      </c>
      <c r="B9517">
        <f t="shared" si="148"/>
        <v>5.4406918032012506</v>
      </c>
    </row>
    <row r="9518" spans="1:2">
      <c r="A9518">
        <v>4.4531000000000001</v>
      </c>
      <c r="B9518">
        <f t="shared" si="148"/>
        <v>5.9070360569043556</v>
      </c>
    </row>
    <row r="9519" spans="1:2">
      <c r="A9519">
        <v>2.4609100000000002</v>
      </c>
      <c r="B9519">
        <f t="shared" si="148"/>
        <v>3.264396510924187</v>
      </c>
    </row>
    <row r="9520" spans="1:2">
      <c r="A9520">
        <v>5.4977499999999999</v>
      </c>
      <c r="B9520">
        <f t="shared" si="148"/>
        <v>7.2927640254757176</v>
      </c>
    </row>
    <row r="9521" spans="1:2">
      <c r="A9521">
        <v>4.8761099999999997</v>
      </c>
      <c r="B9521">
        <f t="shared" si="148"/>
        <v>6.4681587180687377</v>
      </c>
    </row>
    <row r="9522" spans="1:2">
      <c r="A9522">
        <v>2.9361100000000002</v>
      </c>
      <c r="B9522">
        <f t="shared" si="148"/>
        <v>3.89474919427757</v>
      </c>
    </row>
    <row r="9523" spans="1:2">
      <c r="A9523">
        <v>3.26844</v>
      </c>
      <c r="B9523">
        <f t="shared" si="148"/>
        <v>4.3355848577010336</v>
      </c>
    </row>
    <row r="9524" spans="1:2">
      <c r="A9524">
        <v>0.86885000000000001</v>
      </c>
      <c r="B9524">
        <f t="shared" si="148"/>
        <v>1.1525293117247197</v>
      </c>
    </row>
    <row r="9525" spans="1:2">
      <c r="A9525">
        <v>0.96131</v>
      </c>
      <c r="B9525">
        <f t="shared" si="148"/>
        <v>1.2751774790287049</v>
      </c>
    </row>
    <row r="9526" spans="1:2">
      <c r="A9526">
        <v>2.6092599999999999</v>
      </c>
      <c r="B9526">
        <f t="shared" si="148"/>
        <v>3.4611827495089393</v>
      </c>
    </row>
    <row r="9527" spans="1:2">
      <c r="A9527">
        <v>2.85371</v>
      </c>
      <c r="B9527">
        <f t="shared" si="148"/>
        <v>3.7854456145041717</v>
      </c>
    </row>
    <row r="9528" spans="1:2">
      <c r="A9528">
        <v>11.30768</v>
      </c>
      <c r="B9528">
        <f t="shared" si="148"/>
        <v>14.999634744321089</v>
      </c>
    </row>
    <row r="9529" spans="1:2">
      <c r="A9529">
        <v>14.33442</v>
      </c>
      <c r="B9529">
        <f t="shared" si="148"/>
        <v>19.014604611351849</v>
      </c>
    </row>
    <row r="9530" spans="1:2">
      <c r="A9530">
        <v>12.1692</v>
      </c>
      <c r="B9530">
        <f t="shared" si="148"/>
        <v>16.142440812845091</v>
      </c>
    </row>
    <row r="9531" spans="1:2">
      <c r="A9531">
        <v>11.03669</v>
      </c>
      <c r="B9531">
        <f t="shared" si="148"/>
        <v>14.64016657584059</v>
      </c>
    </row>
    <row r="9532" spans="1:2">
      <c r="A9532">
        <v>5.8822700000000001</v>
      </c>
      <c r="B9532">
        <f t="shared" si="148"/>
        <v>7.8028297110881821</v>
      </c>
    </row>
    <row r="9533" spans="1:2">
      <c r="A9533">
        <v>6.1294599999999999</v>
      </c>
      <c r="B9533">
        <f t="shared" si="148"/>
        <v>8.1307271854108301</v>
      </c>
    </row>
    <row r="9534" spans="1:2">
      <c r="A9534">
        <v>3.6181700000000001</v>
      </c>
      <c r="B9534">
        <f t="shared" si="148"/>
        <v>4.7995016168533455</v>
      </c>
    </row>
    <row r="9535" spans="1:2">
      <c r="A9535">
        <v>5.5609200000000003</v>
      </c>
      <c r="B9535">
        <f t="shared" si="148"/>
        <v>7.3765590149694749</v>
      </c>
    </row>
    <row r="9536" spans="1:2">
      <c r="A9536">
        <v>10.898440000000001</v>
      </c>
      <c r="B9536">
        <f t="shared" si="148"/>
        <v>14.456777984776606</v>
      </c>
    </row>
    <row r="9537" spans="1:2">
      <c r="A9537">
        <v>11.914059999999999</v>
      </c>
      <c r="B9537">
        <f t="shared" si="148"/>
        <v>15.803997665473917</v>
      </c>
    </row>
    <row r="9538" spans="1:2">
      <c r="A9538">
        <v>11.95313</v>
      </c>
      <c r="B9538">
        <f t="shared" si="148"/>
        <v>15.855824010883465</v>
      </c>
    </row>
    <row r="9539" spans="1:2">
      <c r="A9539">
        <v>9.6093799999999998</v>
      </c>
      <c r="B9539">
        <f t="shared" ref="B9539:B9602" si="149">A9539*(LN(85/0.0002)/LN(3.5/0.0002))</f>
        <v>12.746840211200192</v>
      </c>
    </row>
    <row r="9540" spans="1:2">
      <c r="A9540">
        <v>7.6171899999999999</v>
      </c>
      <c r="B9540">
        <f t="shared" si="149"/>
        <v>10.104200665220024</v>
      </c>
    </row>
    <row r="9541" spans="1:2">
      <c r="A9541">
        <v>4.9218799999999998</v>
      </c>
      <c r="B9541">
        <f t="shared" si="149"/>
        <v>6.5288726118336458</v>
      </c>
    </row>
    <row r="9542" spans="1:2">
      <c r="A9542">
        <v>5.46875</v>
      </c>
      <c r="B9542">
        <f t="shared" si="149"/>
        <v>7.2542955325943037</v>
      </c>
    </row>
    <row r="9543" spans="1:2">
      <c r="A9543">
        <v>3.90625</v>
      </c>
      <c r="B9543">
        <f t="shared" si="149"/>
        <v>5.1816396661387882</v>
      </c>
    </row>
    <row r="9544" spans="1:2">
      <c r="A9544">
        <v>12.5</v>
      </c>
      <c r="B9544">
        <f t="shared" si="149"/>
        <v>16.581246931644124</v>
      </c>
    </row>
    <row r="9545" spans="1:2">
      <c r="A9545">
        <v>10.54688</v>
      </c>
      <c r="B9545">
        <f t="shared" si="149"/>
        <v>13.9904337310735</v>
      </c>
    </row>
    <row r="9546" spans="1:2">
      <c r="A9546">
        <v>9.1796900000000008</v>
      </c>
      <c r="B9546">
        <f t="shared" si="149"/>
        <v>12.17685653167554</v>
      </c>
    </row>
    <row r="9547" spans="1:2">
      <c r="A9547">
        <v>6.0546899999999999</v>
      </c>
      <c r="B9547">
        <f t="shared" si="149"/>
        <v>8.0315447987645072</v>
      </c>
    </row>
    <row r="9548" spans="1:2">
      <c r="A9548">
        <v>0.19531000000000001</v>
      </c>
      <c r="B9548">
        <f t="shared" si="149"/>
        <v>0.25907866705755311</v>
      </c>
    </row>
    <row r="9549" spans="1:2">
      <c r="A9549">
        <v>3.5156299999999998</v>
      </c>
      <c r="B9549">
        <f t="shared" si="149"/>
        <v>4.6634823320236816</v>
      </c>
    </row>
    <row r="9550" spans="1:2">
      <c r="A9550">
        <v>4.8828100000000001</v>
      </c>
      <c r="B9550">
        <f t="shared" si="149"/>
        <v>6.4770462664240993</v>
      </c>
    </row>
    <row r="9551" spans="1:2">
      <c r="A9551">
        <v>6.25</v>
      </c>
      <c r="B9551">
        <f t="shared" si="149"/>
        <v>8.2906234658220619</v>
      </c>
    </row>
    <row r="9552" spans="1:2">
      <c r="A9552">
        <v>3.75</v>
      </c>
      <c r="B9552">
        <f t="shared" si="149"/>
        <v>4.974374079493237</v>
      </c>
    </row>
    <row r="9553" spans="1:2">
      <c r="A9553">
        <v>3.5156299999999998</v>
      </c>
      <c r="B9553">
        <f t="shared" si="149"/>
        <v>4.6634823320236816</v>
      </c>
    </row>
    <row r="9554" spans="1:2">
      <c r="A9554">
        <v>4.4531299999999998</v>
      </c>
      <c r="B9554">
        <f t="shared" si="149"/>
        <v>5.907075851896991</v>
      </c>
    </row>
    <row r="9555" spans="1:2">
      <c r="A9555">
        <v>4.21875</v>
      </c>
      <c r="B9555">
        <f t="shared" si="149"/>
        <v>5.5961708394298917</v>
      </c>
    </row>
    <row r="9556" spans="1:2">
      <c r="A9556">
        <v>3.9843799999999998</v>
      </c>
      <c r="B9556">
        <f t="shared" si="149"/>
        <v>5.2852790919603363</v>
      </c>
    </row>
    <row r="9557" spans="1:2">
      <c r="A9557">
        <v>1.40625</v>
      </c>
      <c r="B9557">
        <f t="shared" si="149"/>
        <v>1.8653902798099637</v>
      </c>
    </row>
    <row r="9558" spans="1:2">
      <c r="A9558">
        <v>2.34375</v>
      </c>
      <c r="B9558">
        <f t="shared" si="149"/>
        <v>3.1089837996832728</v>
      </c>
    </row>
    <row r="9559" spans="1:2">
      <c r="A9559">
        <v>1.875</v>
      </c>
      <c r="B9559">
        <f t="shared" si="149"/>
        <v>2.4871870397466185</v>
      </c>
    </row>
    <row r="9560" spans="1:2">
      <c r="A9560">
        <v>5.0180100000000003</v>
      </c>
      <c r="B9560">
        <f t="shared" si="149"/>
        <v>6.6563890332367626</v>
      </c>
    </row>
    <row r="9561" spans="1:2">
      <c r="A9561">
        <v>2.7896200000000002</v>
      </c>
      <c r="B9561">
        <f t="shared" si="149"/>
        <v>3.7004302452362463</v>
      </c>
    </row>
    <row r="9562" spans="1:2">
      <c r="A9562">
        <v>3.6007799999999999</v>
      </c>
      <c r="B9562">
        <f t="shared" si="149"/>
        <v>4.7764337861220421</v>
      </c>
    </row>
    <row r="9563" spans="1:2">
      <c r="A9563">
        <v>4.5977899999999998</v>
      </c>
      <c r="B9563">
        <f t="shared" si="149"/>
        <v>6.0989673063875225</v>
      </c>
    </row>
    <row r="9564" spans="1:2">
      <c r="A9564">
        <v>5.5609200000000003</v>
      </c>
      <c r="B9564">
        <f t="shared" si="149"/>
        <v>7.3765590149694749</v>
      </c>
    </row>
    <row r="9565" spans="1:2">
      <c r="A9565">
        <v>1.7743</v>
      </c>
      <c r="B9565">
        <f t="shared" si="149"/>
        <v>2.3536085144652934</v>
      </c>
    </row>
    <row r="9566" spans="1:2">
      <c r="A9566">
        <v>2.5451800000000002</v>
      </c>
      <c r="B9566">
        <f t="shared" si="149"/>
        <v>3.3761806452385592</v>
      </c>
    </row>
    <row r="9567" spans="1:2">
      <c r="A9567">
        <v>5.2377399999999996</v>
      </c>
      <c r="B9567">
        <f t="shared" si="149"/>
        <v>6.9478608242999744</v>
      </c>
    </row>
    <row r="9568" spans="1:2">
      <c r="A9568">
        <v>6.6760299999999999</v>
      </c>
      <c r="B9568">
        <f t="shared" si="149"/>
        <v>8.8557521562451296</v>
      </c>
    </row>
    <row r="9569" spans="1:2">
      <c r="A9569">
        <v>12.13898</v>
      </c>
      <c r="B9569">
        <f t="shared" si="149"/>
        <v>16.102353990263151</v>
      </c>
    </row>
    <row r="9570" spans="1:2">
      <c r="A9570">
        <v>12.254339999999999</v>
      </c>
      <c r="B9570">
        <f t="shared" si="149"/>
        <v>16.255379001945904</v>
      </c>
    </row>
    <row r="9571" spans="1:2">
      <c r="A9571">
        <v>12.38068</v>
      </c>
      <c r="B9571">
        <f t="shared" si="149"/>
        <v>16.422968980933419</v>
      </c>
    </row>
    <row r="9572" spans="1:2">
      <c r="A9572">
        <v>11.02936</v>
      </c>
      <c r="B9572">
        <f t="shared" si="149"/>
        <v>14.630443332639874</v>
      </c>
    </row>
    <row r="9573" spans="1:2">
      <c r="A9573">
        <v>10.0937</v>
      </c>
      <c r="B9573">
        <f t="shared" si="149"/>
        <v>13.389290572314902</v>
      </c>
    </row>
    <row r="9574" spans="1:2">
      <c r="A9574">
        <v>6.2796099999999999</v>
      </c>
      <c r="B9574">
        <f t="shared" si="149"/>
        <v>8.3299011235537392</v>
      </c>
    </row>
    <row r="9575" spans="1:2">
      <c r="A9575">
        <v>5.76051</v>
      </c>
      <c r="B9575">
        <f t="shared" si="149"/>
        <v>7.6413151009764224</v>
      </c>
    </row>
    <row r="9576" spans="1:2">
      <c r="A9576">
        <v>6.44529</v>
      </c>
      <c r="B9576">
        <f t="shared" si="149"/>
        <v>8.5496756028845233</v>
      </c>
    </row>
    <row r="9577" spans="1:2">
      <c r="A9577">
        <v>7.0312299999999999</v>
      </c>
      <c r="B9577">
        <f t="shared" si="149"/>
        <v>9.3269248690547286</v>
      </c>
    </row>
    <row r="9578" spans="1:2">
      <c r="A9578">
        <v>6.3867000000000003</v>
      </c>
      <c r="B9578">
        <f t="shared" si="149"/>
        <v>8.4719559822665218</v>
      </c>
    </row>
    <row r="9579" spans="1:2">
      <c r="A9579">
        <v>5.8007600000000004</v>
      </c>
      <c r="B9579">
        <f t="shared" si="149"/>
        <v>7.6947067160963174</v>
      </c>
    </row>
    <row r="9580" spans="1:2">
      <c r="A9580">
        <v>6.2109199999999998</v>
      </c>
      <c r="B9580">
        <f t="shared" si="149"/>
        <v>8.2387838554149688</v>
      </c>
    </row>
    <row r="9581" spans="1:2">
      <c r="A9581">
        <v>4.8046699999999998</v>
      </c>
      <c r="B9581">
        <f t="shared" si="149"/>
        <v>6.3733935756050046</v>
      </c>
    </row>
    <row r="9582" spans="1:2">
      <c r="A9582">
        <v>4.0429500000000003</v>
      </c>
      <c r="B9582">
        <f t="shared" si="149"/>
        <v>5.362972182583249</v>
      </c>
    </row>
    <row r="9583" spans="1:2">
      <c r="A9583">
        <v>3.2812299999999999</v>
      </c>
      <c r="B9583">
        <f t="shared" si="149"/>
        <v>4.3525507895614917</v>
      </c>
    </row>
    <row r="9584" spans="1:2">
      <c r="A9584">
        <v>3.81684</v>
      </c>
      <c r="B9584">
        <f t="shared" si="149"/>
        <v>5.0630373230861245</v>
      </c>
    </row>
    <row r="9585" spans="1:2">
      <c r="A9585">
        <v>2.9361100000000002</v>
      </c>
      <c r="B9585">
        <f t="shared" si="149"/>
        <v>3.89474919427757</v>
      </c>
    </row>
    <row r="9586" spans="1:2">
      <c r="A9586">
        <v>1.99586</v>
      </c>
      <c r="B9586">
        <f t="shared" si="149"/>
        <v>2.6475078000792989</v>
      </c>
    </row>
    <row r="9587" spans="1:2">
      <c r="A9587">
        <v>5.1278800000000002</v>
      </c>
      <c r="B9587">
        <f t="shared" si="149"/>
        <v>6.8021315612671414</v>
      </c>
    </row>
    <row r="9588" spans="1:2">
      <c r="A9588">
        <v>7.87263</v>
      </c>
      <c r="B9588">
        <f t="shared" si="149"/>
        <v>10.443041762517558</v>
      </c>
    </row>
    <row r="9589" spans="1:2">
      <c r="A9589">
        <v>7.8213600000000003</v>
      </c>
      <c r="B9589">
        <f t="shared" si="149"/>
        <v>10.375032120102727</v>
      </c>
    </row>
    <row r="9590" spans="1:2">
      <c r="A9590">
        <v>6.2466499999999998</v>
      </c>
      <c r="B9590">
        <f t="shared" si="149"/>
        <v>8.2861796916443797</v>
      </c>
    </row>
    <row r="9591" spans="1:2">
      <c r="A9591">
        <v>6.8280099999999999</v>
      </c>
      <c r="B9591">
        <f t="shared" si="149"/>
        <v>9.057353588938831</v>
      </c>
    </row>
    <row r="9592" spans="1:2">
      <c r="A9592">
        <v>1.0180800000000001</v>
      </c>
      <c r="B9592">
        <f t="shared" si="149"/>
        <v>1.3504828700934599</v>
      </c>
    </row>
    <row r="9593" spans="1:2">
      <c r="A9593">
        <v>1.8100099999999999</v>
      </c>
      <c r="B9593">
        <f t="shared" si="149"/>
        <v>2.4009778206996142</v>
      </c>
    </row>
    <row r="9594" spans="1:2">
      <c r="A9594">
        <v>2.17164</v>
      </c>
      <c r="B9594">
        <f t="shared" si="149"/>
        <v>2.8806799269308514</v>
      </c>
    </row>
    <row r="9595" spans="1:2">
      <c r="A9595">
        <v>3.6676099999999998</v>
      </c>
      <c r="B9595">
        <f t="shared" si="149"/>
        <v>4.8650837647173839</v>
      </c>
    </row>
    <row r="9596" spans="1:2">
      <c r="A9596">
        <v>0.37080000000000002</v>
      </c>
      <c r="B9596">
        <f t="shared" si="149"/>
        <v>0.49186610898029126</v>
      </c>
    </row>
    <row r="9597" spans="1:2">
      <c r="A9597">
        <v>2.3757999999999999</v>
      </c>
      <c r="B9597">
        <f t="shared" si="149"/>
        <v>3.1514981168160086</v>
      </c>
    </row>
    <row r="9598" spans="1:2">
      <c r="A9598">
        <v>3.34992</v>
      </c>
      <c r="B9598">
        <f t="shared" si="149"/>
        <v>4.4436680577002621</v>
      </c>
    </row>
    <row r="9599" spans="1:2">
      <c r="A9599">
        <v>2.7026500000000002</v>
      </c>
      <c r="B9599">
        <f t="shared" si="149"/>
        <v>3.5850645615846393</v>
      </c>
    </row>
    <row r="9600" spans="1:2">
      <c r="A9600">
        <v>1.2109399999999999</v>
      </c>
      <c r="B9600">
        <f t="shared" si="149"/>
        <v>1.6063116127524106</v>
      </c>
    </row>
    <row r="9601" spans="1:2">
      <c r="A9601">
        <v>2.03125</v>
      </c>
      <c r="B9601">
        <f t="shared" si="149"/>
        <v>2.6944526263921698</v>
      </c>
    </row>
    <row r="9602" spans="1:2">
      <c r="A9602">
        <v>2.8906299999999998</v>
      </c>
      <c r="B9602">
        <f t="shared" si="149"/>
        <v>3.8344199854414756</v>
      </c>
    </row>
    <row r="9603" spans="1:2">
      <c r="A9603">
        <v>3.8281299999999998</v>
      </c>
      <c r="B9603">
        <f t="shared" ref="B9603:B9666" si="150">A9603*(LN(85/0.0002)/LN(3.5/0.0002))</f>
        <v>5.078013505314785</v>
      </c>
    </row>
    <row r="9604" spans="1:2">
      <c r="A9604">
        <v>3.125</v>
      </c>
      <c r="B9604">
        <f t="shared" si="150"/>
        <v>4.1453117329110309</v>
      </c>
    </row>
    <row r="9605" spans="1:2">
      <c r="A9605">
        <v>2.03125</v>
      </c>
      <c r="B9605">
        <f t="shared" si="150"/>
        <v>2.6944526263921698</v>
      </c>
    </row>
    <row r="9606" spans="1:2">
      <c r="A9606">
        <v>1.5234399999999999</v>
      </c>
      <c r="B9606">
        <f t="shared" si="150"/>
        <v>2.0208427860435134</v>
      </c>
    </row>
    <row r="9607" spans="1:2">
      <c r="A9607">
        <v>1.7578100000000001</v>
      </c>
      <c r="B9607">
        <f t="shared" si="150"/>
        <v>2.3317345335130684</v>
      </c>
    </row>
    <row r="9608" spans="1:2">
      <c r="A9608">
        <v>2.34375</v>
      </c>
      <c r="B9608">
        <f t="shared" si="150"/>
        <v>3.1089837996832728</v>
      </c>
    </row>
    <row r="9609" spans="1:2">
      <c r="A9609">
        <v>2.1484399999999999</v>
      </c>
      <c r="B9609">
        <f t="shared" si="150"/>
        <v>2.8499051326257199</v>
      </c>
    </row>
    <row r="9610" spans="1:2">
      <c r="A9610">
        <v>1.95313</v>
      </c>
      <c r="B9610">
        <f t="shared" si="150"/>
        <v>2.590826465568167</v>
      </c>
    </row>
    <row r="9611" spans="1:2">
      <c r="A9611">
        <v>4.4921899999999999</v>
      </c>
      <c r="B9611">
        <f t="shared" si="150"/>
        <v>5.9588889323089926</v>
      </c>
    </row>
    <row r="9612" spans="1:2">
      <c r="A9612">
        <v>5.2734399999999999</v>
      </c>
      <c r="B9612">
        <f t="shared" si="150"/>
        <v>6.9952168655367499</v>
      </c>
    </row>
    <row r="9613" spans="1:2">
      <c r="A9613">
        <v>2.9296899999999999</v>
      </c>
      <c r="B9613">
        <f t="shared" si="150"/>
        <v>3.8862330658534776</v>
      </c>
    </row>
    <row r="9614" spans="1:2">
      <c r="A9614">
        <v>6.0546899999999999</v>
      </c>
      <c r="B9614">
        <f t="shared" si="150"/>
        <v>8.0315447987645072</v>
      </c>
    </row>
    <row r="9615" spans="1:2">
      <c r="A9615">
        <v>4.6875</v>
      </c>
      <c r="B9615">
        <f t="shared" si="150"/>
        <v>6.2179675993665455</v>
      </c>
    </row>
    <row r="9616" spans="1:2">
      <c r="A9616">
        <v>6.5625</v>
      </c>
      <c r="B9616">
        <f t="shared" si="150"/>
        <v>8.7051546391131644</v>
      </c>
    </row>
    <row r="9617" spans="1:2">
      <c r="A9617">
        <v>5.8593799999999998</v>
      </c>
      <c r="B9617">
        <f t="shared" si="150"/>
        <v>7.7724661317069552</v>
      </c>
    </row>
    <row r="9618" spans="1:2">
      <c r="A9618">
        <v>7.96875</v>
      </c>
      <c r="B9618">
        <f t="shared" si="150"/>
        <v>10.570544918923128</v>
      </c>
    </row>
    <row r="9619" spans="1:2">
      <c r="A9619">
        <v>5.3906299999999998</v>
      </c>
      <c r="B9619">
        <f t="shared" si="150"/>
        <v>7.1506693717703005</v>
      </c>
    </row>
    <row r="9620" spans="1:2">
      <c r="A9620">
        <v>5.625</v>
      </c>
      <c r="B9620">
        <f t="shared" si="150"/>
        <v>7.461561119239855</v>
      </c>
    </row>
    <row r="9621" spans="1:2">
      <c r="A9621">
        <v>3.9843799999999998</v>
      </c>
      <c r="B9621">
        <f t="shared" si="150"/>
        <v>5.2852790919603363</v>
      </c>
    </row>
    <row r="9622" spans="1:2">
      <c r="A9622">
        <v>2.1093799999999998</v>
      </c>
      <c r="B9622">
        <f t="shared" si="150"/>
        <v>2.7980920522137183</v>
      </c>
    </row>
    <row r="9623" spans="1:2">
      <c r="A9623">
        <v>7.5293099999999997</v>
      </c>
      <c r="B9623">
        <f t="shared" si="150"/>
        <v>9.9876278667917919</v>
      </c>
    </row>
    <row r="9624" spans="1:2">
      <c r="A9624">
        <v>6.4013799999999996</v>
      </c>
      <c r="B9624">
        <f t="shared" si="150"/>
        <v>8.4914289986630429</v>
      </c>
    </row>
    <row r="9625" spans="1:2">
      <c r="A9625">
        <v>5.4400700000000004</v>
      </c>
      <c r="B9625">
        <f t="shared" si="150"/>
        <v>7.2162515196343398</v>
      </c>
    </row>
    <row r="9626" spans="1:2">
      <c r="A9626">
        <v>3.0001899999999999</v>
      </c>
      <c r="B9626">
        <f t="shared" si="150"/>
        <v>3.9797512985479502</v>
      </c>
    </row>
    <row r="9627" spans="1:2">
      <c r="A9627">
        <v>4.487E-2</v>
      </c>
      <c r="B9627">
        <f t="shared" si="150"/>
        <v>5.9520043985829739E-2</v>
      </c>
    </row>
    <row r="9628" spans="1:2">
      <c r="A9628">
        <v>1.93452</v>
      </c>
      <c r="B9628">
        <f t="shared" si="150"/>
        <v>2.5661403051363352</v>
      </c>
    </row>
    <row r="9629" spans="1:2">
      <c r="A9629">
        <v>0.95765</v>
      </c>
      <c r="B9629">
        <f t="shared" si="150"/>
        <v>1.2703224899271195</v>
      </c>
    </row>
    <row r="9630" spans="1:2">
      <c r="A9630">
        <v>0.24354000000000001</v>
      </c>
      <c r="B9630">
        <f t="shared" si="150"/>
        <v>0.32305575021860877</v>
      </c>
    </row>
    <row r="9631" spans="1:2">
      <c r="A9631">
        <v>0.52185999999999999</v>
      </c>
      <c r="B9631">
        <f t="shared" si="150"/>
        <v>0.69224716189982416</v>
      </c>
    </row>
    <row r="9632" spans="1:2">
      <c r="A9632">
        <v>1.924E-2</v>
      </c>
      <c r="B9632">
        <f t="shared" si="150"/>
        <v>2.5521855277186634E-2</v>
      </c>
    </row>
    <row r="9633" spans="1:2">
      <c r="A9633">
        <v>0.11811000000000001</v>
      </c>
      <c r="B9633">
        <f t="shared" si="150"/>
        <v>0.156672886007719</v>
      </c>
    </row>
    <row r="9634" spans="1:2">
      <c r="A9634">
        <v>2.7081400000000002</v>
      </c>
      <c r="B9634">
        <f t="shared" si="150"/>
        <v>3.5923470452370174</v>
      </c>
    </row>
    <row r="9635" spans="1:2">
      <c r="A9635">
        <v>1.4090100000000001</v>
      </c>
      <c r="B9635">
        <f t="shared" si="150"/>
        <v>1.869051419132471</v>
      </c>
    </row>
    <row r="9636" spans="1:2">
      <c r="A9636">
        <v>1.13069</v>
      </c>
      <c r="B9636">
        <f t="shared" si="150"/>
        <v>1.4998600074512554</v>
      </c>
    </row>
    <row r="9637" spans="1:2">
      <c r="A9637">
        <v>2.00868</v>
      </c>
      <c r="B9637">
        <f t="shared" si="150"/>
        <v>2.6645135269323932</v>
      </c>
    </row>
    <row r="9638" spans="1:2">
      <c r="A9638">
        <v>2.1069999999999998E-2</v>
      </c>
      <c r="B9638">
        <f t="shared" si="150"/>
        <v>2.7949349827979329E-2</v>
      </c>
    </row>
    <row r="9639" spans="1:2">
      <c r="A9639">
        <v>3.80857</v>
      </c>
      <c r="B9639">
        <f t="shared" si="150"/>
        <v>5.0520671701161488</v>
      </c>
    </row>
    <row r="9640" spans="1:2">
      <c r="A9640">
        <v>3.16404</v>
      </c>
      <c r="B9640">
        <f t="shared" si="150"/>
        <v>4.1970982833279411</v>
      </c>
    </row>
    <row r="9641" spans="1:2">
      <c r="A9641">
        <v>4.0429500000000003</v>
      </c>
      <c r="B9641">
        <f t="shared" si="150"/>
        <v>5.362972182583249</v>
      </c>
    </row>
    <row r="9642" spans="1:2">
      <c r="A9642">
        <v>3.956</v>
      </c>
      <c r="B9642">
        <f t="shared" si="150"/>
        <v>5.2476330289267317</v>
      </c>
    </row>
    <row r="9643" spans="1:2">
      <c r="A9643">
        <v>5.3997900000000003</v>
      </c>
      <c r="B9643">
        <f t="shared" si="150"/>
        <v>7.1628201095218094</v>
      </c>
    </row>
    <row r="9644" spans="1:2">
      <c r="A9644">
        <v>5.0088600000000003</v>
      </c>
      <c r="B9644">
        <f t="shared" si="150"/>
        <v>6.6442515604827985</v>
      </c>
    </row>
    <row r="9645" spans="1:2">
      <c r="A9645">
        <v>6.85731</v>
      </c>
      <c r="B9645">
        <f t="shared" si="150"/>
        <v>9.0962200317466042</v>
      </c>
    </row>
    <row r="9646" spans="1:2">
      <c r="A9646">
        <v>6.9781599999999999</v>
      </c>
      <c r="B9646">
        <f t="shared" si="150"/>
        <v>9.2565275270817402</v>
      </c>
    </row>
    <row r="9647" spans="1:2">
      <c r="A9647">
        <v>7.3471200000000003</v>
      </c>
      <c r="B9647">
        <f t="shared" si="150"/>
        <v>9.7459528765136945</v>
      </c>
    </row>
    <row r="9648" spans="1:2">
      <c r="A9648">
        <v>6.2439099999999996</v>
      </c>
      <c r="B9648">
        <f t="shared" si="150"/>
        <v>8.2825450823169628</v>
      </c>
    </row>
    <row r="9649" spans="1:2">
      <c r="A9649">
        <v>5.2038700000000002</v>
      </c>
      <c r="B9649">
        <f t="shared" si="150"/>
        <v>6.9029322776139921</v>
      </c>
    </row>
    <row r="9650" spans="1:2">
      <c r="A9650">
        <v>5.1471</v>
      </c>
      <c r="B9650">
        <f t="shared" si="150"/>
        <v>6.8276268865492371</v>
      </c>
    </row>
    <row r="9651" spans="1:2">
      <c r="A9651">
        <v>8.0914400000000004</v>
      </c>
      <c r="B9651">
        <f t="shared" si="150"/>
        <v>10.733293173806603</v>
      </c>
    </row>
    <row r="9652" spans="1:2">
      <c r="A9652">
        <v>2.5241199999999999</v>
      </c>
      <c r="B9652">
        <f t="shared" si="150"/>
        <v>3.348244560408125</v>
      </c>
    </row>
    <row r="9653" spans="1:2">
      <c r="A9653">
        <v>2.79237</v>
      </c>
      <c r="B9653">
        <f t="shared" si="150"/>
        <v>3.704078119561208</v>
      </c>
    </row>
    <row r="9654" spans="1:2">
      <c r="A9654">
        <v>4.4220100000000002</v>
      </c>
      <c r="B9654">
        <f t="shared" si="150"/>
        <v>5.8657951795359704</v>
      </c>
    </row>
    <row r="9655" spans="1:2">
      <c r="A9655">
        <v>2.0507900000000001</v>
      </c>
      <c r="B9655">
        <f t="shared" si="150"/>
        <v>2.7203724315957163</v>
      </c>
    </row>
    <row r="9656" spans="1:2">
      <c r="A9656">
        <v>1.16273</v>
      </c>
      <c r="B9656">
        <f t="shared" si="150"/>
        <v>1.5423610595864456</v>
      </c>
    </row>
    <row r="9657" spans="1:2">
      <c r="A9657">
        <v>1.14442</v>
      </c>
      <c r="B9657">
        <f t="shared" si="150"/>
        <v>1.5180728490809734</v>
      </c>
    </row>
    <row r="9658" spans="1:2">
      <c r="A9658">
        <v>0.90637999999999996</v>
      </c>
      <c r="B9658">
        <f t="shared" si="150"/>
        <v>1.202312847512288</v>
      </c>
    </row>
    <row r="9659" spans="1:2">
      <c r="A9659">
        <v>1.5124599999999999</v>
      </c>
      <c r="B9659">
        <f t="shared" si="150"/>
        <v>2.0062778187387575</v>
      </c>
    </row>
    <row r="9660" spans="1:2">
      <c r="A9660">
        <v>6.3281299999999998</v>
      </c>
      <c r="B9660">
        <f t="shared" si="150"/>
        <v>8.3942628916436099</v>
      </c>
    </row>
    <row r="9661" spans="1:2">
      <c r="A9661">
        <v>8.9648400000000006</v>
      </c>
      <c r="B9661">
        <f t="shared" si="150"/>
        <v>11.891858059414441</v>
      </c>
    </row>
    <row r="9662" spans="1:2">
      <c r="A9662">
        <v>8.3203099999999992</v>
      </c>
      <c r="B9662">
        <f t="shared" si="150"/>
        <v>11.036889172626232</v>
      </c>
    </row>
    <row r="9663" spans="1:2">
      <c r="A9663">
        <v>6.9726600000000003</v>
      </c>
      <c r="B9663">
        <f t="shared" si="150"/>
        <v>9.2492317784318168</v>
      </c>
    </row>
    <row r="9664" spans="1:2">
      <c r="A9664">
        <v>3.1640600000000001</v>
      </c>
      <c r="B9664">
        <f t="shared" si="150"/>
        <v>4.1971248133230326</v>
      </c>
    </row>
    <row r="9665" spans="1:2">
      <c r="A9665">
        <v>3.5156299999999998</v>
      </c>
      <c r="B9665">
        <f t="shared" si="150"/>
        <v>4.6634823320236816</v>
      </c>
    </row>
    <row r="9666" spans="1:2">
      <c r="A9666">
        <v>4.9804700000000004</v>
      </c>
      <c r="B9666">
        <f t="shared" si="150"/>
        <v>6.6065922324516491</v>
      </c>
    </row>
    <row r="9667" spans="1:2">
      <c r="A9667">
        <v>7.3242200000000004</v>
      </c>
      <c r="B9667">
        <f t="shared" ref="B9667:B9730" si="151">A9667*(LN(85/0.0002)/LN(3.5/0.0002))</f>
        <v>9.7155760321349209</v>
      </c>
    </row>
    <row r="9668" spans="1:2">
      <c r="A9668">
        <v>4.2968799999999998</v>
      </c>
      <c r="B9668">
        <f t="shared" si="151"/>
        <v>5.6998102652514397</v>
      </c>
    </row>
    <row r="9669" spans="1:2">
      <c r="A9669">
        <v>4.8828100000000001</v>
      </c>
      <c r="B9669">
        <f t="shared" si="151"/>
        <v>6.4770462664240993</v>
      </c>
    </row>
    <row r="9670" spans="1:2">
      <c r="A9670">
        <v>4.4921899999999999</v>
      </c>
      <c r="B9670">
        <f t="shared" si="151"/>
        <v>5.9588889323089926</v>
      </c>
    </row>
    <row r="9671" spans="1:2">
      <c r="A9671">
        <v>3.125</v>
      </c>
      <c r="B9671">
        <f t="shared" si="151"/>
        <v>4.1453117329110309</v>
      </c>
    </row>
    <row r="9672" spans="1:2">
      <c r="A9672">
        <v>4.1015600000000001</v>
      </c>
      <c r="B9672">
        <f t="shared" si="151"/>
        <v>5.4407183331963411</v>
      </c>
    </row>
    <row r="9673" spans="1:2">
      <c r="A9673">
        <v>4.4921899999999999</v>
      </c>
      <c r="B9673">
        <f t="shared" si="151"/>
        <v>5.9588889323089926</v>
      </c>
    </row>
    <row r="9674" spans="1:2">
      <c r="A9674">
        <v>2.9296899999999999</v>
      </c>
      <c r="B9674">
        <f t="shared" si="151"/>
        <v>3.8862330658534776</v>
      </c>
    </row>
    <row r="9675" spans="1:2">
      <c r="A9675">
        <v>1.5625</v>
      </c>
      <c r="B9675">
        <f t="shared" si="151"/>
        <v>2.0726558664555155</v>
      </c>
    </row>
    <row r="9676" spans="1:2">
      <c r="A9676">
        <v>6.3281299999999998</v>
      </c>
      <c r="B9676">
        <f t="shared" si="151"/>
        <v>8.3942628916436099</v>
      </c>
    </row>
    <row r="9677" spans="1:2">
      <c r="A9677">
        <v>2.5781299999999998</v>
      </c>
      <c r="B9677">
        <f t="shared" si="151"/>
        <v>3.4198888121503725</v>
      </c>
    </row>
    <row r="9678" spans="1:2">
      <c r="A9678">
        <v>0.70313000000000003</v>
      </c>
      <c r="B9678">
        <f t="shared" si="151"/>
        <v>0.93270177240375463</v>
      </c>
    </row>
    <row r="9679" spans="1:2">
      <c r="A9679">
        <v>1.17188</v>
      </c>
      <c r="B9679">
        <f t="shared" si="151"/>
        <v>1.5544985323404092</v>
      </c>
    </row>
    <row r="9680" spans="1:2">
      <c r="A9680">
        <v>4.21875</v>
      </c>
      <c r="B9680">
        <f t="shared" si="151"/>
        <v>5.5961708394298917</v>
      </c>
    </row>
    <row r="9681" spans="1:2">
      <c r="A9681">
        <v>7.2656299999999998</v>
      </c>
      <c r="B9681">
        <f t="shared" si="151"/>
        <v>9.6378564115169194</v>
      </c>
    </row>
    <row r="9682" spans="1:2">
      <c r="A9682">
        <v>4.21875</v>
      </c>
      <c r="B9682">
        <f t="shared" si="151"/>
        <v>5.5961708394298917</v>
      </c>
    </row>
    <row r="9683" spans="1:2">
      <c r="A9683">
        <v>5.4821900000000001</v>
      </c>
      <c r="B9683">
        <f t="shared" si="151"/>
        <v>7.2721236892952072</v>
      </c>
    </row>
    <row r="9684" spans="1:2">
      <c r="A9684">
        <v>8.7130799999999997</v>
      </c>
      <c r="B9684">
        <f t="shared" si="151"/>
        <v>11.557898481213581</v>
      </c>
    </row>
    <row r="9685" spans="1:2">
      <c r="A9685">
        <v>6.7913899999999998</v>
      </c>
      <c r="B9685">
        <f t="shared" si="151"/>
        <v>9.0087771679278852</v>
      </c>
    </row>
    <row r="9686" spans="1:2">
      <c r="A9686">
        <v>6.8344199999999997</v>
      </c>
      <c r="B9686">
        <f t="shared" si="151"/>
        <v>9.0658564523653773</v>
      </c>
    </row>
    <row r="9687" spans="1:2">
      <c r="A9687">
        <v>4.2169299999999996</v>
      </c>
      <c r="B9687">
        <f t="shared" si="151"/>
        <v>5.5937566098766434</v>
      </c>
    </row>
    <row r="9688" spans="1:2">
      <c r="A9688">
        <v>2.7511700000000001</v>
      </c>
      <c r="B9688">
        <f t="shared" si="151"/>
        <v>3.6494263296745091</v>
      </c>
    </row>
    <row r="9689" spans="1:2">
      <c r="A9689">
        <v>0.92744000000000004</v>
      </c>
      <c r="B9689">
        <f t="shared" si="151"/>
        <v>1.2302489323427221</v>
      </c>
    </row>
    <row r="9690" spans="1:2">
      <c r="A9690">
        <v>2.4957400000000001</v>
      </c>
      <c r="B9690">
        <f t="shared" si="151"/>
        <v>3.3105984973745204</v>
      </c>
    </row>
    <row r="9691" spans="1:2">
      <c r="A9691">
        <v>5.3576800000000002</v>
      </c>
      <c r="B9691">
        <f t="shared" si="151"/>
        <v>7.1069612048584867</v>
      </c>
    </row>
    <row r="9692" spans="1:2">
      <c r="A9692">
        <v>6.9561900000000003</v>
      </c>
      <c r="B9692">
        <f t="shared" si="151"/>
        <v>9.2273843274746827</v>
      </c>
    </row>
    <row r="9693" spans="1:2">
      <c r="A9693">
        <v>6.2283400000000002</v>
      </c>
      <c r="B9693">
        <f t="shared" si="151"/>
        <v>8.2618914811389086</v>
      </c>
    </row>
    <row r="9694" spans="1:2">
      <c r="A9694">
        <v>4.9310400000000003</v>
      </c>
      <c r="B9694">
        <f t="shared" si="151"/>
        <v>6.5410233495851555</v>
      </c>
    </row>
    <row r="9695" spans="1:2">
      <c r="A9695">
        <v>2.6394799999999998</v>
      </c>
      <c r="B9695">
        <f t="shared" si="151"/>
        <v>3.501269572090882</v>
      </c>
    </row>
    <row r="9696" spans="1:2">
      <c r="A9696">
        <v>1.93635</v>
      </c>
      <c r="B9696">
        <f t="shared" si="151"/>
        <v>2.5685677996871279</v>
      </c>
    </row>
    <row r="9697" spans="1:2">
      <c r="A9697">
        <v>2.9095599999999999</v>
      </c>
      <c r="B9697">
        <f t="shared" si="151"/>
        <v>3.8595306257947577</v>
      </c>
    </row>
    <row r="9698" spans="1:2">
      <c r="A9698">
        <v>2.3025600000000002</v>
      </c>
      <c r="B9698">
        <f t="shared" si="151"/>
        <v>3.0543452747941195</v>
      </c>
    </row>
    <row r="9699" spans="1:2">
      <c r="A9699">
        <v>2.8802599999999998</v>
      </c>
      <c r="B9699">
        <f t="shared" si="151"/>
        <v>3.8206641829869836</v>
      </c>
    </row>
    <row r="9700" spans="1:2">
      <c r="A9700">
        <v>2.6577899999999999</v>
      </c>
      <c r="B9700">
        <f t="shared" si="151"/>
        <v>3.5255577825963544</v>
      </c>
    </row>
    <row r="9701" spans="1:2">
      <c r="A9701">
        <v>3.34626</v>
      </c>
      <c r="B9701">
        <f t="shared" si="151"/>
        <v>4.4388130685986766</v>
      </c>
    </row>
    <row r="9702" spans="1:2">
      <c r="A9702">
        <v>2.1432600000000002</v>
      </c>
      <c r="B9702">
        <f t="shared" si="151"/>
        <v>2.8430338638972468</v>
      </c>
    </row>
    <row r="9703" spans="1:2">
      <c r="A9703">
        <v>2.16615</v>
      </c>
      <c r="B9703">
        <f t="shared" si="151"/>
        <v>2.8733974432784732</v>
      </c>
    </row>
    <row r="9704" spans="1:2">
      <c r="A9704">
        <v>0.55574000000000001</v>
      </c>
      <c r="B9704">
        <f t="shared" si="151"/>
        <v>0.73718897358335234</v>
      </c>
    </row>
    <row r="9705" spans="1:2">
      <c r="A9705">
        <v>0.49073</v>
      </c>
      <c r="B9705">
        <f t="shared" si="151"/>
        <v>0.65095322454125759</v>
      </c>
    </row>
    <row r="9706" spans="1:2">
      <c r="A9706">
        <v>1.0968100000000001</v>
      </c>
      <c r="B9706">
        <f t="shared" si="151"/>
        <v>1.4549181957677273</v>
      </c>
    </row>
    <row r="9707" spans="1:2">
      <c r="A9707">
        <v>2.8389999999999999E-2</v>
      </c>
      <c r="B9707">
        <f t="shared" si="151"/>
        <v>3.765932803115013E-2</v>
      </c>
    </row>
    <row r="9708" spans="1:2">
      <c r="A9708">
        <v>2.2485499999999998</v>
      </c>
      <c r="B9708">
        <f t="shared" si="151"/>
        <v>2.9827010230518711</v>
      </c>
    </row>
    <row r="9709" spans="1:2">
      <c r="A9709">
        <v>3.9605800000000002</v>
      </c>
      <c r="B9709">
        <f t="shared" si="151"/>
        <v>5.2537083978024866</v>
      </c>
    </row>
    <row r="9710" spans="1:2">
      <c r="A9710">
        <v>3.89466</v>
      </c>
      <c r="B9710">
        <f t="shared" si="151"/>
        <v>5.1662655339837675</v>
      </c>
    </row>
    <row r="9711" spans="1:2">
      <c r="A9711">
        <v>2.6852499999999999</v>
      </c>
      <c r="B9711">
        <f t="shared" si="151"/>
        <v>3.5619834658557901</v>
      </c>
    </row>
    <row r="9712" spans="1:2">
      <c r="A9712">
        <v>3.3828800000000001</v>
      </c>
      <c r="B9712">
        <f t="shared" si="151"/>
        <v>4.4873894896096216</v>
      </c>
    </row>
    <row r="9713" spans="1:2">
      <c r="A9713">
        <v>5.91981</v>
      </c>
      <c r="B9713">
        <f t="shared" si="151"/>
        <v>7.8526265118732956</v>
      </c>
    </row>
    <row r="9714" spans="1:2">
      <c r="A9714">
        <v>4.91181</v>
      </c>
      <c r="B9714">
        <f t="shared" si="151"/>
        <v>6.5155147593055132</v>
      </c>
    </row>
    <row r="9715" spans="1:2">
      <c r="A9715">
        <v>3.2794300000000001</v>
      </c>
      <c r="B9715">
        <f t="shared" si="151"/>
        <v>4.3501630900033348</v>
      </c>
    </row>
    <row r="9716" spans="1:2">
      <c r="A9716">
        <v>6.2136899999999997</v>
      </c>
      <c r="B9716">
        <f t="shared" si="151"/>
        <v>8.2424582597350202</v>
      </c>
    </row>
    <row r="9717" spans="1:2">
      <c r="A9717">
        <v>6.5075799999999999</v>
      </c>
      <c r="B9717">
        <f t="shared" si="151"/>
        <v>8.6323032725942923</v>
      </c>
    </row>
    <row r="9718" spans="1:2">
      <c r="A9718">
        <v>5.8337500000000002</v>
      </c>
      <c r="B9718">
        <f t="shared" si="151"/>
        <v>7.7384679429983123</v>
      </c>
    </row>
    <row r="9719" spans="1:2">
      <c r="A9719">
        <v>3.5275400000000001</v>
      </c>
      <c r="B9719">
        <f t="shared" si="151"/>
        <v>4.6792809441001531</v>
      </c>
    </row>
    <row r="9720" spans="1:2">
      <c r="A9720">
        <v>1.0418799999999999</v>
      </c>
      <c r="B9720">
        <f t="shared" si="151"/>
        <v>1.3820535642513101</v>
      </c>
    </row>
    <row r="9721" spans="1:2">
      <c r="A9721">
        <v>2.22749</v>
      </c>
      <c r="B9721">
        <f t="shared" si="151"/>
        <v>2.9547649382214374</v>
      </c>
    </row>
    <row r="9722" spans="1:2">
      <c r="A9722">
        <v>2.9617399999999998</v>
      </c>
      <c r="B9722">
        <f t="shared" si="151"/>
        <v>3.928747382986213</v>
      </c>
    </row>
    <row r="9723" spans="1:2">
      <c r="A9723">
        <v>3.7994500000000002</v>
      </c>
      <c r="B9723">
        <f t="shared" si="151"/>
        <v>5.0399694923548211</v>
      </c>
    </row>
    <row r="9724" spans="1:2">
      <c r="A9724">
        <v>1.8686</v>
      </c>
      <c r="B9724">
        <f t="shared" si="151"/>
        <v>2.4786974413176166</v>
      </c>
    </row>
    <row r="9725" spans="1:2">
      <c r="A9725">
        <v>2.6651099999999999</v>
      </c>
      <c r="B9725">
        <f t="shared" si="151"/>
        <v>3.5352677607995253</v>
      </c>
    </row>
    <row r="9726" spans="1:2">
      <c r="A9726">
        <v>0.23530000000000001</v>
      </c>
      <c r="B9726">
        <f t="shared" si="151"/>
        <v>0.31212539224126895</v>
      </c>
    </row>
    <row r="9727" spans="1:2">
      <c r="A9727">
        <v>2.32911</v>
      </c>
      <c r="B9727">
        <f t="shared" si="151"/>
        <v>3.0895638432769315</v>
      </c>
    </row>
    <row r="9728" spans="1:2">
      <c r="A9728">
        <v>3.1988599999999998</v>
      </c>
      <c r="B9728">
        <f t="shared" si="151"/>
        <v>4.2432870047807292</v>
      </c>
    </row>
    <row r="9729" spans="1:2">
      <c r="A9729">
        <v>1.8008500000000001</v>
      </c>
      <c r="B9729">
        <f t="shared" si="151"/>
        <v>2.3888270829481053</v>
      </c>
    </row>
    <row r="9730" spans="1:2">
      <c r="A9730">
        <v>4.2462299999999997</v>
      </c>
      <c r="B9730">
        <f t="shared" si="151"/>
        <v>5.6326230526844174</v>
      </c>
    </row>
    <row r="9731" spans="1:2">
      <c r="A9731">
        <v>1.17188</v>
      </c>
      <c r="B9731">
        <f t="shared" ref="B9731:B9794" si="152">A9731*(LN(85/0.0002)/LN(3.5/0.0002))</f>
        <v>1.5544985323404092</v>
      </c>
    </row>
    <row r="9732" spans="1:2">
      <c r="A9732">
        <v>4.1601600000000003</v>
      </c>
      <c r="B9732">
        <f t="shared" si="152"/>
        <v>5.5184512188118893</v>
      </c>
    </row>
    <row r="9733" spans="1:2">
      <c r="A9733">
        <v>4.5117200000000004</v>
      </c>
      <c r="B9733">
        <f t="shared" si="152"/>
        <v>5.9847954725149943</v>
      </c>
    </row>
    <row r="9734" spans="1:2">
      <c r="A9734">
        <v>2.16797</v>
      </c>
      <c r="B9734">
        <f t="shared" si="152"/>
        <v>2.8758116728317207</v>
      </c>
    </row>
    <row r="9735" spans="1:2">
      <c r="A9735">
        <v>2.8710900000000001</v>
      </c>
      <c r="B9735">
        <f t="shared" si="152"/>
        <v>3.8085001802379299</v>
      </c>
    </row>
    <row r="9736" spans="1:2">
      <c r="A9736">
        <v>1.9921899999999999</v>
      </c>
      <c r="B9736">
        <f t="shared" si="152"/>
        <v>2.6426395459801681</v>
      </c>
    </row>
    <row r="9737" spans="1:2">
      <c r="A9737">
        <v>1.17188</v>
      </c>
      <c r="B9737">
        <f t="shared" si="152"/>
        <v>1.5544985323404092</v>
      </c>
    </row>
    <row r="9738" spans="1:2">
      <c r="A9738">
        <v>1.58203</v>
      </c>
      <c r="B9738">
        <f t="shared" si="152"/>
        <v>2.0985624066615163</v>
      </c>
    </row>
    <row r="9739" spans="1:2">
      <c r="A9739">
        <v>1.5625</v>
      </c>
      <c r="B9739">
        <f t="shared" si="152"/>
        <v>2.0726558664555155</v>
      </c>
    </row>
    <row r="9740" spans="1:2">
      <c r="A9740">
        <v>1.3671899999999999</v>
      </c>
      <c r="B9740">
        <f t="shared" si="152"/>
        <v>1.8135771993979621</v>
      </c>
    </row>
    <row r="9741" spans="1:2">
      <c r="A9741">
        <v>3.3203100000000001</v>
      </c>
      <c r="B9741">
        <f t="shared" si="152"/>
        <v>4.4043903999685838</v>
      </c>
    </row>
    <row r="9742" spans="1:2">
      <c r="A9742">
        <v>3.125</v>
      </c>
      <c r="B9742">
        <f t="shared" si="152"/>
        <v>4.1453117329110309</v>
      </c>
    </row>
    <row r="9743" spans="1:2">
      <c r="A9743">
        <v>1.17188</v>
      </c>
      <c r="B9743">
        <f t="shared" si="152"/>
        <v>1.5544985323404092</v>
      </c>
    </row>
    <row r="9744" spans="1:2">
      <c r="A9744">
        <v>2.34375</v>
      </c>
      <c r="B9744">
        <f t="shared" si="152"/>
        <v>3.1089837996832728</v>
      </c>
    </row>
    <row r="9745" spans="1:2">
      <c r="A9745">
        <v>2.1484399999999999</v>
      </c>
      <c r="B9745">
        <f t="shared" si="152"/>
        <v>2.8499051326257199</v>
      </c>
    </row>
    <row r="9746" spans="1:2">
      <c r="A9746">
        <v>2.34375</v>
      </c>
      <c r="B9746">
        <f t="shared" si="152"/>
        <v>3.1089837996832728</v>
      </c>
    </row>
    <row r="9747" spans="1:2">
      <c r="A9747">
        <v>3.0468799999999998</v>
      </c>
      <c r="B9747">
        <f t="shared" si="152"/>
        <v>4.0416855720870268</v>
      </c>
    </row>
    <row r="9748" spans="1:2">
      <c r="A9748">
        <v>3.9843799999999998</v>
      </c>
      <c r="B9748">
        <f t="shared" si="152"/>
        <v>5.2852790919603363</v>
      </c>
    </row>
    <row r="9749" spans="1:2">
      <c r="A9749">
        <v>3.75</v>
      </c>
      <c r="B9749">
        <f t="shared" si="152"/>
        <v>4.974374079493237</v>
      </c>
    </row>
    <row r="9750" spans="1:2">
      <c r="A9750">
        <v>2.8125</v>
      </c>
      <c r="B9750">
        <f t="shared" si="152"/>
        <v>3.7307805596199275</v>
      </c>
    </row>
    <row r="9751" spans="1:2">
      <c r="A9751">
        <v>4.6838499999999996</v>
      </c>
      <c r="B9751">
        <f t="shared" si="152"/>
        <v>6.2131258752625049</v>
      </c>
    </row>
    <row r="9752" spans="1:2">
      <c r="A9752">
        <v>8.9904899999999994</v>
      </c>
      <c r="B9752">
        <f t="shared" si="152"/>
        <v>11.925882778118172</v>
      </c>
    </row>
    <row r="9753" spans="1:2">
      <c r="A9753">
        <v>5.8593799999999998</v>
      </c>
      <c r="B9753">
        <f t="shared" si="152"/>
        <v>7.7724661317069552</v>
      </c>
    </row>
    <row r="9754" spans="1:2">
      <c r="A9754">
        <v>7.0211899999999998</v>
      </c>
      <c r="B9754">
        <f t="shared" si="152"/>
        <v>9.3136068115192323</v>
      </c>
    </row>
    <row r="9755" spans="1:2">
      <c r="A9755">
        <v>5.9811500000000004</v>
      </c>
      <c r="B9755">
        <f t="shared" si="152"/>
        <v>7.9339940068162598</v>
      </c>
    </row>
    <row r="9756" spans="1:2">
      <c r="A9756">
        <v>4.0731900000000003</v>
      </c>
      <c r="B9756">
        <f t="shared" si="152"/>
        <v>5.4030855351602822</v>
      </c>
    </row>
    <row r="9757" spans="1:2">
      <c r="A9757">
        <v>4.36341</v>
      </c>
      <c r="B9757">
        <f t="shared" si="152"/>
        <v>5.7880622939204223</v>
      </c>
    </row>
    <row r="9758" spans="1:2">
      <c r="A9758">
        <v>8.9730899999999991</v>
      </c>
      <c r="B9758">
        <f t="shared" si="152"/>
        <v>11.902801682389324</v>
      </c>
    </row>
    <row r="9759" spans="1:2">
      <c r="A9759">
        <v>3.34809</v>
      </c>
      <c r="B9759">
        <f t="shared" si="152"/>
        <v>4.4412405631494698</v>
      </c>
    </row>
    <row r="9760" spans="1:2">
      <c r="A9760">
        <v>3.9697399999999998</v>
      </c>
      <c r="B9760">
        <f t="shared" si="152"/>
        <v>5.2658591355539945</v>
      </c>
    </row>
    <row r="9761" spans="1:2">
      <c r="A9761">
        <v>1.4282300000000001</v>
      </c>
      <c r="B9761">
        <f t="shared" si="152"/>
        <v>1.8945467444145669</v>
      </c>
    </row>
    <row r="9762" spans="1:2">
      <c r="A9762">
        <v>1.7917000000000001</v>
      </c>
      <c r="B9762">
        <f t="shared" si="152"/>
        <v>2.3766896101941422</v>
      </c>
    </row>
    <row r="9763" spans="1:2">
      <c r="A9763">
        <v>1.0546599999999999</v>
      </c>
      <c r="B9763">
        <f t="shared" si="152"/>
        <v>1.3990062311142231</v>
      </c>
    </row>
    <row r="9764" spans="1:2">
      <c r="A9764">
        <v>0.58137000000000005</v>
      </c>
      <c r="B9764">
        <f t="shared" si="152"/>
        <v>0.77118716229199558</v>
      </c>
    </row>
    <row r="9765" spans="1:2">
      <c r="A9765">
        <v>0.59509999999999996</v>
      </c>
      <c r="B9765">
        <f t="shared" si="152"/>
        <v>0.78940000392171328</v>
      </c>
    </row>
    <row r="9766" spans="1:2">
      <c r="A9766">
        <v>0.57954000000000006</v>
      </c>
      <c r="B9766">
        <f t="shared" si="152"/>
        <v>0.76875966774120286</v>
      </c>
    </row>
    <row r="9767" spans="1:2">
      <c r="A9767">
        <v>0.71321000000000001</v>
      </c>
      <c r="B9767">
        <f t="shared" si="152"/>
        <v>0.94607288992943239</v>
      </c>
    </row>
    <row r="9768" spans="1:2">
      <c r="A9768">
        <v>0.45228000000000002</v>
      </c>
      <c r="B9768">
        <f t="shared" si="152"/>
        <v>0.59994930897952037</v>
      </c>
    </row>
    <row r="9769" spans="1:2">
      <c r="A9769">
        <v>2.3565800000000001</v>
      </c>
      <c r="B9769">
        <f t="shared" si="152"/>
        <v>3.1260027915339128</v>
      </c>
    </row>
    <row r="9770" spans="1:2">
      <c r="A9770">
        <v>9.98E-2</v>
      </c>
      <c r="B9770">
        <f t="shared" si="152"/>
        <v>0.13238467550224667</v>
      </c>
    </row>
    <row r="9771" spans="1:2">
      <c r="A9771">
        <v>0.89997000000000005</v>
      </c>
      <c r="B9771">
        <f t="shared" si="152"/>
        <v>1.193809984085741</v>
      </c>
    </row>
    <row r="9772" spans="1:2">
      <c r="A9772">
        <v>1.45112</v>
      </c>
      <c r="B9772">
        <f t="shared" si="152"/>
        <v>1.9249103237957934</v>
      </c>
    </row>
    <row r="9773" spans="1:2">
      <c r="A9773">
        <v>1.60768</v>
      </c>
      <c r="B9773">
        <f t="shared" si="152"/>
        <v>2.1325871253652497</v>
      </c>
    </row>
    <row r="9774" spans="1:2">
      <c r="A9774">
        <v>4.9347000000000003</v>
      </c>
      <c r="B9774">
        <f t="shared" si="152"/>
        <v>6.5458783386867401</v>
      </c>
    </row>
    <row r="9775" spans="1:2">
      <c r="A9775">
        <v>7.9742499999999996</v>
      </c>
      <c r="B9775">
        <f t="shared" si="152"/>
        <v>10.577840667573051</v>
      </c>
    </row>
    <row r="9776" spans="1:2">
      <c r="A9776">
        <v>6.9470299999999998</v>
      </c>
      <c r="B9776">
        <f t="shared" si="152"/>
        <v>9.215233589723173</v>
      </c>
    </row>
    <row r="9777" spans="1:2">
      <c r="A9777">
        <v>3.0478000000000001</v>
      </c>
      <c r="B9777">
        <f t="shared" si="152"/>
        <v>4.0429059518611963</v>
      </c>
    </row>
    <row r="9778" spans="1:2">
      <c r="A9778">
        <v>1.94184</v>
      </c>
      <c r="B9778">
        <f t="shared" si="152"/>
        <v>2.5758502833395061</v>
      </c>
    </row>
    <row r="9779" spans="1:2">
      <c r="A9779">
        <v>1.45845</v>
      </c>
      <c r="B9779">
        <f t="shared" si="152"/>
        <v>1.9346335669965096</v>
      </c>
    </row>
    <row r="9780" spans="1:2">
      <c r="A9780">
        <v>3.41493</v>
      </c>
      <c r="B9780">
        <f t="shared" si="152"/>
        <v>4.5299038067423574</v>
      </c>
    </row>
    <row r="9781" spans="1:2">
      <c r="A9781">
        <v>1.85853</v>
      </c>
      <c r="B9781">
        <f t="shared" si="152"/>
        <v>2.465339588789484</v>
      </c>
    </row>
    <row r="9782" spans="1:2">
      <c r="A9782">
        <v>2.7401800000000001</v>
      </c>
      <c r="B9782">
        <f t="shared" si="152"/>
        <v>3.6348480973722075</v>
      </c>
    </row>
    <row r="9783" spans="1:2">
      <c r="A9783">
        <v>10.502940000000001</v>
      </c>
      <c r="B9783">
        <f t="shared" si="152"/>
        <v>13.932147331859387</v>
      </c>
    </row>
    <row r="9784" spans="1:2">
      <c r="A9784">
        <v>8.8101299999999991</v>
      </c>
      <c r="B9784">
        <f t="shared" si="152"/>
        <v>11.686635282390865</v>
      </c>
    </row>
    <row r="9785" spans="1:2">
      <c r="A9785">
        <v>6.1788999999999996</v>
      </c>
      <c r="B9785">
        <f t="shared" si="152"/>
        <v>8.1963093332748684</v>
      </c>
    </row>
    <row r="9786" spans="1:2">
      <c r="A9786">
        <v>7.5769099999999998</v>
      </c>
      <c r="B9786">
        <f t="shared" si="152"/>
        <v>10.050769255107493</v>
      </c>
    </row>
    <row r="9787" spans="1:2">
      <c r="A9787">
        <v>6.3693299999999997</v>
      </c>
      <c r="B9787">
        <f t="shared" si="152"/>
        <v>8.448914681530308</v>
      </c>
    </row>
    <row r="9788" spans="1:2">
      <c r="A9788">
        <v>7.6199399999999997</v>
      </c>
      <c r="B9788">
        <f t="shared" si="152"/>
        <v>10.107848539544985</v>
      </c>
    </row>
    <row r="9789" spans="1:2">
      <c r="A9789">
        <v>9.2331000000000003</v>
      </c>
      <c r="B9789">
        <f t="shared" si="152"/>
        <v>12.247704883565069</v>
      </c>
    </row>
    <row r="9790" spans="1:2">
      <c r="A9790">
        <v>6.8618899999999998</v>
      </c>
      <c r="B9790">
        <f t="shared" si="152"/>
        <v>9.1022954006223582</v>
      </c>
    </row>
    <row r="9791" spans="1:2">
      <c r="A9791">
        <v>4.4921899999999999</v>
      </c>
      <c r="B9791">
        <f t="shared" si="152"/>
        <v>5.9588889323089926</v>
      </c>
    </row>
    <row r="9792" spans="1:2">
      <c r="A9792">
        <v>4.4531299999999998</v>
      </c>
      <c r="B9792">
        <f t="shared" si="152"/>
        <v>5.907075851896991</v>
      </c>
    </row>
    <row r="9793" spans="1:2">
      <c r="A9793">
        <v>4.2578100000000001</v>
      </c>
      <c r="B9793">
        <f t="shared" si="152"/>
        <v>5.6479839198418933</v>
      </c>
    </row>
    <row r="9794" spans="1:2">
      <c r="A9794">
        <v>3.8671899999999999</v>
      </c>
      <c r="B9794">
        <f t="shared" si="152"/>
        <v>5.1298265857267866</v>
      </c>
    </row>
    <row r="9795" spans="1:2">
      <c r="A9795">
        <v>3.3203100000000001</v>
      </c>
      <c r="B9795">
        <f t="shared" ref="B9795:B9858" si="153">A9795*(LN(85/0.0002)/LN(3.5/0.0002))</f>
        <v>4.4043903999685838</v>
      </c>
    </row>
    <row r="9796" spans="1:2">
      <c r="A9796">
        <v>3.8281299999999998</v>
      </c>
      <c r="B9796">
        <f t="shared" si="153"/>
        <v>5.078013505314785</v>
      </c>
    </row>
    <row r="9797" spans="1:2">
      <c r="A9797">
        <v>3.0859399999999999</v>
      </c>
      <c r="B9797">
        <f t="shared" si="153"/>
        <v>4.0934986524990293</v>
      </c>
    </row>
    <row r="9798" spans="1:2">
      <c r="A9798">
        <v>5.1171899999999999</v>
      </c>
      <c r="B9798">
        <f t="shared" si="153"/>
        <v>6.7879512788911986</v>
      </c>
    </row>
    <row r="9799" spans="1:2">
      <c r="A9799">
        <v>5.5078100000000001</v>
      </c>
      <c r="B9799">
        <f t="shared" si="153"/>
        <v>7.3061086130063053</v>
      </c>
    </row>
    <row r="9800" spans="1:2">
      <c r="A9800">
        <v>3.6914099999999999</v>
      </c>
      <c r="B9800">
        <f t="shared" si="153"/>
        <v>4.8966544588752345</v>
      </c>
    </row>
    <row r="9801" spans="1:2">
      <c r="A9801">
        <v>6.3281299999999998</v>
      </c>
      <c r="B9801">
        <f t="shared" si="153"/>
        <v>8.3942628916436099</v>
      </c>
    </row>
    <row r="9802" spans="1:2">
      <c r="A9802">
        <v>4.4531299999999998</v>
      </c>
      <c r="B9802">
        <f t="shared" si="153"/>
        <v>5.907075851896991</v>
      </c>
    </row>
    <row r="9803" spans="1:2">
      <c r="A9803">
        <v>3.28125</v>
      </c>
      <c r="B9803">
        <f t="shared" si="153"/>
        <v>4.3525773195565822</v>
      </c>
    </row>
    <row r="9804" spans="1:2">
      <c r="A9804">
        <v>1.3476600000000001</v>
      </c>
      <c r="B9804">
        <f t="shared" si="153"/>
        <v>1.7876706591919616</v>
      </c>
    </row>
    <row r="9805" spans="1:2">
      <c r="A9805">
        <v>2.5781299999999998</v>
      </c>
      <c r="B9805">
        <f t="shared" si="153"/>
        <v>3.4198888121503725</v>
      </c>
    </row>
    <row r="9806" spans="1:2">
      <c r="A9806">
        <v>3.28125</v>
      </c>
      <c r="B9806">
        <f t="shared" si="153"/>
        <v>4.3525773195565822</v>
      </c>
    </row>
    <row r="9807" spans="1:2">
      <c r="A9807">
        <v>3.90625</v>
      </c>
      <c r="B9807">
        <f t="shared" si="153"/>
        <v>5.1816396661387882</v>
      </c>
    </row>
    <row r="9808" spans="1:2">
      <c r="A9808">
        <v>2.9296899999999999</v>
      </c>
      <c r="B9808">
        <f t="shared" si="153"/>
        <v>3.8862330658534776</v>
      </c>
    </row>
    <row r="9809" spans="1:2">
      <c r="A9809">
        <v>4.1015600000000001</v>
      </c>
      <c r="B9809">
        <f t="shared" si="153"/>
        <v>5.4407183331963411</v>
      </c>
    </row>
    <row r="9810" spans="1:2">
      <c r="A9810">
        <v>3.125</v>
      </c>
      <c r="B9810">
        <f t="shared" si="153"/>
        <v>4.1453117329110309</v>
      </c>
    </row>
    <row r="9811" spans="1:2">
      <c r="A9811">
        <v>2.1484399999999999</v>
      </c>
      <c r="B9811">
        <f t="shared" si="153"/>
        <v>2.8499051326257199</v>
      </c>
    </row>
    <row r="9812" spans="1:2">
      <c r="A9812">
        <v>1.7578100000000001</v>
      </c>
      <c r="B9812">
        <f t="shared" si="153"/>
        <v>2.3317345335130684</v>
      </c>
    </row>
    <row r="9813" spans="1:2">
      <c r="A9813">
        <v>1.95313</v>
      </c>
      <c r="B9813">
        <f t="shared" si="153"/>
        <v>2.590826465568167</v>
      </c>
    </row>
    <row r="9814" spans="1:2">
      <c r="A9814">
        <v>1.95313</v>
      </c>
      <c r="B9814">
        <f t="shared" si="153"/>
        <v>2.590826465568167</v>
      </c>
    </row>
    <row r="9815" spans="1:2">
      <c r="A9815">
        <v>1.64063</v>
      </c>
      <c r="B9815">
        <f t="shared" si="153"/>
        <v>2.176295292277064</v>
      </c>
    </row>
    <row r="9816" spans="1:2">
      <c r="A9816">
        <v>3.0468799999999998</v>
      </c>
      <c r="B9816">
        <f t="shared" si="153"/>
        <v>4.0416855720870268</v>
      </c>
    </row>
    <row r="9817" spans="1:2">
      <c r="A9817">
        <v>6.3281299999999998</v>
      </c>
      <c r="B9817">
        <f t="shared" si="153"/>
        <v>8.3942628916436099</v>
      </c>
    </row>
    <row r="9818" spans="1:2">
      <c r="A9818">
        <v>6.3281299999999998</v>
      </c>
      <c r="B9818">
        <f t="shared" si="153"/>
        <v>8.3942628916436099</v>
      </c>
    </row>
    <row r="9819" spans="1:2">
      <c r="A9819">
        <v>3.5156299999999998</v>
      </c>
      <c r="B9819">
        <f t="shared" si="153"/>
        <v>4.6634823320236816</v>
      </c>
    </row>
    <row r="9820" spans="1:2">
      <c r="A9820">
        <v>2.8125</v>
      </c>
      <c r="B9820">
        <f t="shared" si="153"/>
        <v>3.7307805596199275</v>
      </c>
    </row>
    <row r="9821" spans="1:2">
      <c r="A9821">
        <v>3.75</v>
      </c>
      <c r="B9821">
        <f t="shared" si="153"/>
        <v>4.974374079493237</v>
      </c>
    </row>
    <row r="9822" spans="1:2">
      <c r="A9822">
        <v>3.75</v>
      </c>
      <c r="B9822">
        <f t="shared" si="153"/>
        <v>4.974374079493237</v>
      </c>
    </row>
    <row r="9823" spans="1:2">
      <c r="A9823">
        <v>3.5741999999999998</v>
      </c>
      <c r="B9823">
        <f t="shared" si="153"/>
        <v>4.7411754226465934</v>
      </c>
    </row>
    <row r="9824" spans="1:2">
      <c r="A9824">
        <v>5.7202200000000003</v>
      </c>
      <c r="B9824">
        <f t="shared" si="153"/>
        <v>7.5878704258663481</v>
      </c>
    </row>
    <row r="9825" spans="1:2">
      <c r="A9825">
        <v>6.6943400000000004</v>
      </c>
      <c r="B9825">
        <f t="shared" si="153"/>
        <v>8.8800403667506025</v>
      </c>
    </row>
    <row r="9826" spans="1:2">
      <c r="A9826">
        <v>6.4773699999999996</v>
      </c>
      <c r="B9826">
        <f t="shared" si="153"/>
        <v>8.5922297150098945</v>
      </c>
    </row>
    <row r="9827" spans="1:2">
      <c r="A9827">
        <v>3.8443100000000001</v>
      </c>
      <c r="B9827">
        <f t="shared" si="153"/>
        <v>5.0994762713431054</v>
      </c>
    </row>
    <row r="9828" spans="1:2">
      <c r="A9828">
        <v>4.04664</v>
      </c>
      <c r="B9828">
        <f t="shared" si="153"/>
        <v>5.3678669666774699</v>
      </c>
    </row>
    <row r="9829" spans="1:2">
      <c r="A9829">
        <v>3.8488899999999999</v>
      </c>
      <c r="B9829">
        <f t="shared" si="153"/>
        <v>5.1055516402188594</v>
      </c>
    </row>
    <row r="9830" spans="1:2">
      <c r="A9830">
        <v>3.4680300000000002</v>
      </c>
      <c r="B9830">
        <f t="shared" si="153"/>
        <v>4.6003409437079812</v>
      </c>
    </row>
    <row r="9831" spans="1:2">
      <c r="A9831">
        <v>1.5161199999999999</v>
      </c>
      <c r="B9831">
        <f t="shared" si="153"/>
        <v>2.011132807840343</v>
      </c>
    </row>
    <row r="9832" spans="1:2">
      <c r="A9832">
        <v>7.2418300000000002</v>
      </c>
      <c r="B9832">
        <f t="shared" si="153"/>
        <v>9.6062857173590679</v>
      </c>
    </row>
    <row r="9833" spans="1:2">
      <c r="A9833">
        <v>6.8023800000000003</v>
      </c>
      <c r="B9833">
        <f t="shared" si="153"/>
        <v>9.0233554002301872</v>
      </c>
    </row>
    <row r="9834" spans="1:2">
      <c r="A9834">
        <v>0.13825999999999999</v>
      </c>
      <c r="B9834">
        <f t="shared" si="153"/>
        <v>0.18340185606152931</v>
      </c>
    </row>
    <row r="9835" spans="1:2">
      <c r="A9835">
        <v>0.26368000000000003</v>
      </c>
      <c r="B9835">
        <f t="shared" si="153"/>
        <v>0.3497714552748738</v>
      </c>
    </row>
    <row r="9836" spans="1:2">
      <c r="A9836">
        <v>3.2776000000000001</v>
      </c>
      <c r="B9836">
        <f t="shared" si="153"/>
        <v>4.3477355954525425</v>
      </c>
    </row>
    <row r="9837" spans="1:2">
      <c r="A9837">
        <v>1.91621</v>
      </c>
      <c r="B9837">
        <f t="shared" si="153"/>
        <v>2.5418520946308627</v>
      </c>
    </row>
    <row r="9838" spans="1:2">
      <c r="A9838">
        <v>8.7167399999999997</v>
      </c>
      <c r="B9838">
        <f t="shared" si="153"/>
        <v>11.562753470315167</v>
      </c>
    </row>
    <row r="9839" spans="1:2">
      <c r="A9839">
        <v>1.9766300000000001</v>
      </c>
      <c r="B9839">
        <f t="shared" si="153"/>
        <v>2.6219992097996578</v>
      </c>
    </row>
    <row r="9840" spans="1:2">
      <c r="A9840">
        <v>1.4044300000000001</v>
      </c>
      <c r="B9840">
        <f t="shared" si="153"/>
        <v>1.8629760502567165</v>
      </c>
    </row>
    <row r="9841" spans="1:2">
      <c r="A9841">
        <v>3.0716000000000001</v>
      </c>
      <c r="B9841">
        <f t="shared" si="153"/>
        <v>4.0744766460190469</v>
      </c>
    </row>
    <row r="9842" spans="1:2">
      <c r="A9842">
        <v>2.0297299999999998</v>
      </c>
      <c r="B9842">
        <f t="shared" si="153"/>
        <v>2.6924363467652817</v>
      </c>
    </row>
    <row r="9843" spans="1:2">
      <c r="A9843">
        <v>4.0924199999999997</v>
      </c>
      <c r="B9843">
        <f t="shared" si="153"/>
        <v>5.4285941254399228</v>
      </c>
    </row>
    <row r="9844" spans="1:2">
      <c r="A9844">
        <v>3.80219</v>
      </c>
      <c r="B9844">
        <f t="shared" si="153"/>
        <v>5.0436041016822371</v>
      </c>
    </row>
    <row r="9845" spans="1:2">
      <c r="A9845">
        <v>3.3490099999999998</v>
      </c>
      <c r="B9845">
        <f t="shared" si="153"/>
        <v>4.4424609429236384</v>
      </c>
    </row>
    <row r="9846" spans="1:2">
      <c r="A9846">
        <v>3.6621199999999998</v>
      </c>
      <c r="B9846">
        <f t="shared" si="153"/>
        <v>4.8578012810650053</v>
      </c>
    </row>
    <row r="9847" spans="1:2">
      <c r="A9847">
        <v>4.0777700000000001</v>
      </c>
      <c r="B9847">
        <f t="shared" si="153"/>
        <v>5.4091609040360362</v>
      </c>
    </row>
    <row r="9848" spans="1:2">
      <c r="A9848">
        <v>4.7717400000000003</v>
      </c>
      <c r="B9848">
        <f t="shared" si="153"/>
        <v>6.3297119386882823</v>
      </c>
    </row>
    <row r="9849" spans="1:2">
      <c r="A9849">
        <v>2.1069999999999998E-2</v>
      </c>
      <c r="B9849">
        <f t="shared" si="153"/>
        <v>2.7949349827979329E-2</v>
      </c>
    </row>
    <row r="9850" spans="1:2">
      <c r="A9850">
        <v>4.5099</v>
      </c>
      <c r="B9850">
        <f t="shared" si="153"/>
        <v>5.982381242961746</v>
      </c>
    </row>
    <row r="9851" spans="1:2">
      <c r="A9851">
        <v>7.0770299999999997</v>
      </c>
      <c r="B9851">
        <f t="shared" si="153"/>
        <v>9.3876785578122721</v>
      </c>
    </row>
    <row r="9852" spans="1:2">
      <c r="A9852">
        <v>9.5864899999999995</v>
      </c>
      <c r="B9852">
        <f t="shared" si="153"/>
        <v>12.716476631818965</v>
      </c>
    </row>
    <row r="9853" spans="1:2">
      <c r="A9853">
        <v>5.13978</v>
      </c>
      <c r="B9853">
        <f t="shared" si="153"/>
        <v>6.8179169083460662</v>
      </c>
    </row>
    <row r="9854" spans="1:2">
      <c r="A9854">
        <v>6.5872299999999999</v>
      </c>
      <c r="B9854">
        <f t="shared" si="153"/>
        <v>8.7379589780427285</v>
      </c>
    </row>
    <row r="9855" spans="1:2">
      <c r="A9855">
        <v>5.53437</v>
      </c>
      <c r="B9855">
        <f t="shared" si="153"/>
        <v>7.3413404464866625</v>
      </c>
    </row>
    <row r="9856" spans="1:2">
      <c r="A9856">
        <v>6.39039</v>
      </c>
      <c r="B9856">
        <f t="shared" si="153"/>
        <v>8.4768507663607426</v>
      </c>
    </row>
    <row r="9857" spans="1:2">
      <c r="A9857">
        <v>3.2721</v>
      </c>
      <c r="B9857">
        <f t="shared" si="153"/>
        <v>4.3404398468026191</v>
      </c>
    </row>
    <row r="9858" spans="1:2">
      <c r="A9858">
        <v>0.74219000000000002</v>
      </c>
      <c r="B9858">
        <f t="shared" si="153"/>
        <v>0.98451485281575613</v>
      </c>
    </row>
    <row r="9859" spans="1:2">
      <c r="A9859">
        <v>0.9375</v>
      </c>
      <c r="B9859">
        <f t="shared" ref="B9859:B9922" si="154">A9859*(LN(85/0.0002)/LN(3.5/0.0002))</f>
        <v>1.2435935198733092</v>
      </c>
    </row>
    <row r="9860" spans="1:2">
      <c r="A9860">
        <v>1.4453100000000001</v>
      </c>
      <c r="B9860">
        <f t="shared" si="154"/>
        <v>1.9172033602219654</v>
      </c>
    </row>
    <row r="9861" spans="1:2">
      <c r="A9861">
        <v>2.1484399999999999</v>
      </c>
      <c r="B9861">
        <f t="shared" si="154"/>
        <v>2.8499051326257199</v>
      </c>
    </row>
    <row r="9862" spans="1:2">
      <c r="A9862">
        <v>1.32813</v>
      </c>
      <c r="B9862">
        <f t="shared" si="154"/>
        <v>1.7617641189859607</v>
      </c>
    </row>
    <row r="9863" spans="1:2">
      <c r="A9863">
        <v>1.4453100000000001</v>
      </c>
      <c r="B9863">
        <f t="shared" si="154"/>
        <v>1.9172033602219654</v>
      </c>
    </row>
    <row r="9864" spans="1:2">
      <c r="A9864">
        <v>1.5625</v>
      </c>
      <c r="B9864">
        <f t="shared" si="154"/>
        <v>2.0726558664555155</v>
      </c>
    </row>
    <row r="9865" spans="1:2">
      <c r="A9865">
        <v>0.87890999999999997</v>
      </c>
      <c r="B9865">
        <f t="shared" si="154"/>
        <v>1.1658738992553068</v>
      </c>
    </row>
    <row r="9866" spans="1:2">
      <c r="A9866">
        <v>3.45703</v>
      </c>
      <c r="B9866">
        <f t="shared" si="154"/>
        <v>4.5857494464081343</v>
      </c>
    </row>
    <row r="9867" spans="1:2">
      <c r="A9867">
        <v>2.98828</v>
      </c>
      <c r="B9867">
        <f t="shared" si="154"/>
        <v>3.96395268647148</v>
      </c>
    </row>
    <row r="9868" spans="1:2">
      <c r="A9868">
        <v>3.3984399999999999</v>
      </c>
      <c r="B9868">
        <f t="shared" si="154"/>
        <v>4.5080298257901319</v>
      </c>
    </row>
    <row r="9869" spans="1:2">
      <c r="A9869">
        <v>2.05078</v>
      </c>
      <c r="B9869">
        <f t="shared" si="154"/>
        <v>2.7203591665981706</v>
      </c>
    </row>
    <row r="9870" spans="1:2">
      <c r="A9870">
        <v>0.35155999999999998</v>
      </c>
      <c r="B9870">
        <f t="shared" si="154"/>
        <v>0.46634425370310462</v>
      </c>
    </row>
    <row r="9871" spans="1:2">
      <c r="A9871">
        <v>1.4648399999999999</v>
      </c>
      <c r="B9871">
        <f t="shared" si="154"/>
        <v>1.9431099004279659</v>
      </c>
    </row>
    <row r="9872" spans="1:2">
      <c r="A9872">
        <v>2.9296899999999999</v>
      </c>
      <c r="B9872">
        <f t="shared" si="154"/>
        <v>3.8862330658534776</v>
      </c>
    </row>
    <row r="9873" spans="1:2">
      <c r="A9873">
        <v>3.5156299999999998</v>
      </c>
      <c r="B9873">
        <f t="shared" si="154"/>
        <v>4.6634823320236816</v>
      </c>
    </row>
    <row r="9874" spans="1:2">
      <c r="A9874">
        <v>6.25</v>
      </c>
      <c r="B9874">
        <f t="shared" si="154"/>
        <v>8.2906234658220619</v>
      </c>
    </row>
    <row r="9875" spans="1:2">
      <c r="A9875">
        <v>5.8593799999999998</v>
      </c>
      <c r="B9875">
        <f t="shared" si="154"/>
        <v>7.7724661317069552</v>
      </c>
    </row>
    <row r="9876" spans="1:2">
      <c r="A9876">
        <v>5.6640600000000001</v>
      </c>
      <c r="B9876">
        <f t="shared" si="154"/>
        <v>7.5133741996518566</v>
      </c>
    </row>
    <row r="9877" spans="1:2">
      <c r="A9877">
        <v>4.6875</v>
      </c>
      <c r="B9877">
        <f t="shared" si="154"/>
        <v>6.2179675993665455</v>
      </c>
    </row>
    <row r="9878" spans="1:2">
      <c r="A9878">
        <v>4.4921899999999999</v>
      </c>
      <c r="B9878">
        <f t="shared" si="154"/>
        <v>5.9588889323089926</v>
      </c>
    </row>
    <row r="9879" spans="1:2">
      <c r="A9879">
        <v>1.95313</v>
      </c>
      <c r="B9879">
        <f t="shared" si="154"/>
        <v>2.590826465568167</v>
      </c>
    </row>
    <row r="9880" spans="1:2">
      <c r="A9880">
        <v>1.95313</v>
      </c>
      <c r="B9880">
        <f t="shared" si="154"/>
        <v>2.590826465568167</v>
      </c>
    </row>
    <row r="9881" spans="1:2">
      <c r="A9881">
        <v>1.40625</v>
      </c>
      <c r="B9881">
        <f t="shared" si="154"/>
        <v>1.8653902798099637</v>
      </c>
    </row>
    <row r="9882" spans="1:2">
      <c r="A9882">
        <v>4.6875</v>
      </c>
      <c r="B9882">
        <f t="shared" si="154"/>
        <v>6.2179675993665455</v>
      </c>
    </row>
    <row r="9883" spans="1:2">
      <c r="A9883">
        <v>4.21875</v>
      </c>
      <c r="B9883">
        <f t="shared" si="154"/>
        <v>5.5961708394298917</v>
      </c>
    </row>
    <row r="9884" spans="1:2">
      <c r="A9884">
        <v>3.5156299999999998</v>
      </c>
      <c r="B9884">
        <f t="shared" si="154"/>
        <v>4.6634823320236816</v>
      </c>
    </row>
    <row r="9885" spans="1:2">
      <c r="A9885">
        <v>3.75</v>
      </c>
      <c r="B9885">
        <f t="shared" si="154"/>
        <v>4.974374079493237</v>
      </c>
    </row>
    <row r="9886" spans="1:2">
      <c r="A9886">
        <v>2.34375</v>
      </c>
      <c r="B9886">
        <f t="shared" si="154"/>
        <v>3.1089837996832728</v>
      </c>
    </row>
    <row r="9887" spans="1:2">
      <c r="A9887">
        <v>2.34375</v>
      </c>
      <c r="B9887">
        <f t="shared" si="154"/>
        <v>3.1089837996832728</v>
      </c>
    </row>
    <row r="9888" spans="1:2">
      <c r="A9888">
        <v>1.875</v>
      </c>
      <c r="B9888">
        <f t="shared" si="154"/>
        <v>2.4871870397466185</v>
      </c>
    </row>
    <row r="9889" spans="1:2">
      <c r="A9889">
        <v>3.9843799999999998</v>
      </c>
      <c r="B9889">
        <f t="shared" si="154"/>
        <v>5.2852790919603363</v>
      </c>
    </row>
    <row r="9890" spans="1:2">
      <c r="A9890">
        <v>5.21028</v>
      </c>
      <c r="B9890">
        <f t="shared" si="154"/>
        <v>6.9114351410405392</v>
      </c>
    </row>
    <row r="9891" spans="1:2">
      <c r="A9891">
        <v>5.4666199999999998</v>
      </c>
      <c r="B9891">
        <f t="shared" si="154"/>
        <v>7.2514700881171512</v>
      </c>
    </row>
    <row r="9892" spans="1:2">
      <c r="A9892">
        <v>6.31989</v>
      </c>
      <c r="B9892">
        <f t="shared" si="154"/>
        <v>8.3833325336662696</v>
      </c>
    </row>
    <row r="9893" spans="1:2">
      <c r="A9893">
        <v>4.4073599999999997</v>
      </c>
      <c r="B9893">
        <f t="shared" si="154"/>
        <v>5.8463619581320829</v>
      </c>
    </row>
    <row r="9894" spans="1:2">
      <c r="A9894">
        <v>2.7731400000000002</v>
      </c>
      <c r="B9894">
        <f t="shared" si="154"/>
        <v>3.6785695292815666</v>
      </c>
    </row>
    <row r="9895" spans="1:2">
      <c r="A9895">
        <v>2.8262399999999999</v>
      </c>
      <c r="B9895">
        <f t="shared" si="154"/>
        <v>3.7490066662471904</v>
      </c>
    </row>
    <row r="9896" spans="1:2">
      <c r="A9896">
        <v>2.9882599999999999</v>
      </c>
      <c r="B9896">
        <f t="shared" si="154"/>
        <v>3.963926156476389</v>
      </c>
    </row>
    <row r="9897" spans="1:2">
      <c r="A9897">
        <v>0.44313000000000002</v>
      </c>
      <c r="B9897">
        <f t="shared" si="154"/>
        <v>0.58781183622555688</v>
      </c>
    </row>
    <row r="9898" spans="1:2">
      <c r="A9898">
        <v>4.0017800000000001</v>
      </c>
      <c r="B9898">
        <f t="shared" si="154"/>
        <v>5.3083601876891855</v>
      </c>
    </row>
    <row r="9899" spans="1:2">
      <c r="A9899">
        <v>4.1290399999999998</v>
      </c>
      <c r="B9899">
        <f t="shared" si="154"/>
        <v>5.4771705464508678</v>
      </c>
    </row>
    <row r="9900" spans="1:2">
      <c r="A9900">
        <v>0.49347999999999997</v>
      </c>
      <c r="B9900">
        <f t="shared" si="154"/>
        <v>0.65460109886621931</v>
      </c>
    </row>
    <row r="9901" spans="1:2">
      <c r="A9901">
        <v>5.7504400000000002</v>
      </c>
      <c r="B9901">
        <f t="shared" si="154"/>
        <v>7.6279572484482907</v>
      </c>
    </row>
    <row r="9902" spans="1:2">
      <c r="A9902">
        <v>6.8390000000000004</v>
      </c>
      <c r="B9902">
        <f t="shared" si="154"/>
        <v>9.0719318212411331</v>
      </c>
    </row>
    <row r="9903" spans="1:2">
      <c r="A9903">
        <v>2.54609</v>
      </c>
      <c r="B9903">
        <f t="shared" si="154"/>
        <v>3.3773877600151825</v>
      </c>
    </row>
    <row r="9904" spans="1:2">
      <c r="A9904">
        <v>5.06379</v>
      </c>
      <c r="B9904">
        <f t="shared" si="154"/>
        <v>6.7171161919992155</v>
      </c>
    </row>
    <row r="9905" spans="1:2">
      <c r="A9905">
        <v>30</v>
      </c>
      <c r="B9905">
        <f t="shared" si="154"/>
        <v>39.794992635945896</v>
      </c>
    </row>
    <row r="9906" spans="1:2">
      <c r="A9906">
        <v>5.1965399999999997</v>
      </c>
      <c r="B9906">
        <f t="shared" si="154"/>
        <v>6.8932090344132755</v>
      </c>
    </row>
    <row r="9907" spans="1:2">
      <c r="A9907">
        <v>2.72004</v>
      </c>
      <c r="B9907">
        <f t="shared" si="154"/>
        <v>3.6081323923159423</v>
      </c>
    </row>
    <row r="9908" spans="1:2">
      <c r="A9908">
        <v>3.7967</v>
      </c>
      <c r="B9908">
        <f t="shared" si="154"/>
        <v>5.0363216180298593</v>
      </c>
    </row>
    <row r="9909" spans="1:2">
      <c r="A9909">
        <v>3.9999500000000001</v>
      </c>
      <c r="B9909">
        <f t="shared" si="154"/>
        <v>5.3059326931383923</v>
      </c>
    </row>
    <row r="9910" spans="1:2">
      <c r="A9910">
        <v>3.7481800000000001</v>
      </c>
      <c r="B9910">
        <f t="shared" si="154"/>
        <v>4.9719598499399895</v>
      </c>
    </row>
    <row r="9911" spans="1:2">
      <c r="A9911">
        <v>2.64222</v>
      </c>
      <c r="B9911">
        <f t="shared" si="154"/>
        <v>3.5049041814182988</v>
      </c>
    </row>
    <row r="9912" spans="1:2">
      <c r="A9912">
        <v>2.4417200000000001</v>
      </c>
      <c r="B9912">
        <f t="shared" si="154"/>
        <v>3.2389409806347271</v>
      </c>
    </row>
    <row r="9913" spans="1:2">
      <c r="A9913">
        <v>3.2180900000000001</v>
      </c>
      <c r="B9913">
        <f t="shared" si="154"/>
        <v>4.2687955950603707</v>
      </c>
    </row>
    <row r="9914" spans="1:2">
      <c r="A9914">
        <v>8.9453099999999992</v>
      </c>
      <c r="B9914">
        <f t="shared" si="154"/>
        <v>11.865951519208437</v>
      </c>
    </row>
    <row r="9915" spans="1:2">
      <c r="A9915">
        <v>9.8046900000000008</v>
      </c>
      <c r="B9915">
        <f t="shared" si="154"/>
        <v>13.005918878257745</v>
      </c>
    </row>
    <row r="9916" spans="1:2">
      <c r="A9916">
        <v>9.0625</v>
      </c>
      <c r="B9916">
        <f t="shared" si="154"/>
        <v>12.021404025441988</v>
      </c>
    </row>
    <row r="9917" spans="1:2">
      <c r="A9917">
        <v>8.4375</v>
      </c>
      <c r="B9917">
        <f t="shared" si="154"/>
        <v>11.192341678859783</v>
      </c>
    </row>
    <row r="9918" spans="1:2">
      <c r="A9918">
        <v>7.34375</v>
      </c>
      <c r="B9918">
        <f t="shared" si="154"/>
        <v>9.7414825723409226</v>
      </c>
    </row>
    <row r="9919" spans="1:2">
      <c r="A9919">
        <v>5.625</v>
      </c>
      <c r="B9919">
        <f t="shared" si="154"/>
        <v>7.461561119239855</v>
      </c>
    </row>
    <row r="9920" spans="1:2">
      <c r="A9920">
        <v>4.7265600000000001</v>
      </c>
      <c r="B9920">
        <f t="shared" si="154"/>
        <v>6.269780679778548</v>
      </c>
    </row>
    <row r="9921" spans="1:2">
      <c r="A9921">
        <v>6.4843799999999998</v>
      </c>
      <c r="B9921">
        <f t="shared" si="154"/>
        <v>8.6015284782891612</v>
      </c>
    </row>
    <row r="9922" spans="1:2">
      <c r="A9922">
        <v>2.98828</v>
      </c>
      <c r="B9922">
        <f t="shared" si="154"/>
        <v>3.96395268647148</v>
      </c>
    </row>
    <row r="9923" spans="1:2">
      <c r="A9923">
        <v>6.1523399999999997</v>
      </c>
      <c r="B9923">
        <f t="shared" ref="B9923:B9986" si="155">A9923*(LN(85/0.0002)/LN(3.5/0.0002))</f>
        <v>8.1610774997945121</v>
      </c>
    </row>
    <row r="9924" spans="1:2">
      <c r="A9924">
        <v>5.7421899999999999</v>
      </c>
      <c r="B9924">
        <f t="shared" si="155"/>
        <v>7.6170136254734047</v>
      </c>
    </row>
    <row r="9925" spans="1:2">
      <c r="A9925">
        <v>6.8554700000000004</v>
      </c>
      <c r="B9925">
        <f t="shared" si="155"/>
        <v>9.0937792721982671</v>
      </c>
    </row>
    <row r="9926" spans="1:2">
      <c r="A9926">
        <v>4.1015600000000001</v>
      </c>
      <c r="B9926">
        <f t="shared" si="155"/>
        <v>5.4407183331963411</v>
      </c>
    </row>
    <row r="9927" spans="1:2">
      <c r="A9927">
        <v>1.8164100000000001</v>
      </c>
      <c r="B9927">
        <f t="shared" si="155"/>
        <v>2.4094674191286161</v>
      </c>
    </row>
    <row r="9928" spans="1:2">
      <c r="A9928">
        <v>1.4648399999999999</v>
      </c>
      <c r="B9928">
        <f t="shared" si="155"/>
        <v>1.9431099004279659</v>
      </c>
    </row>
    <row r="9929" spans="1:2">
      <c r="A9929">
        <v>3.3984399999999999</v>
      </c>
      <c r="B9929">
        <f t="shared" si="155"/>
        <v>4.5080298257901319</v>
      </c>
    </row>
    <row r="9930" spans="1:2">
      <c r="A9930">
        <v>2.34375</v>
      </c>
      <c r="B9930">
        <f t="shared" si="155"/>
        <v>3.1089837996832728</v>
      </c>
    </row>
    <row r="9931" spans="1:2">
      <c r="A9931">
        <v>1.5625</v>
      </c>
      <c r="B9931">
        <f t="shared" si="155"/>
        <v>2.0726558664555155</v>
      </c>
    </row>
    <row r="9932" spans="1:2">
      <c r="A9932">
        <v>1.3671899999999999</v>
      </c>
      <c r="B9932">
        <f t="shared" si="155"/>
        <v>1.8135771993979621</v>
      </c>
    </row>
    <row r="9933" spans="1:2">
      <c r="A9933">
        <v>5.46875</v>
      </c>
      <c r="B9933">
        <f t="shared" si="155"/>
        <v>7.2542955325943037</v>
      </c>
    </row>
    <row r="9934" spans="1:2">
      <c r="A9934">
        <v>6.0546899999999999</v>
      </c>
      <c r="B9934">
        <f t="shared" si="155"/>
        <v>8.0315447987645072</v>
      </c>
    </row>
    <row r="9935" spans="1:2">
      <c r="A9935">
        <v>9.5703099999999992</v>
      </c>
      <c r="B9935">
        <f t="shared" si="155"/>
        <v>12.695013865790644</v>
      </c>
    </row>
    <row r="9936" spans="1:2">
      <c r="A9936">
        <v>11.914059999999999</v>
      </c>
      <c r="B9936">
        <f t="shared" si="155"/>
        <v>15.803997665473917</v>
      </c>
    </row>
    <row r="9937" spans="1:2">
      <c r="A9937">
        <v>2.5781299999999998</v>
      </c>
      <c r="B9937">
        <f t="shared" si="155"/>
        <v>3.4198888121503725</v>
      </c>
    </row>
    <row r="9938" spans="1:2">
      <c r="A9938">
        <v>4.4531299999999998</v>
      </c>
      <c r="B9938">
        <f t="shared" si="155"/>
        <v>5.907075851896991</v>
      </c>
    </row>
    <row r="9939" spans="1:2">
      <c r="A9939">
        <v>3.28125</v>
      </c>
      <c r="B9939">
        <f t="shared" si="155"/>
        <v>4.3525773195565822</v>
      </c>
    </row>
    <row r="9940" spans="1:2">
      <c r="A9940">
        <v>3.9843799999999998</v>
      </c>
      <c r="B9940">
        <f t="shared" si="155"/>
        <v>5.2852790919603363</v>
      </c>
    </row>
    <row r="9941" spans="1:2">
      <c r="A9941">
        <v>3.0468799999999998</v>
      </c>
      <c r="B9941">
        <f t="shared" si="155"/>
        <v>4.0416855720870268</v>
      </c>
    </row>
    <row r="9942" spans="1:2">
      <c r="A9942">
        <v>2.34375</v>
      </c>
      <c r="B9942">
        <f t="shared" si="155"/>
        <v>3.1089837996832728</v>
      </c>
    </row>
    <row r="9943" spans="1:2">
      <c r="A9943">
        <v>4.4531299999999998</v>
      </c>
      <c r="B9943">
        <f t="shared" si="155"/>
        <v>5.907075851896991</v>
      </c>
    </row>
    <row r="9944" spans="1:2">
      <c r="A9944">
        <v>3.5156299999999998</v>
      </c>
      <c r="B9944">
        <f t="shared" si="155"/>
        <v>4.6634823320236816</v>
      </c>
    </row>
    <row r="9945" spans="1:2">
      <c r="A9945">
        <v>9.7650199999999998</v>
      </c>
      <c r="B9945">
        <f t="shared" si="155"/>
        <v>12.953296632995478</v>
      </c>
    </row>
    <row r="9946" spans="1:2">
      <c r="A9946">
        <v>10.801399999999999</v>
      </c>
      <c r="B9946">
        <f t="shared" si="155"/>
        <v>14.328054448596864</v>
      </c>
    </row>
    <row r="9947" spans="1:2">
      <c r="A9947">
        <v>11.508190000000001</v>
      </c>
      <c r="B9947">
        <f t="shared" si="155"/>
        <v>15.265611210102207</v>
      </c>
    </row>
    <row r="9948" spans="1:2">
      <c r="A9948">
        <v>12.880559999999999</v>
      </c>
      <c r="B9948">
        <f t="shared" si="155"/>
        <v>17.08605967822864</v>
      </c>
    </row>
    <row r="9949" spans="1:2">
      <c r="A9949">
        <v>9.1406100000000006</v>
      </c>
      <c r="B9949">
        <f t="shared" si="155"/>
        <v>12.125016921268447</v>
      </c>
    </row>
    <row r="9950" spans="1:2">
      <c r="A9950">
        <v>7.01295</v>
      </c>
      <c r="B9950">
        <f t="shared" si="155"/>
        <v>9.302676453541892</v>
      </c>
    </row>
    <row r="9951" spans="1:2">
      <c r="A9951">
        <v>7.0751999999999997</v>
      </c>
      <c r="B9951">
        <f t="shared" si="155"/>
        <v>9.3852510632614798</v>
      </c>
    </row>
    <row r="9952" spans="1:2">
      <c r="A9952">
        <v>0.34150000000000003</v>
      </c>
      <c r="B9952">
        <f t="shared" si="155"/>
        <v>0.45299966617251747</v>
      </c>
    </row>
    <row r="9953" spans="1:2">
      <c r="A9953">
        <v>3.4698600000000002</v>
      </c>
      <c r="B9953">
        <f t="shared" si="155"/>
        <v>4.6027684382587744</v>
      </c>
    </row>
    <row r="9954" spans="1:2">
      <c r="A9954">
        <v>4.1491800000000003</v>
      </c>
      <c r="B9954">
        <f t="shared" si="155"/>
        <v>5.503886251507133</v>
      </c>
    </row>
    <row r="9955" spans="1:2">
      <c r="A9955">
        <v>3.4515500000000001</v>
      </c>
      <c r="B9955">
        <f t="shared" si="155"/>
        <v>4.5784802277533014</v>
      </c>
    </row>
    <row r="9956" spans="1:2">
      <c r="A9956">
        <v>5.14527</v>
      </c>
      <c r="B9956">
        <f t="shared" si="155"/>
        <v>6.8251993919984439</v>
      </c>
    </row>
    <row r="9957" spans="1:2">
      <c r="A9957">
        <v>6.0369999999999999</v>
      </c>
      <c r="B9957">
        <f t="shared" si="155"/>
        <v>8.0080790181068444</v>
      </c>
    </row>
    <row r="9958" spans="1:2">
      <c r="A9958">
        <v>9.1131700000000002</v>
      </c>
      <c r="B9958">
        <f t="shared" si="155"/>
        <v>12.088617768004102</v>
      </c>
    </row>
    <row r="9959" spans="1:2">
      <c r="A9959">
        <v>8.0246099999999991</v>
      </c>
      <c r="B9959">
        <f t="shared" si="155"/>
        <v>10.644643195211259</v>
      </c>
    </row>
    <row r="9960" spans="1:2">
      <c r="A9960">
        <v>7.8222699999999996</v>
      </c>
      <c r="B9960">
        <f t="shared" si="155"/>
        <v>10.37623923487935</v>
      </c>
    </row>
    <row r="9961" spans="1:2">
      <c r="A9961">
        <v>7.6437499999999998</v>
      </c>
      <c r="B9961">
        <f t="shared" si="155"/>
        <v>10.13943249870038</v>
      </c>
    </row>
    <row r="9962" spans="1:2">
      <c r="A9962">
        <v>8.8815399999999993</v>
      </c>
      <c r="B9962">
        <f t="shared" si="155"/>
        <v>11.781360629861963</v>
      </c>
    </row>
    <row r="9963" spans="1:2">
      <c r="A9963">
        <v>8.6755399999999998</v>
      </c>
      <c r="B9963">
        <f t="shared" si="155"/>
        <v>11.508101680428467</v>
      </c>
    </row>
    <row r="9964" spans="1:2">
      <c r="A9964">
        <v>6.86829</v>
      </c>
      <c r="B9964">
        <f t="shared" si="155"/>
        <v>9.1107849990513614</v>
      </c>
    </row>
    <row r="9965" spans="1:2">
      <c r="A9965">
        <v>5.7330399999999999</v>
      </c>
      <c r="B9965">
        <f t="shared" si="155"/>
        <v>7.6048761527194415</v>
      </c>
    </row>
    <row r="9966" spans="1:2">
      <c r="A9966">
        <v>6.2539800000000003</v>
      </c>
      <c r="B9966">
        <f t="shared" si="155"/>
        <v>8.2959029348450972</v>
      </c>
    </row>
    <row r="9967" spans="1:2">
      <c r="A9967">
        <v>8.8540700000000001</v>
      </c>
      <c r="B9967">
        <f t="shared" si="155"/>
        <v>11.744921681604982</v>
      </c>
    </row>
    <row r="9968" spans="1:2">
      <c r="A9968">
        <v>9.5581099999999992</v>
      </c>
      <c r="B9968">
        <f t="shared" si="155"/>
        <v>12.67883056878536</v>
      </c>
    </row>
    <row r="9969" spans="1:2">
      <c r="A9969">
        <v>9.0280199999999997</v>
      </c>
      <c r="B9969">
        <f t="shared" si="155"/>
        <v>11.975666313905741</v>
      </c>
    </row>
    <row r="9970" spans="1:2">
      <c r="A9970">
        <v>8.9749199999999991</v>
      </c>
      <c r="B9970">
        <f t="shared" si="155"/>
        <v>11.905229176940116</v>
      </c>
    </row>
    <row r="9971" spans="1:2">
      <c r="A9971">
        <v>8.5849100000000007</v>
      </c>
      <c r="B9971">
        <f t="shared" si="155"/>
        <v>11.387881007675276</v>
      </c>
    </row>
    <row r="9972" spans="1:2">
      <c r="A9972">
        <v>6.0186900000000003</v>
      </c>
      <c r="B9972">
        <f t="shared" si="155"/>
        <v>7.9837908076013733</v>
      </c>
    </row>
    <row r="9973" spans="1:2">
      <c r="A9973">
        <v>6.0086199999999996</v>
      </c>
      <c r="B9973">
        <f t="shared" si="155"/>
        <v>7.9704329550732398</v>
      </c>
    </row>
    <row r="9974" spans="1:2">
      <c r="A9974">
        <v>5.9930500000000002</v>
      </c>
      <c r="B9974">
        <f t="shared" si="155"/>
        <v>7.9497793538951846</v>
      </c>
    </row>
    <row r="9975" spans="1:2">
      <c r="A9975">
        <v>3.3544999999999998</v>
      </c>
      <c r="B9975">
        <f t="shared" si="155"/>
        <v>4.4497434265760161</v>
      </c>
    </row>
    <row r="9976" spans="1:2">
      <c r="A9976">
        <v>2.9699800000000001</v>
      </c>
      <c r="B9976">
        <f t="shared" si="155"/>
        <v>3.9396777409635528</v>
      </c>
    </row>
    <row r="9977" spans="1:2">
      <c r="A9977">
        <v>1.31379</v>
      </c>
      <c r="B9977">
        <f t="shared" si="155"/>
        <v>1.7427421125059785</v>
      </c>
    </row>
    <row r="9978" spans="1:2">
      <c r="A9978">
        <v>1.31654</v>
      </c>
      <c r="B9978">
        <f t="shared" si="155"/>
        <v>1.7463899868309403</v>
      </c>
    </row>
    <row r="9979" spans="1:2">
      <c r="A9979">
        <v>1.30006</v>
      </c>
      <c r="B9979">
        <f t="shared" si="155"/>
        <v>1.7245292708762605</v>
      </c>
    </row>
    <row r="9980" spans="1:2">
      <c r="A9980">
        <v>1.30555</v>
      </c>
      <c r="B9980">
        <f t="shared" si="155"/>
        <v>1.7318117545286387</v>
      </c>
    </row>
    <row r="9981" spans="1:2">
      <c r="A9981">
        <v>3.0001899999999999</v>
      </c>
      <c r="B9981">
        <f t="shared" si="155"/>
        <v>3.9797512985479502</v>
      </c>
    </row>
    <row r="9982" spans="1:2">
      <c r="A9982">
        <v>2.7676500000000002</v>
      </c>
      <c r="B9982">
        <f t="shared" si="155"/>
        <v>3.6712870456291888</v>
      </c>
    </row>
    <row r="9983" spans="1:2">
      <c r="A9983">
        <v>10.54688</v>
      </c>
      <c r="B9983">
        <f t="shared" si="155"/>
        <v>13.9904337310735</v>
      </c>
    </row>
    <row r="9984" spans="1:2">
      <c r="A9984">
        <v>10.78125</v>
      </c>
      <c r="B9984">
        <f t="shared" si="155"/>
        <v>14.301325478543056</v>
      </c>
    </row>
    <row r="9985" spans="1:2">
      <c r="A9985">
        <v>10.664059999999999</v>
      </c>
      <c r="B9985">
        <f t="shared" si="155"/>
        <v>14.145872972309505</v>
      </c>
    </row>
    <row r="9986" spans="1:2">
      <c r="A9986">
        <v>11.01563</v>
      </c>
      <c r="B9986">
        <f t="shared" si="155"/>
        <v>14.612230491010155</v>
      </c>
    </row>
    <row r="9987" spans="1:2">
      <c r="A9987">
        <v>10.742190000000001</v>
      </c>
      <c r="B9987">
        <f t="shared" ref="B9987:B10050" si="156">A9987*(LN(85/0.0002)/LN(3.5/0.0002))</f>
        <v>14.249512398131055</v>
      </c>
    </row>
    <row r="9988" spans="1:2">
      <c r="A9988">
        <v>12.57813</v>
      </c>
      <c r="B9988">
        <f t="shared" si="156"/>
        <v>16.684886357465672</v>
      </c>
    </row>
    <row r="9989" spans="1:2">
      <c r="A9989">
        <v>10.429690000000001</v>
      </c>
      <c r="B9989">
        <f t="shared" si="156"/>
        <v>13.834981224839952</v>
      </c>
    </row>
    <row r="9990" spans="1:2">
      <c r="A9990">
        <v>10.507809999999999</v>
      </c>
      <c r="B9990">
        <f t="shared" si="156"/>
        <v>13.938607385663953</v>
      </c>
    </row>
    <row r="9991" spans="1:2">
      <c r="A9991">
        <v>9.9609400000000008</v>
      </c>
      <c r="B9991">
        <f t="shared" si="156"/>
        <v>13.213184464903298</v>
      </c>
    </row>
    <row r="9992" spans="1:2">
      <c r="A9992">
        <v>8.3789099999999994</v>
      </c>
      <c r="B9992">
        <f t="shared" si="156"/>
        <v>11.11462205824178</v>
      </c>
    </row>
    <row r="9993" spans="1:2">
      <c r="A9993">
        <v>11.308590000000001</v>
      </c>
      <c r="B9993">
        <f t="shared" si="156"/>
        <v>15.000841859097713</v>
      </c>
    </row>
    <row r="9994" spans="1:2">
      <c r="A9994">
        <v>10.839840000000001</v>
      </c>
      <c r="B9994">
        <f t="shared" si="156"/>
        <v>14.379045099161059</v>
      </c>
    </row>
    <row r="9995" spans="1:2">
      <c r="A9995">
        <v>8.90625</v>
      </c>
      <c r="B9995">
        <f t="shared" si="156"/>
        <v>11.814138438796437</v>
      </c>
    </row>
    <row r="9996" spans="1:2">
      <c r="A9996">
        <v>9.4921900000000008</v>
      </c>
      <c r="B9996">
        <f t="shared" si="156"/>
        <v>12.591387704966643</v>
      </c>
    </row>
    <row r="9997" spans="1:2">
      <c r="A9997">
        <v>10.60547</v>
      </c>
      <c r="B9997">
        <f t="shared" si="156"/>
        <v>14.068153351691503</v>
      </c>
    </row>
    <row r="9998" spans="1:2">
      <c r="A9998">
        <v>11.01563</v>
      </c>
      <c r="B9998">
        <f t="shared" si="156"/>
        <v>14.612230491010155</v>
      </c>
    </row>
    <row r="9999" spans="1:2">
      <c r="A9999">
        <v>6.8359399999999999</v>
      </c>
      <c r="B9999">
        <f t="shared" si="156"/>
        <v>9.0678727319922654</v>
      </c>
    </row>
    <row r="10000" spans="1:2">
      <c r="A10000">
        <v>8.3984400000000008</v>
      </c>
      <c r="B10000">
        <f t="shared" si="156"/>
        <v>11.140528598447782</v>
      </c>
    </row>
    <row r="10001" spans="1:2">
      <c r="A10001">
        <v>7.4218799999999998</v>
      </c>
      <c r="B10001">
        <f t="shared" si="156"/>
        <v>9.8451219981624707</v>
      </c>
    </row>
    <row r="10002" spans="1:2">
      <c r="A10002">
        <v>10.15625</v>
      </c>
      <c r="B10002">
        <f t="shared" si="156"/>
        <v>13.472263131960849</v>
      </c>
    </row>
    <row r="10003" spans="1:2">
      <c r="A10003">
        <v>4.4921899999999999</v>
      </c>
      <c r="B10003">
        <f t="shared" si="156"/>
        <v>5.9588889323089926</v>
      </c>
    </row>
    <row r="10004" spans="1:2">
      <c r="A10004">
        <v>4.8828100000000001</v>
      </c>
      <c r="B10004">
        <f t="shared" si="156"/>
        <v>6.4770462664240993</v>
      </c>
    </row>
    <row r="10005" spans="1:2">
      <c r="A10005">
        <v>5.2734399999999999</v>
      </c>
      <c r="B10005">
        <f t="shared" si="156"/>
        <v>6.9952168655367499</v>
      </c>
    </row>
    <row r="10006" spans="1:2">
      <c r="A10006">
        <v>4.4921899999999999</v>
      </c>
      <c r="B10006">
        <f t="shared" si="156"/>
        <v>5.9588889323089926</v>
      </c>
    </row>
    <row r="10007" spans="1:2">
      <c r="A10007">
        <v>7.03125</v>
      </c>
      <c r="B10007">
        <f t="shared" si="156"/>
        <v>9.3269513990498183</v>
      </c>
    </row>
    <row r="10008" spans="1:2">
      <c r="A10008">
        <v>6.3281299999999998</v>
      </c>
      <c r="B10008">
        <f t="shared" si="156"/>
        <v>8.3942628916436099</v>
      </c>
    </row>
    <row r="10009" spans="1:2">
      <c r="A10009">
        <v>6.5625</v>
      </c>
      <c r="B10009">
        <f t="shared" si="156"/>
        <v>8.7051546391131644</v>
      </c>
    </row>
    <row r="10010" spans="1:2">
      <c r="A10010">
        <v>6.7968799999999998</v>
      </c>
      <c r="B10010">
        <f t="shared" si="156"/>
        <v>9.0160596515802638</v>
      </c>
    </row>
    <row r="10011" spans="1:2">
      <c r="A10011">
        <v>3.9843799999999998</v>
      </c>
      <c r="B10011">
        <f t="shared" si="156"/>
        <v>5.2852790919603363</v>
      </c>
    </row>
    <row r="10012" spans="1:2">
      <c r="A10012">
        <v>1.40625</v>
      </c>
      <c r="B10012">
        <f t="shared" si="156"/>
        <v>1.8653902798099637</v>
      </c>
    </row>
    <row r="10013" spans="1:2">
      <c r="A10013">
        <v>1.875</v>
      </c>
      <c r="B10013">
        <f t="shared" si="156"/>
        <v>2.4871870397466185</v>
      </c>
    </row>
    <row r="10014" spans="1:2">
      <c r="A10014">
        <v>1.40625</v>
      </c>
      <c r="B10014">
        <f t="shared" si="156"/>
        <v>1.8653902798099637</v>
      </c>
    </row>
    <row r="10015" spans="1:2">
      <c r="A10015">
        <v>7.63734</v>
      </c>
      <c r="B10015">
        <f t="shared" si="156"/>
        <v>10.130929635273834</v>
      </c>
    </row>
    <row r="10016" spans="1:2">
      <c r="A10016">
        <v>9.1433800000000005</v>
      </c>
      <c r="B10016">
        <f t="shared" si="156"/>
        <v>12.1286913255885</v>
      </c>
    </row>
    <row r="10017" spans="1:2">
      <c r="A10017">
        <v>10.071719999999999</v>
      </c>
      <c r="B10017">
        <f t="shared" si="156"/>
        <v>13.360134107710298</v>
      </c>
    </row>
    <row r="10018" spans="1:2">
      <c r="A10018">
        <v>9.8373500000000007</v>
      </c>
      <c r="B10018">
        <f t="shared" si="156"/>
        <v>13.049242360240745</v>
      </c>
    </row>
    <row r="10019" spans="1:2">
      <c r="A10019">
        <v>6.5634199999999998</v>
      </c>
      <c r="B10019">
        <f t="shared" si="156"/>
        <v>8.7063750188873339</v>
      </c>
    </row>
    <row r="10020" spans="1:2">
      <c r="A10020">
        <v>4.5831400000000002</v>
      </c>
      <c r="B10020">
        <f t="shared" si="156"/>
        <v>6.0795340849836359</v>
      </c>
    </row>
    <row r="10021" spans="1:2">
      <c r="A10021">
        <v>5.0875899999999996</v>
      </c>
      <c r="B10021">
        <f t="shared" si="156"/>
        <v>6.7486868861570652</v>
      </c>
    </row>
    <row r="10022" spans="1:2">
      <c r="A10022">
        <v>4.2288300000000003</v>
      </c>
      <c r="B10022">
        <f t="shared" si="156"/>
        <v>5.6095419569555691</v>
      </c>
    </row>
    <row r="10023" spans="1:2">
      <c r="A10023">
        <v>1.1352599999999999</v>
      </c>
      <c r="B10023">
        <f t="shared" si="156"/>
        <v>1.5059221113294645</v>
      </c>
    </row>
    <row r="10024" spans="1:2">
      <c r="A10024">
        <v>2.33277</v>
      </c>
      <c r="B10024">
        <f t="shared" si="156"/>
        <v>3.0944188323785169</v>
      </c>
    </row>
    <row r="10025" spans="1:2">
      <c r="A10025">
        <v>2.6687699999999999</v>
      </c>
      <c r="B10025">
        <f t="shared" si="156"/>
        <v>3.5401227499011108</v>
      </c>
    </row>
    <row r="10026" spans="1:2">
      <c r="A10026">
        <v>2.4957400000000001</v>
      </c>
      <c r="B10026">
        <f t="shared" si="156"/>
        <v>3.3105984973745204</v>
      </c>
    </row>
    <row r="10027" spans="1:2">
      <c r="A10027">
        <v>0.45594000000000001</v>
      </c>
      <c r="B10027">
        <f t="shared" si="156"/>
        <v>0.6048042980811057</v>
      </c>
    </row>
    <row r="10028" spans="1:2">
      <c r="A10028">
        <v>1.6735899999999999</v>
      </c>
      <c r="B10028">
        <f t="shared" si="156"/>
        <v>2.220016724186423</v>
      </c>
    </row>
    <row r="10029" spans="1:2">
      <c r="A10029">
        <v>5.2478100000000003</v>
      </c>
      <c r="B10029">
        <f t="shared" si="156"/>
        <v>6.9612186768281079</v>
      </c>
    </row>
    <row r="10030" spans="1:2">
      <c r="A10030">
        <v>3.63923</v>
      </c>
      <c r="B10030">
        <f t="shared" si="156"/>
        <v>4.8274377016837793</v>
      </c>
    </row>
    <row r="10031" spans="1:2">
      <c r="A10031">
        <v>5.1544299999999996</v>
      </c>
      <c r="B10031">
        <f t="shared" si="156"/>
        <v>6.8373501297499528</v>
      </c>
    </row>
    <row r="10032" spans="1:2">
      <c r="A10032">
        <v>6.4791999999999996</v>
      </c>
      <c r="B10032">
        <f t="shared" si="156"/>
        <v>8.5946572095606868</v>
      </c>
    </row>
    <row r="10033" spans="1:2">
      <c r="A10033">
        <v>7.8231900000000003</v>
      </c>
      <c r="B10033">
        <f t="shared" si="156"/>
        <v>10.377459614653519</v>
      </c>
    </row>
    <row r="10034" spans="1:2">
      <c r="A10034">
        <v>6.8289299999999997</v>
      </c>
      <c r="B10034">
        <f t="shared" si="156"/>
        <v>9.0585739687129987</v>
      </c>
    </row>
    <row r="10035" spans="1:2">
      <c r="A10035">
        <v>5.2111900000000002</v>
      </c>
      <c r="B10035">
        <f t="shared" si="156"/>
        <v>6.912642255817163</v>
      </c>
    </row>
    <row r="10036" spans="1:2">
      <c r="A10036">
        <v>6.0516399999999999</v>
      </c>
      <c r="B10036">
        <f t="shared" si="156"/>
        <v>8.0274989745131862</v>
      </c>
    </row>
    <row r="10037" spans="1:2">
      <c r="A10037">
        <v>5.91432</v>
      </c>
      <c r="B10037">
        <f t="shared" si="156"/>
        <v>7.845344028220917</v>
      </c>
    </row>
    <row r="10038" spans="1:2">
      <c r="A10038">
        <v>3.72071</v>
      </c>
      <c r="B10038">
        <f t="shared" si="156"/>
        <v>4.9355209016830086</v>
      </c>
    </row>
    <row r="10039" spans="1:2">
      <c r="A10039">
        <v>6.1193900000000001</v>
      </c>
      <c r="B10039">
        <f t="shared" si="156"/>
        <v>8.1173693328826975</v>
      </c>
    </row>
    <row r="10040" spans="1:2">
      <c r="A10040">
        <v>7.0367499999999996</v>
      </c>
      <c r="B10040">
        <f t="shared" si="156"/>
        <v>9.3342471476997417</v>
      </c>
    </row>
    <row r="10041" spans="1:2">
      <c r="A10041">
        <v>8.9236500000000003</v>
      </c>
      <c r="B10041">
        <f t="shared" si="156"/>
        <v>11.837219534525286</v>
      </c>
    </row>
    <row r="10042" spans="1:2">
      <c r="A10042">
        <v>8.8037200000000002</v>
      </c>
      <c r="B10042">
        <f t="shared" si="156"/>
        <v>11.678132418964319</v>
      </c>
    </row>
    <row r="10043" spans="1:2">
      <c r="A10043">
        <v>12.93549</v>
      </c>
      <c r="B10043">
        <f t="shared" si="156"/>
        <v>17.158924309745057</v>
      </c>
    </row>
    <row r="10044" spans="1:2">
      <c r="A10044">
        <v>14.85627</v>
      </c>
      <c r="B10044">
        <f t="shared" si="156"/>
        <v>19.70683850825413</v>
      </c>
    </row>
    <row r="10045" spans="1:2">
      <c r="A10045">
        <v>11.58417</v>
      </c>
      <c r="B10045">
        <f t="shared" si="156"/>
        <v>15.366398661451512</v>
      </c>
    </row>
    <row r="10046" spans="1:2">
      <c r="A10046">
        <v>9.9389699999999994</v>
      </c>
      <c r="B10046">
        <f t="shared" si="156"/>
        <v>13.184041265296237</v>
      </c>
    </row>
    <row r="10047" spans="1:2">
      <c r="A10047">
        <v>7.1429499999999999</v>
      </c>
      <c r="B10047">
        <f t="shared" si="156"/>
        <v>9.4751214216309911</v>
      </c>
    </row>
    <row r="10048" spans="1:2">
      <c r="A10048">
        <v>8.7497000000000007</v>
      </c>
      <c r="B10048">
        <f t="shared" si="156"/>
        <v>11.606474902224527</v>
      </c>
    </row>
    <row r="10049" spans="1:2">
      <c r="A10049">
        <v>7.5961400000000001</v>
      </c>
      <c r="B10049">
        <f t="shared" si="156"/>
        <v>10.076277845387136</v>
      </c>
    </row>
    <row r="10050" spans="1:2">
      <c r="A10050">
        <v>6.7785700000000002</v>
      </c>
      <c r="B10050">
        <f t="shared" si="156"/>
        <v>8.9917714410747926</v>
      </c>
    </row>
    <row r="10051" spans="1:2">
      <c r="A10051">
        <v>6.0855199999999998</v>
      </c>
      <c r="B10051">
        <f t="shared" ref="B10051:B10114" si="157">A10051*(LN(85/0.0002)/LN(3.5/0.0002))</f>
        <v>8.0724407861967151</v>
      </c>
    </row>
    <row r="10052" spans="1:2">
      <c r="A10052">
        <v>4.8294199999999998</v>
      </c>
      <c r="B10052">
        <f t="shared" si="157"/>
        <v>6.4062244445296601</v>
      </c>
    </row>
    <row r="10053" spans="1:2">
      <c r="A10053">
        <v>5.9756600000000004</v>
      </c>
      <c r="B10053">
        <f t="shared" si="157"/>
        <v>7.9267115231638821</v>
      </c>
    </row>
    <row r="10054" spans="1:2">
      <c r="A10054">
        <v>7.2775400000000001</v>
      </c>
      <c r="B10054">
        <f t="shared" si="157"/>
        <v>9.6536550235933891</v>
      </c>
    </row>
    <row r="10055" spans="1:2">
      <c r="A10055">
        <v>3.125</v>
      </c>
      <c r="B10055">
        <f t="shared" si="157"/>
        <v>4.1453117329110309</v>
      </c>
    </row>
    <row r="10056" spans="1:2">
      <c r="A10056">
        <v>3.1640600000000001</v>
      </c>
      <c r="B10056">
        <f t="shared" si="157"/>
        <v>4.1971248133230326</v>
      </c>
    </row>
    <row r="10057" spans="1:2">
      <c r="A10057">
        <v>2.8125</v>
      </c>
      <c r="B10057">
        <f t="shared" si="157"/>
        <v>3.7307805596199275</v>
      </c>
    </row>
    <row r="10058" spans="1:2">
      <c r="A10058">
        <v>0.50780999999999998</v>
      </c>
      <c r="B10058">
        <f t="shared" si="157"/>
        <v>0.67360984034865612</v>
      </c>
    </row>
    <row r="10059" spans="1:2">
      <c r="A10059">
        <v>3.4765600000000001</v>
      </c>
      <c r="B10059">
        <f t="shared" si="157"/>
        <v>4.6116559866141351</v>
      </c>
    </row>
    <row r="10060" spans="1:2">
      <c r="A10060">
        <v>4.7265600000000001</v>
      </c>
      <c r="B10060">
        <f t="shared" si="157"/>
        <v>6.269780679778548</v>
      </c>
    </row>
    <row r="10061" spans="1:2">
      <c r="A10061">
        <v>5</v>
      </c>
      <c r="B10061">
        <f t="shared" si="157"/>
        <v>6.632498772657649</v>
      </c>
    </row>
    <row r="10062" spans="1:2">
      <c r="A10062">
        <v>2.6953100000000001</v>
      </c>
      <c r="B10062">
        <f t="shared" si="157"/>
        <v>3.5753280533863778</v>
      </c>
    </row>
    <row r="10063" spans="1:2">
      <c r="A10063">
        <v>5.15625</v>
      </c>
      <c r="B10063">
        <f t="shared" si="157"/>
        <v>6.8397643593032003</v>
      </c>
    </row>
    <row r="10064" spans="1:2">
      <c r="A10064">
        <v>5.5664100000000003</v>
      </c>
      <c r="B10064">
        <f t="shared" si="157"/>
        <v>7.3838414986218535</v>
      </c>
    </row>
    <row r="10065" spans="1:2">
      <c r="A10065">
        <v>3.1640600000000001</v>
      </c>
      <c r="B10065">
        <f t="shared" si="157"/>
        <v>4.1971248133230326</v>
      </c>
    </row>
    <row r="10066" spans="1:2">
      <c r="A10066">
        <v>5.3320299999999996</v>
      </c>
      <c r="B10066">
        <f t="shared" si="157"/>
        <v>7.0729364861547523</v>
      </c>
    </row>
    <row r="10067" spans="1:2">
      <c r="A10067">
        <v>9.0234400000000008</v>
      </c>
      <c r="B10067">
        <f t="shared" si="157"/>
        <v>11.969590945029989</v>
      </c>
    </row>
    <row r="10068" spans="1:2">
      <c r="A10068">
        <v>7.2070299999999996</v>
      </c>
      <c r="B10068">
        <f t="shared" si="157"/>
        <v>9.5601235259013713</v>
      </c>
    </row>
    <row r="10069" spans="1:2">
      <c r="A10069">
        <v>3.0468799999999998</v>
      </c>
      <c r="B10069">
        <f t="shared" si="157"/>
        <v>4.0416855720870268</v>
      </c>
    </row>
    <row r="10070" spans="1:2">
      <c r="A10070">
        <v>3.28125</v>
      </c>
      <c r="B10070">
        <f t="shared" si="157"/>
        <v>4.3525773195565822</v>
      </c>
    </row>
    <row r="10071" spans="1:2">
      <c r="A10071">
        <v>4.4531299999999998</v>
      </c>
      <c r="B10071">
        <f t="shared" si="157"/>
        <v>5.907075851896991</v>
      </c>
    </row>
    <row r="10072" spans="1:2">
      <c r="A10072">
        <v>4.4531299999999998</v>
      </c>
      <c r="B10072">
        <f t="shared" si="157"/>
        <v>5.907075851896991</v>
      </c>
    </row>
    <row r="10073" spans="1:2">
      <c r="A10073">
        <v>4.21875</v>
      </c>
      <c r="B10073">
        <f t="shared" si="157"/>
        <v>5.5961708394298917</v>
      </c>
    </row>
    <row r="10074" spans="1:2">
      <c r="A10074">
        <v>5.3906299999999998</v>
      </c>
      <c r="B10074">
        <f t="shared" si="157"/>
        <v>7.1506693717703005</v>
      </c>
    </row>
    <row r="10075" spans="1:2">
      <c r="A10075">
        <v>5.8593799999999998</v>
      </c>
      <c r="B10075">
        <f t="shared" si="157"/>
        <v>7.7724661317069552</v>
      </c>
    </row>
    <row r="10076" spans="1:2">
      <c r="A10076">
        <v>6.09375</v>
      </c>
      <c r="B10076">
        <f t="shared" si="157"/>
        <v>8.0833578791765088</v>
      </c>
    </row>
    <row r="10077" spans="1:2">
      <c r="A10077">
        <v>2.5781299999999998</v>
      </c>
      <c r="B10077">
        <f t="shared" si="157"/>
        <v>3.4198888121503725</v>
      </c>
    </row>
    <row r="10078" spans="1:2">
      <c r="A10078">
        <v>1.40625</v>
      </c>
      <c r="B10078">
        <f t="shared" si="157"/>
        <v>1.8653902798099637</v>
      </c>
    </row>
    <row r="10079" spans="1:2">
      <c r="A10079">
        <v>0.23438000000000001</v>
      </c>
      <c r="B10079">
        <f t="shared" si="157"/>
        <v>0.31090501246709995</v>
      </c>
    </row>
    <row r="10080" spans="1:2">
      <c r="A10080">
        <v>1.64063</v>
      </c>
      <c r="B10080">
        <f t="shared" si="157"/>
        <v>2.176295292277064</v>
      </c>
    </row>
    <row r="10081" spans="1:2">
      <c r="A10081">
        <v>0.9375</v>
      </c>
      <c r="B10081">
        <f t="shared" si="157"/>
        <v>1.2435935198733092</v>
      </c>
    </row>
    <row r="10082" spans="1:2">
      <c r="A10082">
        <v>2.8125</v>
      </c>
      <c r="B10082">
        <f t="shared" si="157"/>
        <v>3.7307805596199275</v>
      </c>
    </row>
    <row r="10083" spans="1:2">
      <c r="A10083">
        <v>2.5781299999999998</v>
      </c>
      <c r="B10083">
        <f t="shared" si="157"/>
        <v>3.4198888121503725</v>
      </c>
    </row>
    <row r="10084" spans="1:2">
      <c r="A10084">
        <v>2.5781299999999998</v>
      </c>
      <c r="B10084">
        <f t="shared" si="157"/>
        <v>3.4198888121503725</v>
      </c>
    </row>
    <row r="10085" spans="1:2">
      <c r="A10085">
        <v>2.656E-2</v>
      </c>
      <c r="B10085">
        <f t="shared" si="157"/>
        <v>3.5231833480357432E-2</v>
      </c>
    </row>
    <row r="10086" spans="1:2">
      <c r="A10086">
        <v>2.7480000000000001E-2</v>
      </c>
      <c r="B10086">
        <f t="shared" si="157"/>
        <v>3.6452213254526439E-2</v>
      </c>
    </row>
    <row r="10087" spans="1:2">
      <c r="A10087">
        <v>2.7480000000000001E-2</v>
      </c>
      <c r="B10087">
        <f t="shared" si="157"/>
        <v>3.6452213254526439E-2</v>
      </c>
    </row>
    <row r="10088" spans="1:2">
      <c r="A10088">
        <v>2.656E-2</v>
      </c>
      <c r="B10088">
        <f t="shared" si="157"/>
        <v>3.5231833480357432E-2</v>
      </c>
    </row>
    <row r="10089" spans="1:2">
      <c r="A10089">
        <v>2.7480000000000001E-2</v>
      </c>
      <c r="B10089">
        <f t="shared" si="157"/>
        <v>3.6452213254526439E-2</v>
      </c>
    </row>
    <row r="10090" spans="1:2">
      <c r="A10090">
        <v>2.656E-2</v>
      </c>
      <c r="B10090">
        <f t="shared" si="157"/>
        <v>3.5231833480357432E-2</v>
      </c>
    </row>
    <row r="10091" spans="1:2">
      <c r="A10091">
        <v>2.656E-2</v>
      </c>
      <c r="B10091">
        <f t="shared" si="157"/>
        <v>3.5231833480357432E-2</v>
      </c>
    </row>
    <row r="10092" spans="1:2">
      <c r="A10092">
        <v>2.656E-2</v>
      </c>
      <c r="B10092">
        <f t="shared" si="157"/>
        <v>3.5231833480357432E-2</v>
      </c>
    </row>
    <row r="10093" spans="1:2">
      <c r="A10093">
        <v>6.0141099999999996</v>
      </c>
      <c r="B10093">
        <f t="shared" si="157"/>
        <v>7.9777154387256184</v>
      </c>
    </row>
    <row r="10094" spans="1:2">
      <c r="A10094">
        <v>9.4244500000000002</v>
      </c>
      <c r="B10094">
        <f t="shared" si="157"/>
        <v>12.501530611594676</v>
      </c>
    </row>
    <row r="10095" spans="1:2">
      <c r="A10095">
        <v>11.40931</v>
      </c>
      <c r="B10095">
        <f t="shared" si="157"/>
        <v>15.134446914374127</v>
      </c>
    </row>
    <row r="10096" spans="1:2">
      <c r="A10096">
        <v>11.470649999999999</v>
      </c>
      <c r="B10096">
        <f t="shared" si="157"/>
        <v>15.21581440931709</v>
      </c>
    </row>
    <row r="10097" spans="1:2">
      <c r="A10097">
        <v>10.953379999999999</v>
      </c>
      <c r="B10097">
        <f t="shared" si="157"/>
        <v>14.529655881290568</v>
      </c>
    </row>
    <row r="10098" spans="1:2">
      <c r="A10098">
        <v>6.6430699999999998</v>
      </c>
      <c r="B10098">
        <f t="shared" si="157"/>
        <v>8.8120307243357701</v>
      </c>
    </row>
    <row r="10099" spans="1:2">
      <c r="A10099">
        <v>7.2601399999999998</v>
      </c>
      <c r="B10099">
        <f t="shared" si="157"/>
        <v>9.6305739278645408</v>
      </c>
    </row>
    <row r="10100" spans="1:2">
      <c r="A10100">
        <v>7.5247299999999999</v>
      </c>
      <c r="B10100">
        <f t="shared" si="157"/>
        <v>9.9815524979160379</v>
      </c>
    </row>
    <row r="10101" spans="1:2">
      <c r="A10101">
        <v>13.474740000000001</v>
      </c>
      <c r="B10101">
        <f t="shared" si="157"/>
        <v>17.874239302376186</v>
      </c>
    </row>
    <row r="10102" spans="1:2">
      <c r="A10102">
        <v>13.29438</v>
      </c>
      <c r="B10102">
        <f t="shared" si="157"/>
        <v>17.63499180664888</v>
      </c>
    </row>
    <row r="10103" spans="1:2">
      <c r="A10103">
        <v>11.642770000000001</v>
      </c>
      <c r="B10103">
        <f t="shared" si="157"/>
        <v>15.444131547067061</v>
      </c>
    </row>
    <row r="10104" spans="1:2">
      <c r="A10104">
        <v>12.98218</v>
      </c>
      <c r="B10104">
        <f t="shared" si="157"/>
        <v>17.220858583284134</v>
      </c>
    </row>
    <row r="10105" spans="1:2">
      <c r="A10105">
        <v>13.24311</v>
      </c>
      <c r="B10105">
        <f t="shared" si="157"/>
        <v>17.566982164234048</v>
      </c>
    </row>
    <row r="10106" spans="1:2">
      <c r="A10106">
        <v>17.395019999999999</v>
      </c>
      <c r="B10106">
        <f t="shared" si="157"/>
        <v>23.074489760071049</v>
      </c>
    </row>
    <row r="10107" spans="1:2">
      <c r="A10107">
        <v>18.676760000000002</v>
      </c>
      <c r="B10107">
        <f t="shared" si="157"/>
        <v>24.774717555444298</v>
      </c>
    </row>
    <row r="10108" spans="1:2">
      <c r="A10108">
        <v>5</v>
      </c>
      <c r="B10108">
        <f t="shared" si="157"/>
        <v>6.632498772657649</v>
      </c>
    </row>
    <row r="10109" spans="1:2">
      <c r="A10109">
        <v>5.3515600000000001</v>
      </c>
      <c r="B10109">
        <f t="shared" si="157"/>
        <v>7.098843026360754</v>
      </c>
    </row>
    <row r="10110" spans="1:2">
      <c r="A10110">
        <v>5.9765600000000001</v>
      </c>
      <c r="B10110">
        <f t="shared" si="157"/>
        <v>7.92790537294296</v>
      </c>
    </row>
    <row r="10111" spans="1:2">
      <c r="A10111">
        <v>4.8828100000000001</v>
      </c>
      <c r="B10111">
        <f t="shared" si="157"/>
        <v>6.4770462664240993</v>
      </c>
    </row>
    <row r="10112" spans="1:2">
      <c r="A10112">
        <v>3.28125</v>
      </c>
      <c r="B10112">
        <f t="shared" si="157"/>
        <v>4.3525773195565822</v>
      </c>
    </row>
    <row r="10113" spans="1:2">
      <c r="A10113">
        <v>4.0234399999999999</v>
      </c>
      <c r="B10113">
        <f t="shared" si="157"/>
        <v>5.3370921723723379</v>
      </c>
    </row>
    <row r="10114" spans="1:2">
      <c r="A10114">
        <v>3.4375</v>
      </c>
      <c r="B10114">
        <f t="shared" si="157"/>
        <v>4.5598429062021335</v>
      </c>
    </row>
    <row r="10115" spans="1:2">
      <c r="A10115">
        <v>3.0859399999999999</v>
      </c>
      <c r="B10115">
        <f t="shared" ref="B10115:B10178" si="158">A10115*(LN(85/0.0002)/LN(3.5/0.0002))</f>
        <v>4.0934986524990293</v>
      </c>
    </row>
    <row r="10116" spans="1:2">
      <c r="A10116">
        <v>6.09375</v>
      </c>
      <c r="B10116">
        <f t="shared" si="158"/>
        <v>8.0833578791765088</v>
      </c>
    </row>
    <row r="10117" spans="1:2">
      <c r="A10117">
        <v>6.7968799999999998</v>
      </c>
      <c r="B10117">
        <f t="shared" si="158"/>
        <v>9.0160596515802638</v>
      </c>
    </row>
    <row r="10118" spans="1:2">
      <c r="A10118">
        <v>11.48438</v>
      </c>
      <c r="B10118">
        <f t="shared" si="158"/>
        <v>15.234027250946809</v>
      </c>
    </row>
    <row r="10119" spans="1:2">
      <c r="A10119">
        <v>11.71875</v>
      </c>
      <c r="B10119">
        <f t="shared" si="158"/>
        <v>15.544918998416366</v>
      </c>
    </row>
    <row r="10120" spans="1:2">
      <c r="A10120">
        <v>12.89063</v>
      </c>
      <c r="B10120">
        <f t="shared" si="158"/>
        <v>17.099417530756774</v>
      </c>
    </row>
    <row r="10121" spans="1:2">
      <c r="A10121">
        <v>12.1875</v>
      </c>
      <c r="B10121">
        <f t="shared" si="158"/>
        <v>16.166715758353018</v>
      </c>
    </row>
    <row r="10122" spans="1:2">
      <c r="A10122">
        <v>12.1875</v>
      </c>
      <c r="B10122">
        <f t="shared" si="158"/>
        <v>16.166715758353018</v>
      </c>
    </row>
    <row r="10123" spans="1:2">
      <c r="A10123">
        <v>13.82813</v>
      </c>
      <c r="B10123">
        <f t="shared" si="158"/>
        <v>18.343011050630082</v>
      </c>
    </row>
    <row r="10124" spans="1:2">
      <c r="A10124">
        <v>3.75</v>
      </c>
      <c r="B10124">
        <f t="shared" si="158"/>
        <v>4.974374079493237</v>
      </c>
    </row>
    <row r="10125" spans="1:2">
      <c r="A10125">
        <v>5.15625</v>
      </c>
      <c r="B10125">
        <f t="shared" si="158"/>
        <v>6.8397643593032003</v>
      </c>
    </row>
    <row r="10126" spans="1:2">
      <c r="A10126">
        <v>4.6875</v>
      </c>
      <c r="B10126">
        <f t="shared" si="158"/>
        <v>6.2179675993665455</v>
      </c>
    </row>
    <row r="10127" spans="1:2">
      <c r="A10127">
        <v>1.64063</v>
      </c>
      <c r="B10127">
        <f t="shared" si="158"/>
        <v>2.176295292277064</v>
      </c>
    </row>
    <row r="10128" spans="1:2">
      <c r="A10128">
        <v>2.1093799999999998</v>
      </c>
      <c r="B10128">
        <f t="shared" si="158"/>
        <v>2.7980920522137183</v>
      </c>
    </row>
    <row r="10129" spans="1:2">
      <c r="A10129">
        <v>4.21875</v>
      </c>
      <c r="B10129">
        <f t="shared" si="158"/>
        <v>5.5961708394298917</v>
      </c>
    </row>
    <row r="10130" spans="1:2">
      <c r="A10130">
        <v>3.75</v>
      </c>
      <c r="B10130">
        <f t="shared" si="158"/>
        <v>4.974374079493237</v>
      </c>
    </row>
    <row r="10131" spans="1:2">
      <c r="A10131">
        <v>6.09375</v>
      </c>
      <c r="B10131">
        <f t="shared" si="158"/>
        <v>8.0833578791765088</v>
      </c>
    </row>
    <row r="10132" spans="1:2">
      <c r="A10132">
        <v>3.9843799999999998</v>
      </c>
      <c r="B10132">
        <f t="shared" si="158"/>
        <v>5.2852790919603363</v>
      </c>
    </row>
    <row r="10133" spans="1:2">
      <c r="A10133">
        <v>4.6875</v>
      </c>
      <c r="B10133">
        <f t="shared" si="158"/>
        <v>6.2179675993665455</v>
      </c>
    </row>
    <row r="10134" spans="1:2">
      <c r="A10134">
        <v>8.2031299999999998</v>
      </c>
      <c r="B10134">
        <f t="shared" si="158"/>
        <v>10.881449931390227</v>
      </c>
    </row>
    <row r="10135" spans="1:2">
      <c r="A10135">
        <v>7.5</v>
      </c>
      <c r="B10135">
        <f t="shared" si="158"/>
        <v>9.9487481589864739</v>
      </c>
    </row>
    <row r="10136" spans="1:2">
      <c r="A10136">
        <v>6.09375</v>
      </c>
      <c r="B10136">
        <f t="shared" si="158"/>
        <v>8.0833578791765088</v>
      </c>
    </row>
    <row r="10137" spans="1:2">
      <c r="A10137">
        <v>6.3281299999999998</v>
      </c>
      <c r="B10137">
        <f t="shared" si="158"/>
        <v>8.3942628916436099</v>
      </c>
    </row>
    <row r="10138" spans="1:2">
      <c r="A10138">
        <v>6.7968799999999998</v>
      </c>
      <c r="B10138">
        <f t="shared" si="158"/>
        <v>9.0160596515802638</v>
      </c>
    </row>
    <row r="10139" spans="1:2">
      <c r="A10139">
        <v>7.96875</v>
      </c>
      <c r="B10139">
        <f t="shared" si="158"/>
        <v>10.570544918923128</v>
      </c>
    </row>
    <row r="10140" spans="1:2">
      <c r="A10140">
        <v>2.7480000000000001E-2</v>
      </c>
      <c r="B10140">
        <f t="shared" si="158"/>
        <v>3.6452213254526439E-2</v>
      </c>
    </row>
    <row r="10141" spans="1:2">
      <c r="A10141">
        <v>1.7221200000000001</v>
      </c>
      <c r="B10141">
        <f t="shared" si="158"/>
        <v>2.2843917572738381</v>
      </c>
    </row>
    <row r="10142" spans="1:2">
      <c r="A10142">
        <v>9.4125399999999999</v>
      </c>
      <c r="B10142">
        <f t="shared" si="158"/>
        <v>12.485731999518205</v>
      </c>
    </row>
    <row r="10143" spans="1:2">
      <c r="A10143">
        <v>9.51051</v>
      </c>
      <c r="B10143">
        <f t="shared" si="158"/>
        <v>12.61568918046966</v>
      </c>
    </row>
    <row r="10144" spans="1:2">
      <c r="A10144">
        <v>10.250249999999999</v>
      </c>
      <c r="B10144">
        <f t="shared" si="158"/>
        <v>13.596954108886813</v>
      </c>
    </row>
    <row r="10145" spans="1:2">
      <c r="A10145">
        <v>9.2514099999999999</v>
      </c>
      <c r="B10145">
        <f t="shared" si="158"/>
        <v>12.27199309407054</v>
      </c>
    </row>
    <row r="10146" spans="1:2">
      <c r="A10146">
        <v>10.388500000000001</v>
      </c>
      <c r="B10146">
        <f t="shared" si="158"/>
        <v>13.780342699950799</v>
      </c>
    </row>
    <row r="10147" spans="1:2">
      <c r="A10147">
        <v>10.390330000000001</v>
      </c>
      <c r="B10147">
        <f t="shared" si="158"/>
        <v>13.782770194501591</v>
      </c>
    </row>
    <row r="10148" spans="1:2">
      <c r="A10148">
        <v>12.74872</v>
      </c>
      <c r="B10148">
        <f t="shared" si="158"/>
        <v>16.911173950591206</v>
      </c>
    </row>
    <row r="10149" spans="1:2">
      <c r="A10149">
        <v>13.54706</v>
      </c>
      <c r="B10149">
        <f t="shared" si="158"/>
        <v>17.970171764623906</v>
      </c>
    </row>
    <row r="10150" spans="1:2">
      <c r="A10150">
        <v>2.2265600000000001</v>
      </c>
      <c r="B10150">
        <f t="shared" si="158"/>
        <v>2.9535312934497231</v>
      </c>
    </row>
    <row r="10151" spans="1:2">
      <c r="A10151">
        <v>4.0625</v>
      </c>
      <c r="B10151">
        <f t="shared" si="158"/>
        <v>5.3889052527843395</v>
      </c>
    </row>
    <row r="10152" spans="1:2">
      <c r="A10152">
        <v>4.4921899999999999</v>
      </c>
      <c r="B10152">
        <f t="shared" si="158"/>
        <v>5.9588889323089926</v>
      </c>
    </row>
    <row r="10153" spans="1:2">
      <c r="A10153">
        <v>5.625</v>
      </c>
      <c r="B10153">
        <f t="shared" si="158"/>
        <v>7.461561119239855</v>
      </c>
    </row>
    <row r="10154" spans="1:2">
      <c r="A10154">
        <v>1.5234399999999999</v>
      </c>
      <c r="B10154">
        <f t="shared" si="158"/>
        <v>2.0208427860435134</v>
      </c>
    </row>
    <row r="10155" spans="1:2">
      <c r="A10155">
        <v>3.2421899999999999</v>
      </c>
      <c r="B10155">
        <f t="shared" si="158"/>
        <v>4.3007642391445806</v>
      </c>
    </row>
    <row r="10156" spans="1:2">
      <c r="A10156">
        <v>2.2265600000000001</v>
      </c>
      <c r="B10156">
        <f t="shared" si="158"/>
        <v>2.9535312934497231</v>
      </c>
    </row>
    <row r="10157" spans="1:2">
      <c r="A10157">
        <v>1.8359399999999999</v>
      </c>
      <c r="B10157">
        <f t="shared" si="158"/>
        <v>2.4353739593346169</v>
      </c>
    </row>
    <row r="10158" spans="1:2">
      <c r="A10158">
        <v>3.0468799999999998</v>
      </c>
      <c r="B10158">
        <f t="shared" si="158"/>
        <v>4.0416855720870268</v>
      </c>
    </row>
    <row r="10159" spans="1:2">
      <c r="A10159">
        <v>4.21875</v>
      </c>
      <c r="B10159">
        <f t="shared" si="158"/>
        <v>5.5961708394298917</v>
      </c>
    </row>
    <row r="10160" spans="1:2">
      <c r="A10160">
        <v>4.4531299999999998</v>
      </c>
      <c r="B10160">
        <f t="shared" si="158"/>
        <v>5.907075851896991</v>
      </c>
    </row>
    <row r="10161" spans="1:2">
      <c r="A10161">
        <v>3.0468799999999998</v>
      </c>
      <c r="B10161">
        <f t="shared" si="158"/>
        <v>4.0416855720870268</v>
      </c>
    </row>
    <row r="10162" spans="1:2">
      <c r="A10162">
        <v>3.75</v>
      </c>
      <c r="B10162">
        <f t="shared" si="158"/>
        <v>4.974374079493237</v>
      </c>
    </row>
    <row r="10163" spans="1:2">
      <c r="A10163">
        <v>5.15625</v>
      </c>
      <c r="B10163">
        <f t="shared" si="158"/>
        <v>6.8397643593032003</v>
      </c>
    </row>
    <row r="10164" spans="1:2">
      <c r="A10164">
        <v>4.9218799999999998</v>
      </c>
      <c r="B10164">
        <f t="shared" si="158"/>
        <v>6.5288726118336458</v>
      </c>
    </row>
    <row r="10165" spans="1:2">
      <c r="A10165">
        <v>4.6875</v>
      </c>
      <c r="B10165">
        <f t="shared" si="158"/>
        <v>6.2179675993665455</v>
      </c>
    </row>
    <row r="10166" spans="1:2">
      <c r="A10166">
        <v>0.23438000000000001</v>
      </c>
      <c r="B10166">
        <f t="shared" si="158"/>
        <v>0.31090501246709995</v>
      </c>
    </row>
    <row r="10167" spans="1:2">
      <c r="A10167">
        <v>0.23438000000000001</v>
      </c>
      <c r="B10167">
        <f t="shared" si="158"/>
        <v>0.31090501246709995</v>
      </c>
    </row>
    <row r="10168" spans="1:2">
      <c r="A10168">
        <v>2.7480000000000001E-2</v>
      </c>
      <c r="B10168">
        <f t="shared" si="158"/>
        <v>3.6452213254526439E-2</v>
      </c>
    </row>
    <row r="10169" spans="1:2">
      <c r="A10169">
        <v>2.7480000000000001E-2</v>
      </c>
      <c r="B10169">
        <f t="shared" si="158"/>
        <v>3.6452213254526439E-2</v>
      </c>
    </row>
    <row r="10170" spans="1:2">
      <c r="A10170">
        <v>2.7480000000000001E-2</v>
      </c>
      <c r="B10170">
        <f t="shared" si="158"/>
        <v>3.6452213254526439E-2</v>
      </c>
    </row>
    <row r="10171" spans="1:2">
      <c r="A10171">
        <v>2.8389999999999999E-2</v>
      </c>
      <c r="B10171">
        <f t="shared" si="158"/>
        <v>3.765932803115013E-2</v>
      </c>
    </row>
    <row r="10172" spans="1:2">
      <c r="A10172">
        <v>2.656E-2</v>
      </c>
      <c r="B10172">
        <f t="shared" si="158"/>
        <v>3.5231833480357432E-2</v>
      </c>
    </row>
    <row r="10173" spans="1:2">
      <c r="A10173">
        <v>2.7480000000000001E-2</v>
      </c>
      <c r="B10173">
        <f t="shared" si="158"/>
        <v>3.6452213254526439E-2</v>
      </c>
    </row>
    <row r="10174" spans="1:2">
      <c r="A10174">
        <v>2.7480000000000001E-2</v>
      </c>
      <c r="B10174">
        <f t="shared" si="158"/>
        <v>3.6452213254526439E-2</v>
      </c>
    </row>
    <row r="10175" spans="1:2">
      <c r="A10175">
        <v>2.7480000000000001E-2</v>
      </c>
      <c r="B10175">
        <f t="shared" si="158"/>
        <v>3.6452213254526439E-2</v>
      </c>
    </row>
    <row r="10176" spans="1:2">
      <c r="A10176">
        <v>5.5059899999999997</v>
      </c>
      <c r="B10176">
        <f t="shared" si="158"/>
        <v>7.303694383453057</v>
      </c>
    </row>
    <row r="10177" spans="1:2">
      <c r="A10177">
        <v>3.6941600000000001</v>
      </c>
      <c r="B10177">
        <f t="shared" si="158"/>
        <v>4.9003023332001963</v>
      </c>
    </row>
    <row r="10178" spans="1:2">
      <c r="A10178">
        <v>6.0672100000000002</v>
      </c>
      <c r="B10178">
        <f t="shared" si="158"/>
        <v>8.048152575691244</v>
      </c>
    </row>
    <row r="10179" spans="1:2">
      <c r="A10179">
        <v>3.6969099999999999</v>
      </c>
      <c r="B10179">
        <f t="shared" ref="B10179:B10242" si="159">A10179*(LN(85/0.0002)/LN(3.5/0.0002))</f>
        <v>4.903950207525158</v>
      </c>
    </row>
    <row r="10180" spans="1:2">
      <c r="A10180">
        <v>2.9535</v>
      </c>
      <c r="B10180">
        <f t="shared" si="159"/>
        <v>3.9178170250088731</v>
      </c>
    </row>
    <row r="10181" spans="1:2">
      <c r="A10181">
        <v>2.0407199999999999</v>
      </c>
      <c r="B10181">
        <f t="shared" si="159"/>
        <v>2.7070145790675832</v>
      </c>
    </row>
    <row r="10182" spans="1:2">
      <c r="A10182">
        <v>2.4060199999999998</v>
      </c>
      <c r="B10182">
        <f t="shared" si="159"/>
        <v>3.1915849393979512</v>
      </c>
    </row>
    <row r="10183" spans="1:2">
      <c r="A10183">
        <v>3.2006899999999998</v>
      </c>
      <c r="B10183">
        <f t="shared" si="159"/>
        <v>4.2457144993315215</v>
      </c>
    </row>
    <row r="10184" spans="1:2">
      <c r="A10184">
        <v>9.1406100000000006</v>
      </c>
      <c r="B10184">
        <f t="shared" si="159"/>
        <v>12.125016921268447</v>
      </c>
    </row>
    <row r="10185" spans="1:2">
      <c r="A10185">
        <v>11.792</v>
      </c>
      <c r="B10185">
        <f t="shared" si="159"/>
        <v>15.642085105435799</v>
      </c>
    </row>
    <row r="10186" spans="1:2">
      <c r="A10186">
        <v>6.0553100000000004</v>
      </c>
      <c r="B10186">
        <f t="shared" si="159"/>
        <v>8.0323672286123191</v>
      </c>
    </row>
    <row r="10187" spans="1:2">
      <c r="A10187">
        <v>7.8479099999999997</v>
      </c>
      <c r="B10187">
        <f t="shared" si="159"/>
        <v>10.410250688585538</v>
      </c>
    </row>
    <row r="10188" spans="1:2">
      <c r="A10188">
        <v>5.5590900000000003</v>
      </c>
      <c r="B10188">
        <f t="shared" si="159"/>
        <v>7.3741315204186826</v>
      </c>
    </row>
    <row r="10189" spans="1:2">
      <c r="A10189">
        <v>4.2572099999999997</v>
      </c>
      <c r="B10189">
        <f t="shared" si="159"/>
        <v>5.6471880199891737</v>
      </c>
    </row>
    <row r="10190" spans="1:2">
      <c r="A10190">
        <v>4.11714</v>
      </c>
      <c r="B10190">
        <f t="shared" si="159"/>
        <v>5.4613851993719429</v>
      </c>
    </row>
    <row r="10191" spans="1:2">
      <c r="A10191">
        <v>1.0345599999999999</v>
      </c>
      <c r="B10191">
        <f t="shared" si="159"/>
        <v>1.3723435860481394</v>
      </c>
    </row>
    <row r="10192" spans="1:2">
      <c r="A10192">
        <v>1.37696</v>
      </c>
      <c r="B10192">
        <f t="shared" si="159"/>
        <v>1.8265371019997352</v>
      </c>
    </row>
    <row r="10193" spans="1:2">
      <c r="A10193">
        <v>4.0869200000000001</v>
      </c>
      <c r="B10193">
        <f t="shared" si="159"/>
        <v>5.4212983767900003</v>
      </c>
    </row>
    <row r="10194" spans="1:2">
      <c r="A10194">
        <v>3.75</v>
      </c>
      <c r="B10194">
        <f t="shared" si="159"/>
        <v>4.974374079493237</v>
      </c>
    </row>
    <row r="10195" spans="1:2">
      <c r="A10195">
        <v>3.125</v>
      </c>
      <c r="B10195">
        <f t="shared" si="159"/>
        <v>4.1453117329110309</v>
      </c>
    </row>
    <row r="10196" spans="1:2">
      <c r="A10196">
        <v>2.6171899999999999</v>
      </c>
      <c r="B10196">
        <f t="shared" si="159"/>
        <v>3.4717018925623742</v>
      </c>
    </row>
    <row r="10197" spans="1:2">
      <c r="A10197">
        <v>2.96875</v>
      </c>
      <c r="B10197">
        <f t="shared" si="159"/>
        <v>3.9380461462654792</v>
      </c>
    </row>
    <row r="10198" spans="1:2">
      <c r="A10198">
        <v>1.40625</v>
      </c>
      <c r="B10198">
        <f t="shared" si="159"/>
        <v>1.8653902798099637</v>
      </c>
    </row>
    <row r="10199" spans="1:2">
      <c r="A10199">
        <v>0.3125</v>
      </c>
      <c r="B10199">
        <f t="shared" si="159"/>
        <v>0.41453117329110306</v>
      </c>
    </row>
    <row r="10200" spans="1:2">
      <c r="A10200">
        <v>1.5234399999999999</v>
      </c>
      <c r="B10200">
        <f t="shared" si="159"/>
        <v>2.0208427860435134</v>
      </c>
    </row>
    <row r="10201" spans="1:2">
      <c r="A10201">
        <v>2.7734399999999999</v>
      </c>
      <c r="B10201">
        <f t="shared" si="159"/>
        <v>3.6789674792079259</v>
      </c>
    </row>
    <row r="10202" spans="1:2">
      <c r="A10202">
        <v>3.75</v>
      </c>
      <c r="B10202">
        <f t="shared" si="159"/>
        <v>4.974374079493237</v>
      </c>
    </row>
    <row r="10203" spans="1:2">
      <c r="A10203">
        <v>5.3906299999999998</v>
      </c>
      <c r="B10203">
        <f t="shared" si="159"/>
        <v>7.1506693717703005</v>
      </c>
    </row>
    <row r="10204" spans="1:2">
      <c r="A10204">
        <v>5.15625</v>
      </c>
      <c r="B10204">
        <f t="shared" si="159"/>
        <v>6.8397643593032003</v>
      </c>
    </row>
    <row r="10205" spans="1:2">
      <c r="A10205">
        <v>5.625</v>
      </c>
      <c r="B10205">
        <f t="shared" si="159"/>
        <v>7.461561119239855</v>
      </c>
    </row>
    <row r="10206" spans="1:2">
      <c r="A10206">
        <v>3.5156299999999998</v>
      </c>
      <c r="B10206">
        <f t="shared" si="159"/>
        <v>4.6634823320236816</v>
      </c>
    </row>
    <row r="10207" spans="1:2">
      <c r="A10207">
        <v>2.5781299999999998</v>
      </c>
      <c r="B10207">
        <f t="shared" si="159"/>
        <v>3.4198888121503725</v>
      </c>
    </row>
    <row r="10208" spans="1:2">
      <c r="A10208">
        <v>3.75</v>
      </c>
      <c r="B10208">
        <f t="shared" si="159"/>
        <v>4.974374079493237</v>
      </c>
    </row>
    <row r="10209" spans="1:2">
      <c r="A10209">
        <v>2.1093799999999998</v>
      </c>
      <c r="B10209">
        <f t="shared" si="159"/>
        <v>2.7980920522137183</v>
      </c>
    </row>
    <row r="10210" spans="1:2">
      <c r="A10210">
        <v>6.5625</v>
      </c>
      <c r="B10210">
        <f t="shared" si="159"/>
        <v>8.7051546391131644</v>
      </c>
    </row>
    <row r="10211" spans="1:2">
      <c r="A10211">
        <v>7.03125</v>
      </c>
      <c r="B10211">
        <f t="shared" si="159"/>
        <v>9.3269513990498183</v>
      </c>
    </row>
    <row r="10212" spans="1:2">
      <c r="A10212">
        <v>9.1406299999999998</v>
      </c>
      <c r="B10212">
        <f t="shared" si="159"/>
        <v>12.125043451263537</v>
      </c>
    </row>
    <row r="10213" spans="1:2">
      <c r="A10213">
        <v>6.3281299999999998</v>
      </c>
      <c r="B10213">
        <f t="shared" si="159"/>
        <v>8.3942628916436099</v>
      </c>
    </row>
    <row r="10214" spans="1:2">
      <c r="A10214">
        <v>6.5625</v>
      </c>
      <c r="B10214">
        <f t="shared" si="159"/>
        <v>8.7051546391131644</v>
      </c>
    </row>
    <row r="10215" spans="1:2">
      <c r="A10215">
        <v>7.7343799999999998</v>
      </c>
      <c r="B10215">
        <f t="shared" si="159"/>
        <v>10.259653171453573</v>
      </c>
    </row>
    <row r="10216" spans="1:2">
      <c r="A10216">
        <v>5.625</v>
      </c>
      <c r="B10216">
        <f t="shared" si="159"/>
        <v>7.461561119239855</v>
      </c>
    </row>
    <row r="10217" spans="1:2">
      <c r="A10217">
        <v>5.625</v>
      </c>
      <c r="B10217">
        <f t="shared" si="159"/>
        <v>7.461561119239855</v>
      </c>
    </row>
    <row r="10218" spans="1:2">
      <c r="A10218">
        <v>4.7479300000000002</v>
      </c>
      <c r="B10218">
        <f t="shared" si="159"/>
        <v>6.2981279795328868</v>
      </c>
    </row>
    <row r="10219" spans="1:2">
      <c r="A10219">
        <v>8.2443299999999997</v>
      </c>
      <c r="B10219">
        <f t="shared" si="159"/>
        <v>10.936101721276927</v>
      </c>
    </row>
    <row r="10220" spans="1:2">
      <c r="A10220">
        <v>6.0223500000000003</v>
      </c>
      <c r="B10220">
        <f t="shared" si="159"/>
        <v>7.9886457967029587</v>
      </c>
    </row>
    <row r="10221" spans="1:2">
      <c r="A10221">
        <v>2.8106800000000001</v>
      </c>
      <c r="B10221">
        <f t="shared" si="159"/>
        <v>3.7283663300666801</v>
      </c>
    </row>
    <row r="10222" spans="1:2">
      <c r="A10222">
        <v>1.0290600000000001</v>
      </c>
      <c r="B10222">
        <f t="shared" si="159"/>
        <v>1.3650478373982162</v>
      </c>
    </row>
    <row r="10223" spans="1:2">
      <c r="A10223">
        <v>2.9690699999999999</v>
      </c>
      <c r="B10223">
        <f t="shared" si="159"/>
        <v>3.9384706261869291</v>
      </c>
    </row>
    <row r="10224" spans="1:2">
      <c r="A10224">
        <v>2.7438500000000001</v>
      </c>
      <c r="B10224">
        <f t="shared" si="159"/>
        <v>3.6397163514713382</v>
      </c>
    </row>
    <row r="10225" spans="1:2">
      <c r="A10225">
        <v>2.85737</v>
      </c>
      <c r="B10225">
        <f t="shared" si="159"/>
        <v>3.7903006036057572</v>
      </c>
    </row>
    <row r="10226" spans="1:2">
      <c r="A10226">
        <v>1.0354699999999999</v>
      </c>
      <c r="B10226">
        <f t="shared" si="159"/>
        <v>1.3735507008247629</v>
      </c>
    </row>
    <row r="10227" spans="1:2">
      <c r="A10227">
        <v>1.6443000000000001</v>
      </c>
      <c r="B10227">
        <f t="shared" si="159"/>
        <v>2.1811635463761947</v>
      </c>
    </row>
    <row r="10228" spans="1:2">
      <c r="A10228">
        <v>0.82582</v>
      </c>
      <c r="B10228">
        <f t="shared" si="159"/>
        <v>1.0954500272872278</v>
      </c>
    </row>
    <row r="10229" spans="1:2">
      <c r="A10229">
        <v>0.22339999999999999</v>
      </c>
      <c r="B10229">
        <f t="shared" si="159"/>
        <v>0.29634004516234375</v>
      </c>
    </row>
    <row r="10230" spans="1:2">
      <c r="A10230">
        <v>0.43946000000000002</v>
      </c>
      <c r="B10230">
        <f t="shared" si="159"/>
        <v>0.58294358212642605</v>
      </c>
    </row>
    <row r="10231" spans="1:2">
      <c r="A10231">
        <v>1.2259</v>
      </c>
      <c r="B10231">
        <f t="shared" si="159"/>
        <v>1.6261560490802023</v>
      </c>
    </row>
    <row r="10232" spans="1:2">
      <c r="A10232">
        <v>0.52185999999999999</v>
      </c>
      <c r="B10232">
        <f t="shared" si="159"/>
        <v>0.69224716189982416</v>
      </c>
    </row>
    <row r="10233" spans="1:2">
      <c r="A10233">
        <v>0.48524</v>
      </c>
      <c r="B10233">
        <f t="shared" si="159"/>
        <v>0.64367074088887954</v>
      </c>
    </row>
    <row r="10234" spans="1:2">
      <c r="A10234">
        <v>8.0209399999999995</v>
      </c>
      <c r="B10234">
        <f t="shared" si="159"/>
        <v>10.639774941112128</v>
      </c>
    </row>
    <row r="10235" spans="1:2">
      <c r="A10235">
        <v>6.9744999999999999</v>
      </c>
      <c r="B10235">
        <f t="shared" si="159"/>
        <v>9.2516725379801539</v>
      </c>
    </row>
    <row r="10236" spans="1:2">
      <c r="A10236">
        <v>8.4732099999999999</v>
      </c>
      <c r="B10236">
        <f t="shared" si="159"/>
        <v>11.239710985094103</v>
      </c>
    </row>
    <row r="10237" spans="1:2">
      <c r="A10237">
        <v>9.3969799999999992</v>
      </c>
      <c r="B10237">
        <f t="shared" si="159"/>
        <v>12.465091663337693</v>
      </c>
    </row>
    <row r="10238" spans="1:2">
      <c r="A10238">
        <v>8.4951899999999991</v>
      </c>
      <c r="B10238">
        <f t="shared" si="159"/>
        <v>11.268867449698705</v>
      </c>
    </row>
    <row r="10239" spans="1:2">
      <c r="A10239">
        <v>6.5469400000000002</v>
      </c>
      <c r="B10239">
        <f t="shared" si="159"/>
        <v>8.6845143029326533</v>
      </c>
    </row>
    <row r="10240" spans="1:2">
      <c r="A10240">
        <v>9.6990999999999996</v>
      </c>
      <c r="B10240">
        <f t="shared" si="159"/>
        <v>12.865853769176761</v>
      </c>
    </row>
    <row r="10241" spans="1:2">
      <c r="A10241">
        <v>12.702030000000001</v>
      </c>
      <c r="B10241">
        <f t="shared" si="159"/>
        <v>16.849239677052129</v>
      </c>
    </row>
    <row r="10242" spans="1:2">
      <c r="A10242">
        <v>3.2226300000000001</v>
      </c>
      <c r="B10242">
        <f t="shared" si="159"/>
        <v>4.2748179039459444</v>
      </c>
    </row>
    <row r="10243" spans="1:2">
      <c r="A10243">
        <v>5.0976299999999997</v>
      </c>
      <c r="B10243">
        <f t="shared" ref="B10243:B10306" si="160">A10243*(LN(85/0.0002)/LN(3.5/0.0002))</f>
        <v>6.7620049436925616</v>
      </c>
    </row>
    <row r="10244" spans="1:2">
      <c r="A10244">
        <v>4.3359199999999998</v>
      </c>
      <c r="B10244">
        <f t="shared" si="160"/>
        <v>5.7515968156683508</v>
      </c>
    </row>
    <row r="10245" spans="1:2">
      <c r="A10245">
        <v>3.63279</v>
      </c>
      <c r="B10245">
        <f t="shared" si="160"/>
        <v>4.8188950432645958</v>
      </c>
    </row>
    <row r="10246" spans="1:2">
      <c r="A10246">
        <v>2.7538800000000001</v>
      </c>
      <c r="B10246">
        <f t="shared" si="160"/>
        <v>3.6530211440092892</v>
      </c>
    </row>
    <row r="10247" spans="1:2">
      <c r="A10247">
        <v>5.8569999999999997E-2</v>
      </c>
      <c r="B10247">
        <f t="shared" si="160"/>
        <v>7.7693090622911701E-2</v>
      </c>
    </row>
    <row r="10248" spans="1:2">
      <c r="A10248">
        <v>1.1132599999999999</v>
      </c>
      <c r="B10248">
        <f t="shared" si="160"/>
        <v>1.4767391167297708</v>
      </c>
    </row>
    <row r="10249" spans="1:2">
      <c r="A10249">
        <v>1.4062300000000001</v>
      </c>
      <c r="B10249">
        <f t="shared" si="160"/>
        <v>1.8653637498148732</v>
      </c>
    </row>
    <row r="10250" spans="1:2">
      <c r="A10250">
        <v>2.32179</v>
      </c>
      <c r="B10250">
        <f t="shared" si="160"/>
        <v>3.0798538650737606</v>
      </c>
    </row>
    <row r="10251" spans="1:2">
      <c r="A10251">
        <v>4.8010299999999999</v>
      </c>
      <c r="B10251">
        <f t="shared" si="160"/>
        <v>6.3685651164985106</v>
      </c>
    </row>
    <row r="10252" spans="1:2">
      <c r="A10252">
        <v>3.78572</v>
      </c>
      <c r="B10252">
        <f t="shared" si="160"/>
        <v>5.021756650725103</v>
      </c>
    </row>
    <row r="10253" spans="1:2">
      <c r="A10253">
        <v>4.3661599999999998</v>
      </c>
      <c r="B10253">
        <f t="shared" si="160"/>
        <v>5.791710168245384</v>
      </c>
    </row>
    <row r="10254" spans="1:2">
      <c r="A10254">
        <v>4.1803100000000004</v>
      </c>
      <c r="B10254">
        <f t="shared" si="160"/>
        <v>5.5451801888657002</v>
      </c>
    </row>
    <row r="10255" spans="1:2">
      <c r="A10255">
        <v>2.5186299999999999</v>
      </c>
      <c r="B10255">
        <f t="shared" si="160"/>
        <v>3.3409620767557469</v>
      </c>
    </row>
    <row r="10256" spans="1:2">
      <c r="A10256">
        <v>1.8063499999999999</v>
      </c>
      <c r="B10256">
        <f t="shared" si="160"/>
        <v>2.3961228315980287</v>
      </c>
    </row>
    <row r="10257" spans="1:2">
      <c r="A10257">
        <v>2.4179200000000001</v>
      </c>
      <c r="B10257">
        <f t="shared" si="160"/>
        <v>3.2073702864768765</v>
      </c>
    </row>
    <row r="10258" spans="1:2">
      <c r="A10258">
        <v>6.0241800000000003</v>
      </c>
      <c r="B10258">
        <f t="shared" si="160"/>
        <v>7.9910732912537519</v>
      </c>
    </row>
    <row r="10259" spans="1:2">
      <c r="A10259">
        <v>5.2459800000000003</v>
      </c>
      <c r="B10259">
        <f t="shared" si="160"/>
        <v>6.9587911822773147</v>
      </c>
    </row>
    <row r="10260" spans="1:2">
      <c r="A10260">
        <v>4.9667500000000002</v>
      </c>
      <c r="B10260">
        <f t="shared" si="160"/>
        <v>6.5883926558194759</v>
      </c>
    </row>
    <row r="10261" spans="1:2">
      <c r="A10261">
        <v>6.8463200000000004</v>
      </c>
      <c r="B10261">
        <f t="shared" si="160"/>
        <v>9.0816417994443039</v>
      </c>
    </row>
    <row r="10262" spans="1:2">
      <c r="A10262">
        <v>6.1715799999999996</v>
      </c>
      <c r="B10262">
        <f t="shared" si="160"/>
        <v>8.1865993550716976</v>
      </c>
    </row>
    <row r="10263" spans="1:2">
      <c r="A10263">
        <v>3.3764699999999999</v>
      </c>
      <c r="B10263">
        <f t="shared" si="160"/>
        <v>4.4788866261830744</v>
      </c>
    </row>
    <row r="10264" spans="1:2">
      <c r="A10264">
        <v>4.5767300000000004</v>
      </c>
      <c r="B10264">
        <f t="shared" si="160"/>
        <v>6.0710312215570887</v>
      </c>
    </row>
    <row r="10265" spans="1:2">
      <c r="A10265">
        <v>5.6350800000000003</v>
      </c>
      <c r="B10265">
        <f t="shared" si="160"/>
        <v>7.4749322367655333</v>
      </c>
    </row>
    <row r="10266" spans="1:2">
      <c r="A10266">
        <v>5.2343799999999998</v>
      </c>
      <c r="B10266">
        <f t="shared" si="160"/>
        <v>6.9434037851247483</v>
      </c>
    </row>
    <row r="10267" spans="1:2">
      <c r="A10267">
        <v>2.7734399999999999</v>
      </c>
      <c r="B10267">
        <f t="shared" si="160"/>
        <v>3.6789674792079259</v>
      </c>
    </row>
    <row r="10268" spans="1:2">
      <c r="A10268">
        <v>1.0546899999999999</v>
      </c>
      <c r="B10268">
        <f t="shared" si="160"/>
        <v>1.3990460261068591</v>
      </c>
    </row>
    <row r="10269" spans="1:2">
      <c r="A10269">
        <v>2.1484399999999999</v>
      </c>
      <c r="B10269">
        <f t="shared" si="160"/>
        <v>2.8499051326257199</v>
      </c>
    </row>
    <row r="10270" spans="1:2">
      <c r="A10270">
        <v>0.42969000000000002</v>
      </c>
      <c r="B10270">
        <f t="shared" si="160"/>
        <v>0.56998367952465301</v>
      </c>
    </row>
    <row r="10271" spans="1:2">
      <c r="A10271">
        <v>0.3125</v>
      </c>
      <c r="B10271">
        <f t="shared" si="160"/>
        <v>0.41453117329110306</v>
      </c>
    </row>
    <row r="10272" spans="1:2">
      <c r="A10272">
        <v>3.0859399999999999</v>
      </c>
      <c r="B10272">
        <f t="shared" si="160"/>
        <v>4.0934986524990293</v>
      </c>
    </row>
    <row r="10273" spans="1:2">
      <c r="A10273">
        <v>2.7343799999999998</v>
      </c>
      <c r="B10273">
        <f t="shared" si="160"/>
        <v>3.6271543987959243</v>
      </c>
    </row>
    <row r="10274" spans="1:2">
      <c r="A10274">
        <v>4.2968799999999998</v>
      </c>
      <c r="B10274">
        <f t="shared" si="160"/>
        <v>5.6998102652514397</v>
      </c>
    </row>
    <row r="10275" spans="1:2">
      <c r="A10275">
        <v>2.5390600000000001</v>
      </c>
      <c r="B10275">
        <f t="shared" si="160"/>
        <v>3.3680624667408261</v>
      </c>
    </row>
    <row r="10276" spans="1:2">
      <c r="A10276">
        <v>4.2968799999999998</v>
      </c>
      <c r="B10276">
        <f t="shared" si="160"/>
        <v>5.6998102652514397</v>
      </c>
    </row>
    <row r="10277" spans="1:2">
      <c r="A10277">
        <v>3.90625</v>
      </c>
      <c r="B10277">
        <f t="shared" si="160"/>
        <v>5.1816396661387882</v>
      </c>
    </row>
    <row r="10278" spans="1:2">
      <c r="A10278">
        <v>3.90625</v>
      </c>
      <c r="B10278">
        <f t="shared" si="160"/>
        <v>5.1816396661387882</v>
      </c>
    </row>
    <row r="10279" spans="1:2">
      <c r="A10279">
        <v>5.0781299999999998</v>
      </c>
      <c r="B10279">
        <f t="shared" si="160"/>
        <v>6.736138198479197</v>
      </c>
    </row>
    <row r="10280" spans="1:2">
      <c r="A10280">
        <v>3.5156299999999998</v>
      </c>
      <c r="B10280">
        <f t="shared" si="160"/>
        <v>4.6634823320236816</v>
      </c>
    </row>
    <row r="10281" spans="1:2">
      <c r="A10281">
        <v>1.17188</v>
      </c>
      <c r="B10281">
        <f t="shared" si="160"/>
        <v>1.5544985323404092</v>
      </c>
    </row>
    <row r="10282" spans="1:2">
      <c r="A10282">
        <v>4.4531299999999998</v>
      </c>
      <c r="B10282">
        <f t="shared" si="160"/>
        <v>5.907075851896991</v>
      </c>
    </row>
    <row r="10283" spans="1:2">
      <c r="A10283">
        <v>5.15625</v>
      </c>
      <c r="B10283">
        <f t="shared" si="160"/>
        <v>6.8397643593032003</v>
      </c>
    </row>
    <row r="10284" spans="1:2">
      <c r="A10284">
        <v>2.5781299999999998</v>
      </c>
      <c r="B10284">
        <f t="shared" si="160"/>
        <v>3.4198888121503725</v>
      </c>
    </row>
    <row r="10285" spans="1:2">
      <c r="A10285">
        <v>0.46875</v>
      </c>
      <c r="B10285">
        <f t="shared" si="160"/>
        <v>0.62179675993665462</v>
      </c>
    </row>
    <row r="10286" spans="1:2">
      <c r="A10286">
        <v>0.70313000000000003</v>
      </c>
      <c r="B10286">
        <f t="shared" si="160"/>
        <v>0.93270177240375463</v>
      </c>
    </row>
    <row r="10287" spans="1:2">
      <c r="A10287">
        <v>2.5781299999999998</v>
      </c>
      <c r="B10287">
        <f t="shared" si="160"/>
        <v>3.4198888121503725</v>
      </c>
    </row>
    <row r="10288" spans="1:2">
      <c r="A10288">
        <v>1.17188</v>
      </c>
      <c r="B10288">
        <f t="shared" si="160"/>
        <v>1.5544985323404092</v>
      </c>
    </row>
    <row r="10289" spans="1:2">
      <c r="A10289">
        <v>7.1475299999999997</v>
      </c>
      <c r="B10289">
        <f t="shared" si="160"/>
        <v>9.4811967905067451</v>
      </c>
    </row>
    <row r="10290" spans="1:2">
      <c r="A10290">
        <v>9.8638999999999992</v>
      </c>
      <c r="B10290">
        <f t="shared" si="160"/>
        <v>13.084460928723555</v>
      </c>
    </row>
    <row r="10291" spans="1:2">
      <c r="A10291">
        <v>10.892950000000001</v>
      </c>
      <c r="B10291">
        <f t="shared" si="160"/>
        <v>14.449495501124229</v>
      </c>
    </row>
    <row r="10292" spans="1:2">
      <c r="A10292">
        <v>10.92774</v>
      </c>
      <c r="B10292">
        <f t="shared" si="160"/>
        <v>14.495644427584379</v>
      </c>
    </row>
    <row r="10293" spans="1:2">
      <c r="A10293">
        <v>13.80982</v>
      </c>
      <c r="B10293">
        <f t="shared" si="160"/>
        <v>18.318722840124611</v>
      </c>
    </row>
    <row r="10294" spans="1:2">
      <c r="A10294">
        <v>12.089549999999999</v>
      </c>
      <c r="B10294">
        <f t="shared" si="160"/>
        <v>16.036785107396653</v>
      </c>
    </row>
    <row r="10295" spans="1:2">
      <c r="A10295">
        <v>11.84418</v>
      </c>
      <c r="B10295">
        <f t="shared" si="160"/>
        <v>15.711301862627254</v>
      </c>
    </row>
    <row r="10296" spans="1:2">
      <c r="A10296">
        <v>11.896369999999999</v>
      </c>
      <c r="B10296">
        <f t="shared" si="160"/>
        <v>15.780531884816254</v>
      </c>
    </row>
    <row r="10297" spans="1:2">
      <c r="A10297">
        <v>8.7909000000000006</v>
      </c>
      <c r="B10297">
        <f t="shared" si="160"/>
        <v>11.661126692111226</v>
      </c>
    </row>
    <row r="10298" spans="1:2">
      <c r="A10298">
        <v>7.8460799999999997</v>
      </c>
      <c r="B10298">
        <f t="shared" si="160"/>
        <v>10.407823194034744</v>
      </c>
    </row>
    <row r="10299" spans="1:2">
      <c r="A10299">
        <v>7.3187300000000004</v>
      </c>
      <c r="B10299">
        <f t="shared" si="160"/>
        <v>9.7082935484825441</v>
      </c>
    </row>
    <row r="10300" spans="1:2">
      <c r="A10300">
        <v>5.3393600000000001</v>
      </c>
      <c r="B10300">
        <f t="shared" si="160"/>
        <v>7.0826597293554689</v>
      </c>
    </row>
    <row r="10301" spans="1:2">
      <c r="A10301">
        <v>1.3284400000000001</v>
      </c>
      <c r="B10301">
        <f t="shared" si="160"/>
        <v>1.7621753339098656</v>
      </c>
    </row>
    <row r="10302" spans="1:2">
      <c r="A10302">
        <v>0.45045000000000002</v>
      </c>
      <c r="B10302">
        <f t="shared" si="160"/>
        <v>0.59752181442872765</v>
      </c>
    </row>
    <row r="10303" spans="1:2">
      <c r="A10303">
        <v>1.8933199999999999</v>
      </c>
      <c r="B10303">
        <f t="shared" si="160"/>
        <v>2.5114885152496358</v>
      </c>
    </row>
    <row r="10304" spans="1:2">
      <c r="A10304">
        <v>5.7522700000000002</v>
      </c>
      <c r="B10304">
        <f t="shared" si="160"/>
        <v>7.630384742999083</v>
      </c>
    </row>
    <row r="10305" spans="1:2">
      <c r="A10305">
        <v>10.605449999999999</v>
      </c>
      <c r="B10305">
        <f t="shared" si="160"/>
        <v>14.068126821696412</v>
      </c>
    </row>
    <row r="10306" spans="1:2">
      <c r="A10306">
        <v>11.93482</v>
      </c>
      <c r="B10306">
        <f t="shared" si="160"/>
        <v>15.831535800377992</v>
      </c>
    </row>
    <row r="10307" spans="1:2">
      <c r="A10307">
        <v>13.09296</v>
      </c>
      <c r="B10307">
        <f t="shared" ref="B10307:B10370" si="161">A10307*(LN(85/0.0002)/LN(3.5/0.0002))</f>
        <v>17.367808226091139</v>
      </c>
    </row>
    <row r="10308" spans="1:2">
      <c r="A10308">
        <v>10.31617</v>
      </c>
      <c r="B10308">
        <f t="shared" si="161"/>
        <v>13.684396972705532</v>
      </c>
    </row>
    <row r="10309" spans="1:2">
      <c r="A10309">
        <v>8.9062599999999996</v>
      </c>
      <c r="B10309">
        <f t="shared" si="161"/>
        <v>11.814151703793982</v>
      </c>
    </row>
    <row r="10310" spans="1:2">
      <c r="A10310">
        <v>5.5920500000000004</v>
      </c>
      <c r="B10310">
        <f t="shared" si="161"/>
        <v>7.4178529523280421</v>
      </c>
    </row>
    <row r="10311" spans="1:2">
      <c r="A10311">
        <v>5.6836000000000002</v>
      </c>
      <c r="B10311">
        <f t="shared" si="161"/>
        <v>7.5392940048554031</v>
      </c>
    </row>
    <row r="10312" spans="1:2">
      <c r="A10312">
        <v>8.88978</v>
      </c>
      <c r="B10312">
        <f t="shared" si="161"/>
        <v>11.792290987839303</v>
      </c>
    </row>
    <row r="10313" spans="1:2">
      <c r="A10313">
        <v>6.9726400000000002</v>
      </c>
      <c r="B10313">
        <f t="shared" si="161"/>
        <v>9.2492052484367253</v>
      </c>
    </row>
    <row r="10314" spans="1:2">
      <c r="A10314">
        <v>2.9013200000000001</v>
      </c>
      <c r="B10314">
        <f t="shared" si="161"/>
        <v>3.8486002678174183</v>
      </c>
    </row>
    <row r="10315" spans="1:2">
      <c r="A10315">
        <v>3.63923</v>
      </c>
      <c r="B10315">
        <f t="shared" si="161"/>
        <v>4.8274377016837793</v>
      </c>
    </row>
    <row r="10316" spans="1:2">
      <c r="A10316">
        <v>5.5362</v>
      </c>
      <c r="B10316">
        <f t="shared" si="161"/>
        <v>7.3437679410374557</v>
      </c>
    </row>
    <row r="10317" spans="1:2">
      <c r="A10317">
        <v>4.8788499999999999</v>
      </c>
      <c r="B10317">
        <f t="shared" si="161"/>
        <v>6.4717933273961536</v>
      </c>
    </row>
    <row r="10318" spans="1:2">
      <c r="A10318">
        <v>1.9601500000000001</v>
      </c>
      <c r="B10318">
        <f t="shared" si="161"/>
        <v>2.6001384938449781</v>
      </c>
    </row>
    <row r="10319" spans="1:2">
      <c r="A10319">
        <v>4.5666599999999997</v>
      </c>
      <c r="B10319">
        <f t="shared" si="161"/>
        <v>6.0576733690289553</v>
      </c>
    </row>
    <row r="10320" spans="1:2">
      <c r="A10320">
        <v>3.4616199999999999</v>
      </c>
      <c r="B10320">
        <f t="shared" si="161"/>
        <v>4.591838080281434</v>
      </c>
    </row>
    <row r="10321" spans="1:2">
      <c r="A10321">
        <v>3.2977400000000001</v>
      </c>
      <c r="B10321">
        <f t="shared" si="161"/>
        <v>4.3744513005088068</v>
      </c>
    </row>
    <row r="10322" spans="1:2">
      <c r="A10322">
        <v>0.46875</v>
      </c>
      <c r="B10322">
        <f t="shared" si="161"/>
        <v>0.62179675993665462</v>
      </c>
    </row>
    <row r="10323" spans="1:2">
      <c r="A10323">
        <v>3.9059999999999997E-2</v>
      </c>
      <c r="B10323">
        <f t="shared" si="161"/>
        <v>5.1813080412001548E-2</v>
      </c>
    </row>
    <row r="10324" spans="1:2">
      <c r="A10324">
        <v>6.4453100000000001</v>
      </c>
      <c r="B10324">
        <f t="shared" si="161"/>
        <v>8.5497021328796148</v>
      </c>
    </row>
    <row r="10325" spans="1:2">
      <c r="A10325">
        <v>6.0156299999999998</v>
      </c>
      <c r="B10325">
        <f t="shared" si="161"/>
        <v>7.9797317183525065</v>
      </c>
    </row>
    <row r="10326" spans="1:2">
      <c r="A10326">
        <v>4.8828100000000001</v>
      </c>
      <c r="B10326">
        <f t="shared" si="161"/>
        <v>6.4770462664240993</v>
      </c>
    </row>
    <row r="10327" spans="1:2">
      <c r="A10327">
        <v>9.9609400000000008</v>
      </c>
      <c r="B10327">
        <f t="shared" si="161"/>
        <v>13.213184464903298</v>
      </c>
    </row>
    <row r="10328" spans="1:2">
      <c r="A10328">
        <v>3.7109399999999999</v>
      </c>
      <c r="B10328">
        <f t="shared" si="161"/>
        <v>4.9225609990812353</v>
      </c>
    </row>
    <row r="10329" spans="1:2">
      <c r="A10329">
        <v>2.34375</v>
      </c>
      <c r="B10329">
        <f t="shared" si="161"/>
        <v>3.1089837996832728</v>
      </c>
    </row>
    <row r="10330" spans="1:2">
      <c r="A10330">
        <v>7.03125</v>
      </c>
      <c r="B10330">
        <f t="shared" si="161"/>
        <v>9.3269513990498183</v>
      </c>
    </row>
    <row r="10331" spans="1:2">
      <c r="A10331">
        <v>8.0078099999999992</v>
      </c>
      <c r="B10331">
        <f t="shared" si="161"/>
        <v>10.622357999335129</v>
      </c>
    </row>
    <row r="10332" spans="1:2">
      <c r="A10332">
        <v>6.8359399999999999</v>
      </c>
      <c r="B10332">
        <f t="shared" si="161"/>
        <v>9.0678727319922654</v>
      </c>
    </row>
    <row r="10333" spans="1:2">
      <c r="A10333">
        <v>6.25</v>
      </c>
      <c r="B10333">
        <f t="shared" si="161"/>
        <v>8.2906234658220619</v>
      </c>
    </row>
    <row r="10334" spans="1:2">
      <c r="A10334">
        <v>7.03125</v>
      </c>
      <c r="B10334">
        <f t="shared" si="161"/>
        <v>9.3269513990498183</v>
      </c>
    </row>
    <row r="10335" spans="1:2">
      <c r="A10335">
        <v>8.7890599999999992</v>
      </c>
      <c r="B10335">
        <f t="shared" si="161"/>
        <v>11.658685932562886</v>
      </c>
    </row>
    <row r="10336" spans="1:2">
      <c r="A10336">
        <v>0.46875</v>
      </c>
      <c r="B10336">
        <f t="shared" si="161"/>
        <v>0.62179675993665462</v>
      </c>
    </row>
    <row r="10337" spans="1:2">
      <c r="A10337">
        <v>2.8125</v>
      </c>
      <c r="B10337">
        <f t="shared" si="161"/>
        <v>3.7307805596199275</v>
      </c>
    </row>
    <row r="10338" spans="1:2">
      <c r="A10338">
        <v>2.1093799999999998</v>
      </c>
      <c r="B10338">
        <f t="shared" si="161"/>
        <v>2.7980920522137183</v>
      </c>
    </row>
    <row r="10339" spans="1:2">
      <c r="A10339">
        <v>0.46875</v>
      </c>
      <c r="B10339">
        <f t="shared" si="161"/>
        <v>0.62179675993665462</v>
      </c>
    </row>
    <row r="10340" spans="1:2">
      <c r="A10340">
        <v>0.9375</v>
      </c>
      <c r="B10340">
        <f t="shared" si="161"/>
        <v>1.2435935198733092</v>
      </c>
    </row>
    <row r="10341" spans="1:2">
      <c r="A10341">
        <v>1.875</v>
      </c>
      <c r="B10341">
        <f t="shared" si="161"/>
        <v>2.4871870397466185</v>
      </c>
    </row>
    <row r="10342" spans="1:2">
      <c r="A10342">
        <v>2.29E-2</v>
      </c>
      <c r="B10342">
        <f t="shared" si="161"/>
        <v>3.0376844378772031E-2</v>
      </c>
    </row>
    <row r="10343" spans="1:2">
      <c r="A10343">
        <v>4.3040000000000002E-2</v>
      </c>
      <c r="B10343">
        <f t="shared" si="161"/>
        <v>5.7092549435037047E-2</v>
      </c>
    </row>
    <row r="10344" spans="1:2">
      <c r="A10344">
        <v>0.24995000000000001</v>
      </c>
      <c r="B10344">
        <f t="shared" si="161"/>
        <v>0.33155861364515588</v>
      </c>
    </row>
    <row r="10345" spans="1:2">
      <c r="A10345">
        <v>2.4444699999999999</v>
      </c>
      <c r="B10345">
        <f t="shared" si="161"/>
        <v>3.2425888549596884</v>
      </c>
    </row>
    <row r="10346" spans="1:2">
      <c r="A10346">
        <v>2.46461</v>
      </c>
      <c r="B10346">
        <f t="shared" si="161"/>
        <v>3.2693045600159536</v>
      </c>
    </row>
    <row r="10347" spans="1:2">
      <c r="A10347">
        <v>3.8205100000000001</v>
      </c>
      <c r="B10347">
        <f t="shared" si="161"/>
        <v>5.0679055771852548</v>
      </c>
    </row>
    <row r="10348" spans="1:2">
      <c r="A10348">
        <v>3.9926200000000001</v>
      </c>
      <c r="B10348">
        <f t="shared" si="161"/>
        <v>5.2962094499376766</v>
      </c>
    </row>
    <row r="10349" spans="1:2">
      <c r="A10349">
        <v>4.2141799999999998</v>
      </c>
      <c r="B10349">
        <f t="shared" si="161"/>
        <v>5.5901087355516816</v>
      </c>
    </row>
    <row r="10350" spans="1:2">
      <c r="A10350">
        <v>2.8344800000000001</v>
      </c>
      <c r="B10350">
        <f t="shared" si="161"/>
        <v>3.7599370242245307</v>
      </c>
    </row>
    <row r="10351" spans="1:2">
      <c r="A10351">
        <v>1.62324</v>
      </c>
      <c r="B10351">
        <f t="shared" si="161"/>
        <v>2.1532274615457605</v>
      </c>
    </row>
    <row r="10352" spans="1:2">
      <c r="A10352">
        <v>1.5939399999999999</v>
      </c>
      <c r="B10352">
        <f t="shared" si="161"/>
        <v>2.1143610187379864</v>
      </c>
    </row>
    <row r="10353" spans="1:2">
      <c r="A10353">
        <v>1.5381</v>
      </c>
      <c r="B10353">
        <f t="shared" si="161"/>
        <v>2.0402892724449462</v>
      </c>
    </row>
    <row r="10354" spans="1:2">
      <c r="A10354">
        <v>1.1251899999999999</v>
      </c>
      <c r="B10354">
        <f t="shared" si="161"/>
        <v>1.4925642588013319</v>
      </c>
    </row>
    <row r="10355" spans="1:2">
      <c r="A10355">
        <v>1.5051399999999999</v>
      </c>
      <c r="B10355">
        <f t="shared" si="161"/>
        <v>1.9965678405355867</v>
      </c>
    </row>
    <row r="10356" spans="1:2">
      <c r="A10356">
        <v>0.28839999999999999</v>
      </c>
      <c r="B10356">
        <f t="shared" si="161"/>
        <v>0.38256252920689315</v>
      </c>
    </row>
    <row r="10357" spans="1:2">
      <c r="A10357">
        <v>0.45319999999999999</v>
      </c>
      <c r="B10357">
        <f t="shared" si="161"/>
        <v>0.60116968875368926</v>
      </c>
    </row>
    <row r="10358" spans="1:2">
      <c r="A10358">
        <v>8.1729199999999995</v>
      </c>
      <c r="B10358">
        <f t="shared" si="161"/>
        <v>10.841376373805829</v>
      </c>
    </row>
    <row r="10359" spans="1:2">
      <c r="A10359">
        <v>7.3626800000000001</v>
      </c>
      <c r="B10359">
        <f t="shared" si="161"/>
        <v>9.7665932126942039</v>
      </c>
    </row>
    <row r="10360" spans="1:2">
      <c r="A10360">
        <v>6.3327099999999996</v>
      </c>
      <c r="B10360">
        <f t="shared" si="161"/>
        <v>8.4003382605193639</v>
      </c>
    </row>
    <row r="10361" spans="1:2">
      <c r="A10361">
        <v>2.7319399999999998</v>
      </c>
      <c r="B10361">
        <f t="shared" si="161"/>
        <v>3.6239177393948672</v>
      </c>
    </row>
    <row r="10362" spans="1:2">
      <c r="A10362">
        <v>1.69648</v>
      </c>
      <c r="B10362">
        <f t="shared" si="161"/>
        <v>2.2503803035676495</v>
      </c>
    </row>
    <row r="10363" spans="1:2">
      <c r="A10363">
        <v>4.3844700000000003</v>
      </c>
      <c r="B10363">
        <f t="shared" si="161"/>
        <v>5.8159983787508569</v>
      </c>
    </row>
    <row r="10364" spans="1:2">
      <c r="A10364">
        <v>7.7545299999999999</v>
      </c>
      <c r="B10364">
        <f t="shared" si="161"/>
        <v>10.286382141507383</v>
      </c>
    </row>
    <row r="10365" spans="1:2">
      <c r="A10365">
        <v>6.3510200000000001</v>
      </c>
      <c r="B10365">
        <f t="shared" si="161"/>
        <v>8.4246264710248369</v>
      </c>
    </row>
    <row r="10366" spans="1:2">
      <c r="A10366">
        <v>6.7437800000000001</v>
      </c>
      <c r="B10366">
        <f t="shared" si="161"/>
        <v>8.9456225146146409</v>
      </c>
    </row>
    <row r="10367" spans="1:2">
      <c r="A10367">
        <v>5.9481900000000003</v>
      </c>
      <c r="B10367">
        <f t="shared" si="161"/>
        <v>7.8902725749069003</v>
      </c>
    </row>
    <row r="10368" spans="1:2">
      <c r="A10368">
        <v>6.9717500000000001</v>
      </c>
      <c r="B10368">
        <f t="shared" si="161"/>
        <v>9.2480246636551922</v>
      </c>
    </row>
    <row r="10369" spans="1:2">
      <c r="A10369">
        <v>4.5336999999999996</v>
      </c>
      <c r="B10369">
        <f t="shared" si="161"/>
        <v>6.0139519371195957</v>
      </c>
    </row>
    <row r="10370" spans="1:2">
      <c r="A10370">
        <v>4.7360300000000004</v>
      </c>
      <c r="B10370">
        <f t="shared" si="161"/>
        <v>6.282342632453962</v>
      </c>
    </row>
    <row r="10371" spans="1:2">
      <c r="A10371">
        <v>2.8280699999999999</v>
      </c>
      <c r="B10371">
        <f t="shared" ref="B10371:B10434" si="162">A10371*(LN(85/0.0002)/LN(3.5/0.0002))</f>
        <v>3.7514341607979831</v>
      </c>
    </row>
    <row r="10372" spans="1:2">
      <c r="A10372">
        <v>4.5776500000000002</v>
      </c>
      <c r="B10372">
        <f t="shared" si="162"/>
        <v>6.0722516013312573</v>
      </c>
    </row>
    <row r="10373" spans="1:2">
      <c r="A10373">
        <v>4.7863899999999999</v>
      </c>
      <c r="B10373">
        <f t="shared" si="162"/>
        <v>6.3491451600921689</v>
      </c>
    </row>
    <row r="10374" spans="1:2">
      <c r="A10374">
        <v>2.8491300000000002</v>
      </c>
      <c r="B10374">
        <f t="shared" si="162"/>
        <v>3.7793702456284177</v>
      </c>
    </row>
    <row r="10375" spans="1:2">
      <c r="A10375">
        <v>4.2013600000000002</v>
      </c>
      <c r="B10375">
        <f t="shared" si="162"/>
        <v>5.5731030086985882</v>
      </c>
    </row>
    <row r="10376" spans="1:2">
      <c r="A10376">
        <v>3.56507</v>
      </c>
      <c r="B10376">
        <f t="shared" si="162"/>
        <v>4.7290644798877208</v>
      </c>
    </row>
    <row r="10377" spans="1:2">
      <c r="A10377">
        <v>1.68916</v>
      </c>
      <c r="B10377">
        <f t="shared" si="162"/>
        <v>2.2406703253644791</v>
      </c>
    </row>
    <row r="10378" spans="1:2">
      <c r="A10378">
        <v>3.2483</v>
      </c>
      <c r="B10378">
        <f t="shared" si="162"/>
        <v>4.3088691526447684</v>
      </c>
    </row>
    <row r="10379" spans="1:2">
      <c r="A10379">
        <v>1.31562</v>
      </c>
      <c r="B10379">
        <f t="shared" si="162"/>
        <v>1.7451696070567713</v>
      </c>
    </row>
    <row r="10380" spans="1:2">
      <c r="A10380">
        <v>5.0326599999999999</v>
      </c>
      <c r="B10380">
        <f t="shared" si="162"/>
        <v>6.6758222546406483</v>
      </c>
    </row>
    <row r="10381" spans="1:2">
      <c r="A10381">
        <v>5.3320299999999996</v>
      </c>
      <c r="B10381">
        <f t="shared" si="162"/>
        <v>7.0729364861547523</v>
      </c>
    </row>
    <row r="10382" spans="1:2">
      <c r="A10382">
        <v>10.3125</v>
      </c>
      <c r="B10382">
        <f t="shared" si="162"/>
        <v>13.679528718606401</v>
      </c>
    </row>
    <row r="10383" spans="1:2">
      <c r="A10383">
        <v>8.7304700000000004</v>
      </c>
      <c r="B10383">
        <f t="shared" si="162"/>
        <v>11.580966311944886</v>
      </c>
    </row>
    <row r="10384" spans="1:2">
      <c r="A10384">
        <v>4.4531299999999998</v>
      </c>
      <c r="B10384">
        <f t="shared" si="162"/>
        <v>5.907075851896991</v>
      </c>
    </row>
    <row r="10385" spans="1:2">
      <c r="A10385">
        <v>4.4531299999999998</v>
      </c>
      <c r="B10385">
        <f t="shared" si="162"/>
        <v>5.907075851896991</v>
      </c>
    </row>
    <row r="10386" spans="1:2">
      <c r="A10386">
        <v>2.5781299999999998</v>
      </c>
      <c r="B10386">
        <f t="shared" si="162"/>
        <v>3.4198888121503725</v>
      </c>
    </row>
    <row r="10387" spans="1:2">
      <c r="A10387">
        <v>3.45703</v>
      </c>
      <c r="B10387">
        <f t="shared" si="162"/>
        <v>4.5857494464081343</v>
      </c>
    </row>
    <row r="10388" spans="1:2">
      <c r="A10388">
        <v>1.40625</v>
      </c>
      <c r="B10388">
        <f t="shared" si="162"/>
        <v>1.8653902798099637</v>
      </c>
    </row>
    <row r="10389" spans="1:2">
      <c r="A10389">
        <v>1.3671899999999999</v>
      </c>
      <c r="B10389">
        <f t="shared" si="162"/>
        <v>1.8135771993979621</v>
      </c>
    </row>
    <row r="10390" spans="1:2">
      <c r="A10390">
        <v>3.90625</v>
      </c>
      <c r="B10390">
        <f t="shared" si="162"/>
        <v>5.1816396661387882</v>
      </c>
    </row>
    <row r="10391" spans="1:2">
      <c r="A10391">
        <v>5.6640600000000001</v>
      </c>
      <c r="B10391">
        <f t="shared" si="162"/>
        <v>7.5133741996518566</v>
      </c>
    </row>
    <row r="10392" spans="1:2">
      <c r="A10392">
        <v>6.6406299999999998</v>
      </c>
      <c r="B10392">
        <f t="shared" si="162"/>
        <v>8.8087940649347125</v>
      </c>
    </row>
    <row r="10393" spans="1:2">
      <c r="A10393">
        <v>3.125</v>
      </c>
      <c r="B10393">
        <f t="shared" si="162"/>
        <v>4.1453117329110309</v>
      </c>
    </row>
    <row r="10394" spans="1:2">
      <c r="A10394">
        <v>0.19531000000000001</v>
      </c>
      <c r="B10394">
        <f t="shared" si="162"/>
        <v>0.25907866705755311</v>
      </c>
    </row>
    <row r="10395" spans="1:2">
      <c r="A10395">
        <v>1.17188</v>
      </c>
      <c r="B10395">
        <f t="shared" si="162"/>
        <v>1.5544985323404092</v>
      </c>
    </row>
    <row r="10396" spans="1:2">
      <c r="A10396">
        <v>2.1484399999999999</v>
      </c>
      <c r="B10396">
        <f t="shared" si="162"/>
        <v>2.8499051326257199</v>
      </c>
    </row>
    <row r="10397" spans="1:2">
      <c r="A10397">
        <v>5.15625</v>
      </c>
      <c r="B10397">
        <f t="shared" si="162"/>
        <v>6.8397643593032003</v>
      </c>
    </row>
    <row r="10398" spans="1:2">
      <c r="A10398">
        <v>5.3906299999999998</v>
      </c>
      <c r="B10398">
        <f t="shared" si="162"/>
        <v>7.1506693717703005</v>
      </c>
    </row>
    <row r="10399" spans="1:2">
      <c r="A10399">
        <v>5.3906299999999998</v>
      </c>
      <c r="B10399">
        <f t="shared" si="162"/>
        <v>7.1506693717703005</v>
      </c>
    </row>
    <row r="10400" spans="1:2">
      <c r="A10400">
        <v>0.9375</v>
      </c>
      <c r="B10400">
        <f t="shared" si="162"/>
        <v>1.2435935198733092</v>
      </c>
    </row>
    <row r="10401" spans="1:2">
      <c r="A10401">
        <v>1.17188</v>
      </c>
      <c r="B10401">
        <f t="shared" si="162"/>
        <v>1.5544985323404092</v>
      </c>
    </row>
    <row r="10402" spans="1:2">
      <c r="A10402">
        <v>4.6875</v>
      </c>
      <c r="B10402">
        <f t="shared" si="162"/>
        <v>6.2179675993665455</v>
      </c>
    </row>
    <row r="10403" spans="1:2">
      <c r="A10403">
        <v>8.4375</v>
      </c>
      <c r="B10403">
        <f t="shared" si="162"/>
        <v>11.192341678859783</v>
      </c>
    </row>
    <row r="10404" spans="1:2">
      <c r="A10404">
        <v>12.42188</v>
      </c>
      <c r="B10404">
        <f t="shared" si="162"/>
        <v>16.477620770820121</v>
      </c>
    </row>
    <row r="10405" spans="1:2">
      <c r="A10405">
        <v>3.9230399999999999</v>
      </c>
      <c r="B10405">
        <f t="shared" si="162"/>
        <v>5.2039115970173722</v>
      </c>
    </row>
    <row r="10406" spans="1:2">
      <c r="A10406">
        <v>6.7382600000000004</v>
      </c>
      <c r="B10406">
        <f t="shared" si="162"/>
        <v>8.938300235969626</v>
      </c>
    </row>
    <row r="10407" spans="1:2">
      <c r="A10407">
        <v>7.1988000000000003</v>
      </c>
      <c r="B10407">
        <f t="shared" si="162"/>
        <v>9.5492064329215776</v>
      </c>
    </row>
    <row r="10408" spans="1:2">
      <c r="A10408">
        <v>4.0155099999999999</v>
      </c>
      <c r="B10408">
        <f t="shared" si="162"/>
        <v>5.3265730293189035</v>
      </c>
    </row>
    <row r="10409" spans="1:2">
      <c r="A10409">
        <v>1.15724</v>
      </c>
      <c r="B10409">
        <f t="shared" si="162"/>
        <v>1.5350785759340677</v>
      </c>
    </row>
    <row r="10410" spans="1:2">
      <c r="A10410">
        <v>2.46095</v>
      </c>
      <c r="B10410">
        <f t="shared" si="162"/>
        <v>3.2644495709143682</v>
      </c>
    </row>
    <row r="10411" spans="1:2">
      <c r="A10411">
        <v>2.2448800000000002</v>
      </c>
      <c r="B10411">
        <f t="shared" si="162"/>
        <v>2.9778327689527408</v>
      </c>
    </row>
    <row r="10412" spans="1:2">
      <c r="A10412">
        <v>4.9456899999999999</v>
      </c>
      <c r="B10412">
        <f t="shared" si="162"/>
        <v>6.5604565709890412</v>
      </c>
    </row>
    <row r="10413" spans="1:2">
      <c r="A10413">
        <v>2.7154600000000002</v>
      </c>
      <c r="B10413">
        <f t="shared" si="162"/>
        <v>3.6020570234401883</v>
      </c>
    </row>
    <row r="10414" spans="1:2">
      <c r="A10414">
        <v>3.4771800000000002</v>
      </c>
      <c r="B10414">
        <f t="shared" si="162"/>
        <v>4.6124784164619452</v>
      </c>
    </row>
    <row r="10415" spans="1:2">
      <c r="A10415">
        <v>2.2961499999999999</v>
      </c>
      <c r="B10415">
        <f t="shared" si="162"/>
        <v>3.0458424113675719</v>
      </c>
    </row>
    <row r="10416" spans="1:2">
      <c r="A10416">
        <v>4.6307499999999999</v>
      </c>
      <c r="B10416">
        <f t="shared" si="162"/>
        <v>6.1426887382968811</v>
      </c>
    </row>
    <row r="10417" spans="1:2">
      <c r="A10417">
        <v>0.26826</v>
      </c>
      <c r="B10417">
        <f t="shared" si="162"/>
        <v>0.35584682415062818</v>
      </c>
    </row>
    <row r="10418" spans="1:2">
      <c r="A10418">
        <v>0.4889</v>
      </c>
      <c r="B10418">
        <f t="shared" si="162"/>
        <v>0.64852572999046487</v>
      </c>
    </row>
    <row r="10419" spans="1:2">
      <c r="A10419">
        <v>2.47193</v>
      </c>
      <c r="B10419">
        <f t="shared" si="162"/>
        <v>3.2790145382191245</v>
      </c>
    </row>
    <row r="10420" spans="1:2">
      <c r="A10420">
        <v>0.26551000000000002</v>
      </c>
      <c r="B10420">
        <f t="shared" si="162"/>
        <v>0.35219894982566652</v>
      </c>
    </row>
    <row r="10421" spans="1:2">
      <c r="A10421">
        <v>2.48292</v>
      </c>
      <c r="B10421">
        <f t="shared" si="162"/>
        <v>3.2935927705214261</v>
      </c>
    </row>
    <row r="10422" spans="1:2">
      <c r="A10422">
        <v>3.73353</v>
      </c>
      <c r="B10422">
        <f t="shared" si="162"/>
        <v>4.952526628536102</v>
      </c>
    </row>
    <row r="10423" spans="1:2">
      <c r="A10423">
        <v>2.7859600000000002</v>
      </c>
      <c r="B10423">
        <f t="shared" si="162"/>
        <v>3.6955752561346609</v>
      </c>
    </row>
    <row r="10424" spans="1:2">
      <c r="A10424">
        <v>4.5785600000000004</v>
      </c>
      <c r="B10424">
        <f t="shared" si="162"/>
        <v>6.0734587161078819</v>
      </c>
    </row>
    <row r="10425" spans="1:2">
      <c r="A10425">
        <v>3.3105600000000002</v>
      </c>
      <c r="B10425">
        <f t="shared" si="162"/>
        <v>4.3914570273619011</v>
      </c>
    </row>
    <row r="10426" spans="1:2">
      <c r="A10426">
        <v>1.9720599999999999</v>
      </c>
      <c r="B10426">
        <f t="shared" si="162"/>
        <v>2.6159371059214487</v>
      </c>
    </row>
    <row r="10427" spans="1:2">
      <c r="A10427">
        <v>1.85853</v>
      </c>
      <c r="B10427">
        <f t="shared" si="162"/>
        <v>2.465339588789484</v>
      </c>
    </row>
    <row r="10428" spans="1:2">
      <c r="A10428">
        <v>2.3483399999999999</v>
      </c>
      <c r="B10428">
        <f t="shared" si="162"/>
        <v>3.1150724335565725</v>
      </c>
    </row>
    <row r="10429" spans="1:2">
      <c r="A10429">
        <v>4.3094000000000001</v>
      </c>
      <c r="B10429">
        <f t="shared" si="162"/>
        <v>5.7164180421781747</v>
      </c>
    </row>
    <row r="10430" spans="1:2">
      <c r="A10430">
        <v>4.6225100000000001</v>
      </c>
      <c r="B10430">
        <f t="shared" si="162"/>
        <v>6.1317583803195417</v>
      </c>
    </row>
    <row r="10431" spans="1:2">
      <c r="A10431">
        <v>4.4769399999999999</v>
      </c>
      <c r="B10431">
        <f t="shared" si="162"/>
        <v>5.9386598110523865</v>
      </c>
    </row>
    <row r="10432" spans="1:2">
      <c r="A10432">
        <v>3.7381099999999998</v>
      </c>
      <c r="B10432">
        <f t="shared" si="162"/>
        <v>4.9586019974118569</v>
      </c>
    </row>
    <row r="10433" spans="1:2">
      <c r="A10433">
        <v>3.49458</v>
      </c>
      <c r="B10433">
        <f t="shared" si="162"/>
        <v>4.6355595121907935</v>
      </c>
    </row>
    <row r="10434" spans="1:2">
      <c r="A10434">
        <v>2.80335</v>
      </c>
      <c r="B10434">
        <f t="shared" si="162"/>
        <v>3.7186430868659639</v>
      </c>
    </row>
    <row r="10435" spans="1:2">
      <c r="A10435">
        <v>3.022E-2</v>
      </c>
      <c r="B10435">
        <f t="shared" ref="B10435:B10498" si="163">A10435*(LN(85/0.0002)/LN(3.5/0.0002))</f>
        <v>4.0086822581942828E-2</v>
      </c>
    </row>
    <row r="10436" spans="1:2">
      <c r="A10436">
        <v>2.55158</v>
      </c>
      <c r="B10436">
        <f t="shared" si="163"/>
        <v>3.3846702436675606</v>
      </c>
    </row>
    <row r="10437" spans="1:2">
      <c r="A10437">
        <v>5.1791499999999999</v>
      </c>
      <c r="B10437">
        <f t="shared" si="163"/>
        <v>6.870141203681972</v>
      </c>
    </row>
    <row r="10438" spans="1:2">
      <c r="A10438">
        <v>6.2393299999999998</v>
      </c>
      <c r="B10438">
        <f t="shared" si="163"/>
        <v>8.2764697134412089</v>
      </c>
    </row>
    <row r="10439" spans="1:2">
      <c r="A10439">
        <v>4.9667500000000002</v>
      </c>
      <c r="B10439">
        <f t="shared" si="163"/>
        <v>6.5883926558194759</v>
      </c>
    </row>
    <row r="10440" spans="1:2">
      <c r="A10440">
        <v>6.4068699999999996</v>
      </c>
      <c r="B10440">
        <f t="shared" si="163"/>
        <v>8.4987114823154215</v>
      </c>
    </row>
    <row r="10441" spans="1:2">
      <c r="A10441">
        <v>4.0338200000000004</v>
      </c>
      <c r="B10441">
        <f t="shared" si="163"/>
        <v>5.3508612398243764</v>
      </c>
    </row>
    <row r="10442" spans="1:2">
      <c r="A10442">
        <v>3.9944600000000001</v>
      </c>
      <c r="B10442">
        <f t="shared" si="163"/>
        <v>5.2986502094860146</v>
      </c>
    </row>
    <row r="10443" spans="1:2">
      <c r="A10443">
        <v>4.6142700000000003</v>
      </c>
      <c r="B10443">
        <f t="shared" si="163"/>
        <v>6.1208280223422022</v>
      </c>
    </row>
    <row r="10444" spans="1:2">
      <c r="A10444">
        <v>4.43391</v>
      </c>
      <c r="B10444">
        <f t="shared" si="163"/>
        <v>5.8815805266148953</v>
      </c>
    </row>
    <row r="10445" spans="1:2">
      <c r="A10445">
        <v>3.4304899999999998</v>
      </c>
      <c r="B10445">
        <f t="shared" si="163"/>
        <v>4.5505441429228677</v>
      </c>
    </row>
    <row r="10446" spans="1:2">
      <c r="A10446">
        <v>2.5781299999999998</v>
      </c>
      <c r="B10446">
        <f t="shared" si="163"/>
        <v>3.4198888121503725</v>
      </c>
    </row>
    <row r="10447" spans="1:2">
      <c r="A10447">
        <v>3.0078100000000001</v>
      </c>
      <c r="B10447">
        <f t="shared" si="163"/>
        <v>3.9898592266774808</v>
      </c>
    </row>
    <row r="10448" spans="1:2">
      <c r="A10448">
        <v>3.125</v>
      </c>
      <c r="B10448">
        <f t="shared" si="163"/>
        <v>4.1453117329110309</v>
      </c>
    </row>
    <row r="10449" spans="1:2">
      <c r="A10449">
        <v>5.15625</v>
      </c>
      <c r="B10449">
        <f t="shared" si="163"/>
        <v>6.8397643593032003</v>
      </c>
    </row>
    <row r="10450" spans="1:2">
      <c r="A10450">
        <v>5.8590000000000003E-2</v>
      </c>
      <c r="B10450">
        <f t="shared" si="163"/>
        <v>7.7719620618002333E-2</v>
      </c>
    </row>
    <row r="10451" spans="1:2">
      <c r="A10451">
        <v>2.4023400000000001</v>
      </c>
      <c r="B10451">
        <f t="shared" si="163"/>
        <v>3.1867034203012756</v>
      </c>
    </row>
    <row r="10452" spans="1:2">
      <c r="A10452">
        <v>5.15625</v>
      </c>
      <c r="B10452">
        <f t="shared" si="163"/>
        <v>6.8397643593032003</v>
      </c>
    </row>
    <row r="10453" spans="1:2">
      <c r="A10453">
        <v>3.3398400000000001</v>
      </c>
      <c r="B10453">
        <f t="shared" si="163"/>
        <v>4.4302969401745846</v>
      </c>
    </row>
    <row r="10454" spans="1:2">
      <c r="A10454">
        <v>4.3359399999999999</v>
      </c>
      <c r="B10454">
        <f t="shared" si="163"/>
        <v>5.7516233456634414</v>
      </c>
    </row>
    <row r="10455" spans="1:2">
      <c r="A10455">
        <v>2.4023400000000001</v>
      </c>
      <c r="B10455">
        <f t="shared" si="163"/>
        <v>3.1867034203012756</v>
      </c>
    </row>
    <row r="10456" spans="1:2">
      <c r="A10456">
        <v>0.70313000000000003</v>
      </c>
      <c r="B10456">
        <f t="shared" si="163"/>
        <v>0.93270177240375463</v>
      </c>
    </row>
    <row r="10457" spans="1:2">
      <c r="A10457">
        <v>1.23047</v>
      </c>
      <c r="B10457">
        <f t="shared" si="163"/>
        <v>1.6322181529584114</v>
      </c>
    </row>
    <row r="10458" spans="1:2">
      <c r="A10458">
        <v>1.7578100000000001</v>
      </c>
      <c r="B10458">
        <f t="shared" si="163"/>
        <v>2.3317345335130684</v>
      </c>
    </row>
    <row r="10459" spans="1:2">
      <c r="A10459">
        <v>0.78125</v>
      </c>
      <c r="B10459">
        <f t="shared" si="163"/>
        <v>1.0363279332277577</v>
      </c>
    </row>
    <row r="10460" spans="1:2">
      <c r="A10460">
        <v>1.95313</v>
      </c>
      <c r="B10460">
        <f t="shared" si="163"/>
        <v>2.590826465568167</v>
      </c>
    </row>
    <row r="10461" spans="1:2">
      <c r="A10461">
        <v>0.78125</v>
      </c>
      <c r="B10461">
        <f t="shared" si="163"/>
        <v>1.0363279332277577</v>
      </c>
    </row>
    <row r="10462" spans="1:2">
      <c r="A10462">
        <v>1.17188</v>
      </c>
      <c r="B10462">
        <f t="shared" si="163"/>
        <v>1.5544985323404092</v>
      </c>
    </row>
    <row r="10463" spans="1:2">
      <c r="A10463">
        <v>0.97655999999999998</v>
      </c>
      <c r="B10463">
        <f t="shared" si="163"/>
        <v>1.2954066002853106</v>
      </c>
    </row>
    <row r="10464" spans="1:2">
      <c r="A10464">
        <v>2.34375</v>
      </c>
      <c r="B10464">
        <f t="shared" si="163"/>
        <v>3.1089837996832728</v>
      </c>
    </row>
    <row r="10465" spans="1:2">
      <c r="A10465">
        <v>4.2968799999999998</v>
      </c>
      <c r="B10465">
        <f t="shared" si="163"/>
        <v>5.6998102652514397</v>
      </c>
    </row>
    <row r="10466" spans="1:2">
      <c r="A10466">
        <v>3.28125</v>
      </c>
      <c r="B10466">
        <f t="shared" si="163"/>
        <v>4.3525773195565822</v>
      </c>
    </row>
    <row r="10467" spans="1:2">
      <c r="A10467">
        <v>7.7270599999999998</v>
      </c>
      <c r="B10467">
        <f t="shared" si="163"/>
        <v>10.249943193250402</v>
      </c>
    </row>
    <row r="10468" spans="1:2">
      <c r="A10468">
        <v>5.3402799999999999</v>
      </c>
      <c r="B10468">
        <f t="shared" si="163"/>
        <v>7.0838801091296375</v>
      </c>
    </row>
    <row r="10469" spans="1:2">
      <c r="A10469">
        <v>7.8277700000000001</v>
      </c>
      <c r="B10469">
        <f t="shared" si="163"/>
        <v>10.383534983529273</v>
      </c>
    </row>
    <row r="10470" spans="1:2">
      <c r="A10470">
        <v>7.09443</v>
      </c>
      <c r="B10470">
        <f t="shared" si="163"/>
        <v>9.4107596535411204</v>
      </c>
    </row>
    <row r="10471" spans="1:2">
      <c r="A10471">
        <v>5.1956300000000004</v>
      </c>
      <c r="B10471">
        <f t="shared" si="163"/>
        <v>6.8920019196366527</v>
      </c>
    </row>
    <row r="10472" spans="1:2">
      <c r="A10472">
        <v>5.1956300000000004</v>
      </c>
      <c r="B10472">
        <f t="shared" si="163"/>
        <v>6.8920019196366527</v>
      </c>
    </row>
    <row r="10473" spans="1:2">
      <c r="A10473">
        <v>1.8017700000000001</v>
      </c>
      <c r="B10473">
        <f t="shared" si="163"/>
        <v>2.3900474627222748</v>
      </c>
    </row>
    <row r="10474" spans="1:2">
      <c r="A10474">
        <v>2.9681500000000001</v>
      </c>
      <c r="B10474">
        <f t="shared" si="163"/>
        <v>3.9372502464127601</v>
      </c>
    </row>
    <row r="10475" spans="1:2">
      <c r="A10475">
        <v>0.54474999999999996</v>
      </c>
      <c r="B10475">
        <f t="shared" si="163"/>
        <v>0.72261074128105085</v>
      </c>
    </row>
    <row r="10476" spans="1:2">
      <c r="A10476">
        <v>0.53102000000000005</v>
      </c>
      <c r="B10476">
        <f t="shared" si="163"/>
        <v>0.70439789965133304</v>
      </c>
    </row>
    <row r="10477" spans="1:2">
      <c r="A10477">
        <v>0.58591000000000004</v>
      </c>
      <c r="B10477">
        <f t="shared" si="163"/>
        <v>0.77720947117756867</v>
      </c>
    </row>
    <row r="10478" spans="1:2">
      <c r="A10478">
        <v>0.58228999999999997</v>
      </c>
      <c r="B10478">
        <f t="shared" si="163"/>
        <v>0.77240754206616447</v>
      </c>
    </row>
    <row r="10479" spans="1:2">
      <c r="A10479">
        <v>0.17576</v>
      </c>
      <c r="B10479">
        <f t="shared" si="163"/>
        <v>0.23314559685646169</v>
      </c>
    </row>
    <row r="10480" spans="1:2">
      <c r="A10480">
        <v>1.1718500000000001</v>
      </c>
      <c r="B10480">
        <f t="shared" si="163"/>
        <v>1.5544587373477732</v>
      </c>
    </row>
    <row r="10481" spans="1:2">
      <c r="A10481">
        <v>0.44769999999999999</v>
      </c>
      <c r="B10481">
        <f t="shared" si="163"/>
        <v>0.59387394010376582</v>
      </c>
    </row>
    <row r="10482" spans="1:2">
      <c r="A10482">
        <v>0.44403999999999999</v>
      </c>
      <c r="B10482">
        <f t="shared" si="163"/>
        <v>0.58901895100218049</v>
      </c>
    </row>
    <row r="10483" spans="1:2">
      <c r="A10483">
        <v>3.2995700000000001</v>
      </c>
      <c r="B10483">
        <f t="shared" si="163"/>
        <v>4.3768787950596</v>
      </c>
    </row>
    <row r="10484" spans="1:2">
      <c r="A10484">
        <v>3.6383200000000002</v>
      </c>
      <c r="B10484">
        <f t="shared" si="163"/>
        <v>4.8262305869071556</v>
      </c>
    </row>
    <row r="10485" spans="1:2">
      <c r="A10485">
        <v>3.5952899999999999</v>
      </c>
      <c r="B10485">
        <f t="shared" si="163"/>
        <v>4.7691513024696635</v>
      </c>
    </row>
    <row r="10486" spans="1:2">
      <c r="A10486">
        <v>4.1052299999999997</v>
      </c>
      <c r="B10486">
        <f t="shared" si="163"/>
        <v>5.4455865872954714</v>
      </c>
    </row>
    <row r="10487" spans="1:2">
      <c r="A10487">
        <v>0.64729000000000003</v>
      </c>
      <c r="B10487">
        <f t="shared" si="163"/>
        <v>0.85863002611071393</v>
      </c>
    </row>
    <row r="10488" spans="1:2">
      <c r="A10488">
        <v>0.16206000000000001</v>
      </c>
      <c r="B10488">
        <f t="shared" si="163"/>
        <v>0.21497255021937972</v>
      </c>
    </row>
    <row r="10489" spans="1:2">
      <c r="A10489">
        <v>0.96223000000000003</v>
      </c>
      <c r="B10489">
        <f t="shared" si="163"/>
        <v>1.2763978588028739</v>
      </c>
    </row>
    <row r="10490" spans="1:2">
      <c r="A10490">
        <v>0.95399</v>
      </c>
      <c r="B10490">
        <f t="shared" si="163"/>
        <v>1.2654675008255341</v>
      </c>
    </row>
    <row r="10491" spans="1:2">
      <c r="A10491">
        <v>7.3809899999999997</v>
      </c>
      <c r="B10491">
        <f t="shared" si="163"/>
        <v>9.790881423199675</v>
      </c>
    </row>
    <row r="10492" spans="1:2">
      <c r="A10492">
        <v>8.3368000000000002</v>
      </c>
      <c r="B10492">
        <f t="shared" si="163"/>
        <v>11.058763153578457</v>
      </c>
    </row>
    <row r="10493" spans="1:2">
      <c r="A10493">
        <v>6.3290499999999996</v>
      </c>
      <c r="B10493">
        <f t="shared" si="163"/>
        <v>8.3954832714177776</v>
      </c>
    </row>
    <row r="10494" spans="1:2">
      <c r="A10494">
        <v>4.4998300000000002</v>
      </c>
      <c r="B10494">
        <f t="shared" si="163"/>
        <v>5.9690233904336143</v>
      </c>
    </row>
    <row r="10495" spans="1:2">
      <c r="A10495">
        <v>2.69075</v>
      </c>
      <c r="B10495">
        <f t="shared" si="163"/>
        <v>3.5692792145057139</v>
      </c>
    </row>
    <row r="10496" spans="1:2">
      <c r="A10496">
        <v>1.68916</v>
      </c>
      <c r="B10496">
        <f t="shared" si="163"/>
        <v>2.2406703253644791</v>
      </c>
    </row>
    <row r="10497" spans="1:2">
      <c r="A10497">
        <v>1.08857</v>
      </c>
      <c r="B10497">
        <f t="shared" si="163"/>
        <v>1.4439878377903874</v>
      </c>
    </row>
    <row r="10498" spans="1:2">
      <c r="A10498">
        <v>3.5962000000000001</v>
      </c>
      <c r="B10498">
        <f t="shared" si="163"/>
        <v>4.7703584172462872</v>
      </c>
    </row>
    <row r="10499" spans="1:2">
      <c r="A10499">
        <v>7.33338</v>
      </c>
      <c r="B10499">
        <f t="shared" ref="B10499:B10562" si="164">A10499*(LN(85/0.0002)/LN(3.5/0.0002))</f>
        <v>9.7277267698864307</v>
      </c>
    </row>
    <row r="10500" spans="1:2">
      <c r="A10500">
        <v>8.74512</v>
      </c>
      <c r="B10500">
        <f t="shared" si="164"/>
        <v>11.600399533348773</v>
      </c>
    </row>
    <row r="10501" spans="1:2">
      <c r="A10501">
        <v>8.1866500000000002</v>
      </c>
      <c r="B10501">
        <f t="shared" si="164"/>
        <v>10.859589215435548</v>
      </c>
    </row>
    <row r="10502" spans="1:2">
      <c r="A10502">
        <v>7.1255600000000001</v>
      </c>
      <c r="B10502">
        <f t="shared" si="164"/>
        <v>9.4520535908996877</v>
      </c>
    </row>
    <row r="10503" spans="1:2">
      <c r="A10503">
        <v>5.5819799999999997</v>
      </c>
      <c r="B10503">
        <f t="shared" si="164"/>
        <v>7.4044950997999086</v>
      </c>
    </row>
    <row r="10504" spans="1:2">
      <c r="A10504">
        <v>4.7689899999999996</v>
      </c>
      <c r="B10504">
        <f t="shared" si="164"/>
        <v>6.3260640643633197</v>
      </c>
    </row>
    <row r="10505" spans="1:2">
      <c r="A10505">
        <v>5.4089400000000003</v>
      </c>
      <c r="B10505">
        <f t="shared" si="164"/>
        <v>7.1749575822757734</v>
      </c>
    </row>
    <row r="10506" spans="1:2">
      <c r="A10506">
        <v>5.1187199999999997</v>
      </c>
      <c r="B10506">
        <f t="shared" si="164"/>
        <v>6.7899808235156316</v>
      </c>
    </row>
    <row r="10507" spans="1:2">
      <c r="A10507">
        <v>4.375</v>
      </c>
      <c r="B10507">
        <f t="shared" si="164"/>
        <v>5.803436426075443</v>
      </c>
    </row>
    <row r="10508" spans="1:2">
      <c r="A10508">
        <v>2.8515600000000001</v>
      </c>
      <c r="B10508">
        <f t="shared" si="164"/>
        <v>3.7825936400319291</v>
      </c>
    </row>
    <row r="10509" spans="1:2">
      <c r="A10509">
        <v>3.0859399999999999</v>
      </c>
      <c r="B10509">
        <f t="shared" si="164"/>
        <v>4.0934986524990293</v>
      </c>
    </row>
    <row r="10510" spans="1:2">
      <c r="A10510">
        <v>2.7343799999999998</v>
      </c>
      <c r="B10510">
        <f t="shared" si="164"/>
        <v>3.6271543987959243</v>
      </c>
    </row>
    <row r="10511" spans="1:2">
      <c r="A10511">
        <v>2.5390600000000001</v>
      </c>
      <c r="B10511">
        <f t="shared" si="164"/>
        <v>3.3680624667408261</v>
      </c>
    </row>
    <row r="10512" spans="1:2">
      <c r="A10512">
        <v>2.34375</v>
      </c>
      <c r="B10512">
        <f t="shared" si="164"/>
        <v>3.1089837996832728</v>
      </c>
    </row>
    <row r="10513" spans="1:2">
      <c r="A10513">
        <v>3.3593799999999998</v>
      </c>
      <c r="B10513">
        <f t="shared" si="164"/>
        <v>4.4562167453781303</v>
      </c>
    </row>
    <row r="10514" spans="1:2">
      <c r="A10514">
        <v>3.125</v>
      </c>
      <c r="B10514">
        <f t="shared" si="164"/>
        <v>4.1453117329110309</v>
      </c>
    </row>
    <row r="10515" spans="1:2">
      <c r="A10515">
        <v>3.6328100000000001</v>
      </c>
      <c r="B10515">
        <f t="shared" si="164"/>
        <v>4.8189215732596873</v>
      </c>
    </row>
    <row r="10516" spans="1:2">
      <c r="A10516">
        <v>3.8671899999999999</v>
      </c>
      <c r="B10516">
        <f t="shared" si="164"/>
        <v>5.1298265857267866</v>
      </c>
    </row>
    <row r="10517" spans="1:2">
      <c r="A10517">
        <v>5.6835899999999997</v>
      </c>
      <c r="B10517">
        <f t="shared" si="164"/>
        <v>7.5392807398578574</v>
      </c>
    </row>
    <row r="10518" spans="1:2">
      <c r="A10518">
        <v>3.3984399999999999</v>
      </c>
      <c r="B10518">
        <f t="shared" si="164"/>
        <v>4.5080298257901319</v>
      </c>
    </row>
    <row r="10519" spans="1:2">
      <c r="A10519">
        <v>1.23047</v>
      </c>
      <c r="B10519">
        <f t="shared" si="164"/>
        <v>1.6322181529584114</v>
      </c>
    </row>
    <row r="10520" spans="1:2">
      <c r="A10520">
        <v>2.05078</v>
      </c>
      <c r="B10520">
        <f t="shared" si="164"/>
        <v>2.7203591665981706</v>
      </c>
    </row>
    <row r="10521" spans="1:2">
      <c r="A10521">
        <v>3.45703</v>
      </c>
      <c r="B10521">
        <f t="shared" si="164"/>
        <v>4.5857494464081343</v>
      </c>
    </row>
    <row r="10522" spans="1:2">
      <c r="A10522">
        <v>0.35155999999999998</v>
      </c>
      <c r="B10522">
        <f t="shared" si="164"/>
        <v>0.46634425370310462</v>
      </c>
    </row>
    <row r="10523" spans="1:2">
      <c r="A10523">
        <v>1.5625</v>
      </c>
      <c r="B10523">
        <f t="shared" si="164"/>
        <v>2.0726558664555155</v>
      </c>
    </row>
    <row r="10524" spans="1:2">
      <c r="A10524">
        <v>1.95313</v>
      </c>
      <c r="B10524">
        <f t="shared" si="164"/>
        <v>2.590826465568167</v>
      </c>
    </row>
    <row r="10525" spans="1:2">
      <c r="A10525">
        <v>0.39062999999999998</v>
      </c>
      <c r="B10525">
        <f t="shared" si="164"/>
        <v>0.51817059911265151</v>
      </c>
    </row>
    <row r="10526" spans="1:2">
      <c r="A10526">
        <v>1.5625</v>
      </c>
      <c r="B10526">
        <f t="shared" si="164"/>
        <v>2.0726558664555155</v>
      </c>
    </row>
    <row r="10527" spans="1:2">
      <c r="A10527">
        <v>0.97655999999999998</v>
      </c>
      <c r="B10527">
        <f t="shared" si="164"/>
        <v>1.2954066002853106</v>
      </c>
    </row>
    <row r="10528" spans="1:2">
      <c r="A10528">
        <v>2.1484399999999999</v>
      </c>
      <c r="B10528">
        <f t="shared" si="164"/>
        <v>2.8499051326257199</v>
      </c>
    </row>
    <row r="10529" spans="1:2">
      <c r="A10529">
        <v>3.90625</v>
      </c>
      <c r="B10529">
        <f t="shared" si="164"/>
        <v>5.1816396661387882</v>
      </c>
    </row>
    <row r="10530" spans="1:2">
      <c r="A10530">
        <v>4.4921899999999999</v>
      </c>
      <c r="B10530">
        <f t="shared" si="164"/>
        <v>5.9588889323089926</v>
      </c>
    </row>
    <row r="10531" spans="1:2">
      <c r="A10531">
        <v>2.34375</v>
      </c>
      <c r="B10531">
        <f t="shared" si="164"/>
        <v>3.1089837996832728</v>
      </c>
    </row>
    <row r="10532" spans="1:2">
      <c r="A10532">
        <v>1.40625</v>
      </c>
      <c r="B10532">
        <f t="shared" si="164"/>
        <v>1.8653902798099637</v>
      </c>
    </row>
    <row r="10533" spans="1:2">
      <c r="A10533">
        <v>3.9843799999999998</v>
      </c>
      <c r="B10533">
        <f t="shared" si="164"/>
        <v>5.2852790919603363</v>
      </c>
    </row>
    <row r="10534" spans="1:2">
      <c r="A10534">
        <v>4.6875</v>
      </c>
      <c r="B10534">
        <f t="shared" si="164"/>
        <v>6.2179675993665455</v>
      </c>
    </row>
    <row r="10535" spans="1:2">
      <c r="A10535">
        <v>2.1093799999999998</v>
      </c>
      <c r="B10535">
        <f t="shared" si="164"/>
        <v>2.7980920522137183</v>
      </c>
    </row>
    <row r="10536" spans="1:2">
      <c r="A10536">
        <v>2.34375</v>
      </c>
      <c r="B10536">
        <f t="shared" si="164"/>
        <v>3.1089837996832728</v>
      </c>
    </row>
    <row r="10537" spans="1:2">
      <c r="A10537">
        <v>2.5781299999999998</v>
      </c>
      <c r="B10537">
        <f t="shared" si="164"/>
        <v>3.4198888121503725</v>
      </c>
    </row>
    <row r="10538" spans="1:2">
      <c r="A10538">
        <v>2.5781299999999998</v>
      </c>
      <c r="B10538">
        <f t="shared" si="164"/>
        <v>3.4198888121503725</v>
      </c>
    </row>
    <row r="10539" spans="1:2">
      <c r="A10539">
        <v>5.7257199999999999</v>
      </c>
      <c r="B10539">
        <f t="shared" si="164"/>
        <v>7.5951661745162706</v>
      </c>
    </row>
    <row r="10540" spans="1:2">
      <c r="A10540">
        <v>8.2333499999999997</v>
      </c>
      <c r="B10540">
        <f t="shared" si="164"/>
        <v>10.92153675397217</v>
      </c>
    </row>
    <row r="10541" spans="1:2">
      <c r="A10541">
        <v>10.00123</v>
      </c>
      <c r="B10541">
        <f t="shared" si="164"/>
        <v>13.266629140013372</v>
      </c>
    </row>
    <row r="10542" spans="1:2">
      <c r="A10542">
        <v>7.1154900000000003</v>
      </c>
      <c r="B10542">
        <f t="shared" si="164"/>
        <v>9.4386957383715551</v>
      </c>
    </row>
    <row r="10543" spans="1:2">
      <c r="A10543">
        <v>7.87812</v>
      </c>
      <c r="B10543">
        <f t="shared" si="164"/>
        <v>10.450324246169936</v>
      </c>
    </row>
    <row r="10544" spans="1:2">
      <c r="A10544">
        <v>4.6463099999999997</v>
      </c>
      <c r="B10544">
        <f t="shared" si="164"/>
        <v>6.1633290744773914</v>
      </c>
    </row>
    <row r="10545" spans="1:2">
      <c r="A10545">
        <v>4.4540499999999996</v>
      </c>
      <c r="B10545">
        <f t="shared" si="164"/>
        <v>5.9082962316711596</v>
      </c>
    </row>
    <row r="10546" spans="1:2">
      <c r="A10546">
        <v>8.0539000000000005</v>
      </c>
      <c r="B10546">
        <f t="shared" si="164"/>
        <v>10.683496373021489</v>
      </c>
    </row>
    <row r="10547" spans="1:2">
      <c r="A10547">
        <v>4.3460200000000002</v>
      </c>
      <c r="B10547">
        <f t="shared" si="164"/>
        <v>5.7649944631891197</v>
      </c>
    </row>
    <row r="10548" spans="1:2">
      <c r="A10548">
        <v>7.3040900000000004</v>
      </c>
      <c r="B10548">
        <f t="shared" si="164"/>
        <v>9.6888735920762024</v>
      </c>
    </row>
    <row r="10549" spans="1:2">
      <c r="A10549">
        <v>6.1862300000000001</v>
      </c>
      <c r="B10549">
        <f t="shared" si="164"/>
        <v>8.2060325764755859</v>
      </c>
    </row>
    <row r="10550" spans="1:2">
      <c r="A10550">
        <v>1.9921599999999999</v>
      </c>
      <c r="B10550">
        <f t="shared" si="164"/>
        <v>2.6425997509875323</v>
      </c>
    </row>
    <row r="10551" spans="1:2">
      <c r="A10551">
        <v>0.13458999999999999</v>
      </c>
      <c r="B10551">
        <f t="shared" si="164"/>
        <v>0.17853360196239859</v>
      </c>
    </row>
    <row r="10552" spans="1:2">
      <c r="A10552">
        <v>1.1947700000000001</v>
      </c>
      <c r="B10552">
        <f t="shared" si="164"/>
        <v>1.5848621117216359</v>
      </c>
    </row>
    <row r="10553" spans="1:2">
      <c r="A10553">
        <v>0.25086999999999998</v>
      </c>
      <c r="B10553">
        <f t="shared" si="164"/>
        <v>0.33277899341932488</v>
      </c>
    </row>
    <row r="10554" spans="1:2">
      <c r="A10554">
        <v>0.41291</v>
      </c>
      <c r="B10554">
        <f t="shared" si="164"/>
        <v>0.54772501364361392</v>
      </c>
    </row>
    <row r="10555" spans="1:2">
      <c r="A10555">
        <v>0.78827999999999998</v>
      </c>
      <c r="B10555">
        <f t="shared" si="164"/>
        <v>1.0456532265021143</v>
      </c>
    </row>
    <row r="10556" spans="1:2">
      <c r="A10556">
        <v>1.45387</v>
      </c>
      <c r="B10556">
        <f t="shared" si="164"/>
        <v>1.9285581981207551</v>
      </c>
    </row>
    <row r="10557" spans="1:2">
      <c r="A10557">
        <v>5.9481900000000003</v>
      </c>
      <c r="B10557">
        <f t="shared" si="164"/>
        <v>7.8902725749069003</v>
      </c>
    </row>
    <row r="10558" spans="1:2">
      <c r="A10558">
        <v>6.7593500000000004</v>
      </c>
      <c r="B10558">
        <f t="shared" si="164"/>
        <v>8.9662761157926969</v>
      </c>
    </row>
    <row r="10559" spans="1:2">
      <c r="A10559">
        <v>8.2763799999999996</v>
      </c>
      <c r="B10559">
        <f t="shared" si="164"/>
        <v>10.978616038409662</v>
      </c>
    </row>
    <row r="10560" spans="1:2">
      <c r="A10560">
        <v>7.9916499999999999</v>
      </c>
      <c r="B10560">
        <f t="shared" si="164"/>
        <v>10.6009217633019</v>
      </c>
    </row>
    <row r="10561" spans="1:2">
      <c r="A10561">
        <v>4.1235400000000002</v>
      </c>
      <c r="B10561">
        <f t="shared" si="164"/>
        <v>5.4698747978009443</v>
      </c>
    </row>
    <row r="10562" spans="1:2">
      <c r="A10562">
        <v>7.8240999999999996</v>
      </c>
      <c r="B10562">
        <f t="shared" si="164"/>
        <v>10.378666729430142</v>
      </c>
    </row>
    <row r="10563" spans="1:2">
      <c r="A10563">
        <v>7.3635999999999999</v>
      </c>
      <c r="B10563">
        <f t="shared" ref="B10563:B10626" si="165">A10563*(LN(85/0.0002)/LN(3.5/0.0002))</f>
        <v>9.7678135924683733</v>
      </c>
    </row>
    <row r="10564" spans="1:2">
      <c r="A10564">
        <v>8.0200300000000002</v>
      </c>
      <c r="B10564">
        <f t="shared" si="165"/>
        <v>10.638567826335505</v>
      </c>
    </row>
    <row r="10565" spans="1:2">
      <c r="A10565">
        <v>6.4782799999999998</v>
      </c>
      <c r="B10565">
        <f t="shared" si="165"/>
        <v>8.5934368297865191</v>
      </c>
    </row>
    <row r="10566" spans="1:2">
      <c r="A10566">
        <v>7.7298099999999996</v>
      </c>
      <c r="B10566">
        <f t="shared" si="165"/>
        <v>10.253591067575364</v>
      </c>
    </row>
    <row r="10567" spans="1:2">
      <c r="A10567">
        <v>5.5828899999999999</v>
      </c>
      <c r="B10567">
        <f t="shared" si="165"/>
        <v>7.4057022145765323</v>
      </c>
    </row>
    <row r="10568" spans="1:2">
      <c r="A10568">
        <v>2.9150499999999999</v>
      </c>
      <c r="B10568">
        <f t="shared" si="165"/>
        <v>3.8668131094471359</v>
      </c>
    </row>
    <row r="10569" spans="1:2">
      <c r="A10569">
        <v>3.3755600000000001</v>
      </c>
      <c r="B10569">
        <f t="shared" si="165"/>
        <v>4.4776795114064507</v>
      </c>
    </row>
    <row r="10570" spans="1:2">
      <c r="A10570">
        <v>3.3307000000000002</v>
      </c>
      <c r="B10570">
        <f t="shared" si="165"/>
        <v>4.4181727324181663</v>
      </c>
    </row>
    <row r="10571" spans="1:2">
      <c r="A10571">
        <v>3.9926200000000001</v>
      </c>
      <c r="B10571">
        <f t="shared" si="165"/>
        <v>5.2962094499376766</v>
      </c>
    </row>
    <row r="10572" spans="1:2">
      <c r="A10572">
        <v>4.6060299999999996</v>
      </c>
      <c r="B10572">
        <f t="shared" si="165"/>
        <v>6.1098976643648619</v>
      </c>
    </row>
    <row r="10573" spans="1:2">
      <c r="A10573">
        <v>2.2265600000000001</v>
      </c>
      <c r="B10573">
        <f t="shared" si="165"/>
        <v>2.9535312934497231</v>
      </c>
    </row>
    <row r="10574" spans="1:2">
      <c r="A10574">
        <v>1.2890600000000001</v>
      </c>
      <c r="B10574">
        <f t="shared" si="165"/>
        <v>1.7099377735764139</v>
      </c>
    </row>
    <row r="10575" spans="1:2">
      <c r="A10575">
        <v>4.7265600000000001</v>
      </c>
      <c r="B10575">
        <f t="shared" si="165"/>
        <v>6.269780679778548</v>
      </c>
    </row>
    <row r="10576" spans="1:2">
      <c r="A10576">
        <v>4.9609399999999999</v>
      </c>
      <c r="B10576">
        <f t="shared" si="165"/>
        <v>6.5806856922456474</v>
      </c>
    </row>
    <row r="10577" spans="1:2">
      <c r="A10577">
        <v>4.9609399999999999</v>
      </c>
      <c r="B10577">
        <f t="shared" si="165"/>
        <v>6.5806856922456474</v>
      </c>
    </row>
    <row r="10578" spans="1:2">
      <c r="A10578">
        <v>1.95313</v>
      </c>
      <c r="B10578">
        <f t="shared" si="165"/>
        <v>2.590826465568167</v>
      </c>
    </row>
    <row r="10579" spans="1:2">
      <c r="A10579">
        <v>3.2031299999999998</v>
      </c>
      <c r="B10579">
        <f t="shared" si="165"/>
        <v>4.248951158732579</v>
      </c>
    </row>
    <row r="10580" spans="1:2">
      <c r="A10580">
        <v>4.5703100000000001</v>
      </c>
      <c r="B10580">
        <f t="shared" si="165"/>
        <v>6.0625150931329959</v>
      </c>
    </row>
    <row r="10581" spans="1:2">
      <c r="A10581">
        <v>4.3945299999999996</v>
      </c>
      <c r="B10581">
        <f t="shared" si="165"/>
        <v>5.8293429662814429</v>
      </c>
    </row>
    <row r="10582" spans="1:2">
      <c r="A10582">
        <v>5.8007799999999996</v>
      </c>
      <c r="B10582">
        <f t="shared" si="165"/>
        <v>7.6947332460914071</v>
      </c>
    </row>
    <row r="10583" spans="1:2">
      <c r="A10583">
        <v>5.2148399999999997</v>
      </c>
      <c r="B10583">
        <f t="shared" si="165"/>
        <v>6.9174839799212027</v>
      </c>
    </row>
    <row r="10584" spans="1:2">
      <c r="A10584">
        <v>4.0429700000000004</v>
      </c>
      <c r="B10584">
        <f t="shared" si="165"/>
        <v>5.3629987125783396</v>
      </c>
    </row>
    <row r="10585" spans="1:2">
      <c r="A10585">
        <v>3.1640600000000001</v>
      </c>
      <c r="B10585">
        <f t="shared" si="165"/>
        <v>4.1971248133230326</v>
      </c>
    </row>
    <row r="10586" spans="1:2">
      <c r="A10586">
        <v>3.92578</v>
      </c>
      <c r="B10586">
        <f t="shared" si="165"/>
        <v>5.207546206344789</v>
      </c>
    </row>
    <row r="10587" spans="1:2">
      <c r="A10587">
        <v>1.5234399999999999</v>
      </c>
      <c r="B10587">
        <f t="shared" si="165"/>
        <v>2.0208427860435134</v>
      </c>
    </row>
    <row r="10588" spans="1:2">
      <c r="A10588">
        <v>3.3203100000000001</v>
      </c>
      <c r="B10588">
        <f t="shared" si="165"/>
        <v>4.4043903999685838</v>
      </c>
    </row>
    <row r="10589" spans="1:2">
      <c r="A10589">
        <v>5.0781299999999998</v>
      </c>
      <c r="B10589">
        <f t="shared" si="165"/>
        <v>6.736138198479197</v>
      </c>
    </row>
    <row r="10590" spans="1:2">
      <c r="A10590">
        <v>5.6640600000000001</v>
      </c>
      <c r="B10590">
        <f t="shared" si="165"/>
        <v>7.5133741996518566</v>
      </c>
    </row>
    <row r="10591" spans="1:2">
      <c r="A10591">
        <v>4.1015600000000001</v>
      </c>
      <c r="B10591">
        <f t="shared" si="165"/>
        <v>5.4407183331963411</v>
      </c>
    </row>
    <row r="10592" spans="1:2">
      <c r="A10592">
        <v>0.39062999999999998</v>
      </c>
      <c r="B10592">
        <f t="shared" si="165"/>
        <v>0.51817059911265151</v>
      </c>
    </row>
    <row r="10593" spans="1:2">
      <c r="A10593">
        <v>0.39062999999999998</v>
      </c>
      <c r="B10593">
        <f t="shared" si="165"/>
        <v>0.51817059911265151</v>
      </c>
    </row>
    <row r="10594" spans="1:2">
      <c r="A10594">
        <v>0.39062999999999998</v>
      </c>
      <c r="B10594">
        <f t="shared" si="165"/>
        <v>0.51817059911265151</v>
      </c>
    </row>
    <row r="10595" spans="1:2">
      <c r="A10595">
        <v>1.7578100000000001</v>
      </c>
      <c r="B10595">
        <f t="shared" si="165"/>
        <v>2.3317345335130684</v>
      </c>
    </row>
    <row r="10596" spans="1:2">
      <c r="A10596">
        <v>2.5781299999999998</v>
      </c>
      <c r="B10596">
        <f t="shared" si="165"/>
        <v>3.4198888121503725</v>
      </c>
    </row>
    <row r="10597" spans="1:2">
      <c r="A10597">
        <v>3.0468799999999998</v>
      </c>
      <c r="B10597">
        <f t="shared" si="165"/>
        <v>4.0416855720870268</v>
      </c>
    </row>
    <row r="10598" spans="1:2">
      <c r="A10598">
        <v>3.28125</v>
      </c>
      <c r="B10598">
        <f t="shared" si="165"/>
        <v>4.3525773195565822</v>
      </c>
    </row>
    <row r="10599" spans="1:2">
      <c r="A10599">
        <v>5.625</v>
      </c>
      <c r="B10599">
        <f t="shared" si="165"/>
        <v>7.461561119239855</v>
      </c>
    </row>
    <row r="10600" spans="1:2">
      <c r="A10600">
        <v>3.28125</v>
      </c>
      <c r="B10600">
        <f t="shared" si="165"/>
        <v>4.3525773195565822</v>
      </c>
    </row>
    <row r="10601" spans="1:2">
      <c r="A10601">
        <v>4.4531299999999998</v>
      </c>
      <c r="B10601">
        <f t="shared" si="165"/>
        <v>5.907075851896991</v>
      </c>
    </row>
    <row r="10602" spans="1:2">
      <c r="A10602">
        <v>6.7968799999999998</v>
      </c>
      <c r="B10602">
        <f t="shared" si="165"/>
        <v>9.0160596515802638</v>
      </c>
    </row>
    <row r="10603" spans="1:2">
      <c r="A10603">
        <v>4.21875</v>
      </c>
      <c r="B10603">
        <f t="shared" si="165"/>
        <v>5.5961708394298917</v>
      </c>
    </row>
    <row r="10604" spans="1:2">
      <c r="A10604">
        <v>5.8712900000000001</v>
      </c>
      <c r="B10604">
        <f t="shared" si="165"/>
        <v>7.7882647437834258</v>
      </c>
    </row>
    <row r="10605" spans="1:2">
      <c r="A10605">
        <v>4.2205899999999996</v>
      </c>
      <c r="B10605">
        <f t="shared" si="165"/>
        <v>5.5986115989782288</v>
      </c>
    </row>
    <row r="10606" spans="1:2">
      <c r="A10606">
        <v>4.0860099999999999</v>
      </c>
      <c r="B10606">
        <f t="shared" si="165"/>
        <v>5.4200912620133757</v>
      </c>
    </row>
    <row r="10607" spans="1:2">
      <c r="A10607">
        <v>2.3227000000000002</v>
      </c>
      <c r="B10607">
        <f t="shared" si="165"/>
        <v>3.0810609798503847</v>
      </c>
    </row>
    <row r="10608" spans="1:2">
      <c r="A10608">
        <v>0.73975999999999997</v>
      </c>
      <c r="B10608">
        <f t="shared" si="165"/>
        <v>0.98129145841224441</v>
      </c>
    </row>
    <row r="10609" spans="1:2">
      <c r="A10609">
        <v>0.18037</v>
      </c>
      <c r="B10609">
        <f t="shared" si="165"/>
        <v>0.23926076072485203</v>
      </c>
    </row>
    <row r="10610" spans="1:2">
      <c r="A10610">
        <v>0.20143</v>
      </c>
      <c r="B10610">
        <f t="shared" si="165"/>
        <v>0.26719684555528606</v>
      </c>
    </row>
    <row r="10611" spans="1:2">
      <c r="A10611">
        <v>2.8637800000000002</v>
      </c>
      <c r="B10611">
        <f t="shared" si="165"/>
        <v>3.7988034670323048</v>
      </c>
    </row>
    <row r="10612" spans="1:2">
      <c r="A10612">
        <v>4.51173</v>
      </c>
      <c r="B10612">
        <f t="shared" si="165"/>
        <v>5.9848087375125392</v>
      </c>
    </row>
    <row r="10613" spans="1:2">
      <c r="A10613">
        <v>6.2750300000000001</v>
      </c>
      <c r="B10613">
        <f t="shared" si="165"/>
        <v>8.3238257546779852</v>
      </c>
    </row>
    <row r="10614" spans="1:2">
      <c r="A10614">
        <v>5.8584699999999996</v>
      </c>
      <c r="B10614">
        <f t="shared" si="165"/>
        <v>7.7712590169303306</v>
      </c>
    </row>
    <row r="10615" spans="1:2">
      <c r="A10615">
        <v>2.77223</v>
      </c>
      <c r="B10615">
        <f t="shared" si="165"/>
        <v>3.6773624145049428</v>
      </c>
    </row>
    <row r="10616" spans="1:2">
      <c r="A10616">
        <v>5.2890100000000002</v>
      </c>
      <c r="B10616">
        <f t="shared" si="165"/>
        <v>7.0158704667148069</v>
      </c>
    </row>
    <row r="10617" spans="1:2">
      <c r="A10617">
        <v>7.3388799999999996</v>
      </c>
      <c r="B10617">
        <f t="shared" si="165"/>
        <v>9.7350225185363524</v>
      </c>
    </row>
    <row r="10618" spans="1:2">
      <c r="A10618">
        <v>6.8765299999999998</v>
      </c>
      <c r="B10618">
        <f t="shared" si="165"/>
        <v>9.1217153570287</v>
      </c>
    </row>
    <row r="10619" spans="1:2">
      <c r="A10619">
        <v>7.2940100000000001</v>
      </c>
      <c r="B10619">
        <f t="shared" si="165"/>
        <v>9.6755024745505231</v>
      </c>
    </row>
    <row r="10620" spans="1:2">
      <c r="A10620">
        <v>1.9510000000000001</v>
      </c>
      <c r="B10620">
        <f t="shared" si="165"/>
        <v>2.5880010210910149</v>
      </c>
    </row>
    <row r="10621" spans="1:2">
      <c r="A10621">
        <v>3.3544999999999998</v>
      </c>
      <c r="B10621">
        <f t="shared" si="165"/>
        <v>4.4497434265760161</v>
      </c>
    </row>
    <row r="10622" spans="1:2">
      <c r="A10622">
        <v>3.6767699999999999</v>
      </c>
      <c r="B10622">
        <f t="shared" si="165"/>
        <v>4.8772345024688928</v>
      </c>
    </row>
    <row r="10623" spans="1:2">
      <c r="A10623">
        <v>3.71156</v>
      </c>
      <c r="B10623">
        <f t="shared" si="165"/>
        <v>4.9233834289290446</v>
      </c>
    </row>
    <row r="10624" spans="1:2">
      <c r="A10624">
        <v>3.6264099999999999</v>
      </c>
      <c r="B10624">
        <f t="shared" si="165"/>
        <v>4.810431974830685</v>
      </c>
    </row>
    <row r="10625" spans="1:2">
      <c r="A10625">
        <v>2.7685599999999999</v>
      </c>
      <c r="B10625">
        <f t="shared" si="165"/>
        <v>3.6724941604058121</v>
      </c>
    </row>
    <row r="10626" spans="1:2">
      <c r="A10626">
        <v>1.1755500000000001</v>
      </c>
      <c r="B10626">
        <f t="shared" si="165"/>
        <v>1.55936678643954</v>
      </c>
    </row>
    <row r="10627" spans="1:2">
      <c r="A10627">
        <v>2.2229100000000002</v>
      </c>
      <c r="B10627">
        <f t="shared" ref="B10627:B10690" si="166">A10627*(LN(85/0.0002)/LN(3.5/0.0002))</f>
        <v>2.9486895693456829</v>
      </c>
    </row>
    <row r="10628" spans="1:2">
      <c r="A10628">
        <v>2.0626899999999999</v>
      </c>
      <c r="B10628">
        <f t="shared" si="166"/>
        <v>2.7361577786746412</v>
      </c>
    </row>
    <row r="10629" spans="1:2">
      <c r="A10629">
        <v>6.9921899999999999</v>
      </c>
      <c r="B10629">
        <f t="shared" si="166"/>
        <v>9.2751383186378167</v>
      </c>
    </row>
    <row r="10630" spans="1:2">
      <c r="A10630">
        <v>4.8046899999999999</v>
      </c>
      <c r="B10630">
        <f t="shared" si="166"/>
        <v>6.3734201056000961</v>
      </c>
    </row>
    <row r="10631" spans="1:2">
      <c r="A10631">
        <v>6.0156299999999998</v>
      </c>
      <c r="B10631">
        <f t="shared" si="166"/>
        <v>7.9797317183525065</v>
      </c>
    </row>
    <row r="10632" spans="1:2">
      <c r="A10632">
        <v>5.2343799999999998</v>
      </c>
      <c r="B10632">
        <f t="shared" si="166"/>
        <v>6.9434037851247483</v>
      </c>
    </row>
    <row r="10633" spans="1:2">
      <c r="A10633">
        <v>4.0234399999999999</v>
      </c>
      <c r="B10633">
        <f t="shared" si="166"/>
        <v>5.3370921723723379</v>
      </c>
    </row>
    <row r="10634" spans="1:2">
      <c r="A10634">
        <v>4.0234399999999999</v>
      </c>
      <c r="B10634">
        <f t="shared" si="166"/>
        <v>5.3370921723723379</v>
      </c>
    </row>
    <row r="10635" spans="1:2">
      <c r="A10635">
        <v>3.90625</v>
      </c>
      <c r="B10635">
        <f t="shared" si="166"/>
        <v>5.1816396661387882</v>
      </c>
    </row>
    <row r="10636" spans="1:2">
      <c r="A10636">
        <v>4.6875</v>
      </c>
      <c r="B10636">
        <f t="shared" si="166"/>
        <v>6.2179675993665455</v>
      </c>
    </row>
    <row r="10637" spans="1:2">
      <c r="A10637">
        <v>3.92578</v>
      </c>
      <c r="B10637">
        <f t="shared" si="166"/>
        <v>5.207546206344789</v>
      </c>
    </row>
    <row r="10638" spans="1:2">
      <c r="A10638">
        <v>2.5781299999999998</v>
      </c>
      <c r="B10638">
        <f t="shared" si="166"/>
        <v>3.4198888121503725</v>
      </c>
    </row>
    <row r="10639" spans="1:2">
      <c r="A10639">
        <v>2.2851599999999999</v>
      </c>
      <c r="B10639">
        <f t="shared" si="166"/>
        <v>3.0312641790652703</v>
      </c>
    </row>
    <row r="10640" spans="1:2">
      <c r="A10640">
        <v>1.4648399999999999</v>
      </c>
      <c r="B10640">
        <f t="shared" si="166"/>
        <v>1.9431099004279659</v>
      </c>
    </row>
    <row r="10641" spans="1:2">
      <c r="A10641">
        <v>0.82030999999999998</v>
      </c>
      <c r="B10641">
        <f t="shared" si="166"/>
        <v>1.0881410136397591</v>
      </c>
    </row>
    <row r="10642" spans="1:2">
      <c r="A10642">
        <v>2.16797</v>
      </c>
      <c r="B10642">
        <f t="shared" si="166"/>
        <v>2.8758116728317207</v>
      </c>
    </row>
    <row r="10643" spans="1:2">
      <c r="A10643">
        <v>3.8085900000000001</v>
      </c>
      <c r="B10643">
        <f t="shared" si="166"/>
        <v>5.0520937001112394</v>
      </c>
    </row>
    <row r="10644" spans="1:2">
      <c r="A10644">
        <v>1.23047</v>
      </c>
      <c r="B10644">
        <f t="shared" si="166"/>
        <v>1.6322181529584114</v>
      </c>
    </row>
    <row r="10645" spans="1:2">
      <c r="A10645">
        <v>11.32813</v>
      </c>
      <c r="B10645">
        <f t="shared" si="166"/>
        <v>15.026761664301258</v>
      </c>
    </row>
    <row r="10646" spans="1:2">
      <c r="A10646">
        <v>9.1796900000000008</v>
      </c>
      <c r="B10646">
        <f t="shared" si="166"/>
        <v>12.17685653167554</v>
      </c>
    </row>
    <row r="10647" spans="1:2">
      <c r="A10647">
        <v>7.2265600000000001</v>
      </c>
      <c r="B10647">
        <f t="shared" si="166"/>
        <v>9.586030066107373</v>
      </c>
    </row>
    <row r="10648" spans="1:2">
      <c r="A10648">
        <v>5.2734399999999999</v>
      </c>
      <c r="B10648">
        <f t="shared" si="166"/>
        <v>6.9952168655367499</v>
      </c>
    </row>
    <row r="10649" spans="1:2">
      <c r="A10649">
        <v>3.125</v>
      </c>
      <c r="B10649">
        <f t="shared" si="166"/>
        <v>4.1453117329110309</v>
      </c>
    </row>
    <row r="10650" spans="1:2">
      <c r="A10650">
        <v>4.4921899999999999</v>
      </c>
      <c r="B10650">
        <f t="shared" si="166"/>
        <v>5.9588889323089926</v>
      </c>
    </row>
    <row r="10651" spans="1:2">
      <c r="A10651">
        <v>4.2968799999999998</v>
      </c>
      <c r="B10651">
        <f t="shared" si="166"/>
        <v>5.6998102652514397</v>
      </c>
    </row>
    <row r="10652" spans="1:2">
      <c r="A10652">
        <v>0.78125</v>
      </c>
      <c r="B10652">
        <f t="shared" si="166"/>
        <v>1.0363279332277577</v>
      </c>
    </row>
    <row r="10653" spans="1:2">
      <c r="A10653">
        <v>3.5156299999999998</v>
      </c>
      <c r="B10653">
        <f t="shared" si="166"/>
        <v>4.6634823320236816</v>
      </c>
    </row>
    <row r="10654" spans="1:2">
      <c r="A10654">
        <v>3.0468799999999998</v>
      </c>
      <c r="B10654">
        <f t="shared" si="166"/>
        <v>4.0416855720870268</v>
      </c>
    </row>
    <row r="10655" spans="1:2">
      <c r="A10655">
        <v>1.40625</v>
      </c>
      <c r="B10655">
        <f t="shared" si="166"/>
        <v>1.8653902798099637</v>
      </c>
    </row>
    <row r="10656" spans="1:2">
      <c r="A10656">
        <v>2.34375</v>
      </c>
      <c r="B10656">
        <f t="shared" si="166"/>
        <v>3.1089837996832728</v>
      </c>
    </row>
    <row r="10657" spans="1:2">
      <c r="A10657">
        <v>3.75</v>
      </c>
      <c r="B10657">
        <f t="shared" si="166"/>
        <v>4.974374079493237</v>
      </c>
    </row>
    <row r="10658" spans="1:2">
      <c r="A10658">
        <v>3.5156299999999998</v>
      </c>
      <c r="B10658">
        <f t="shared" si="166"/>
        <v>4.6634823320236816</v>
      </c>
    </row>
    <row r="10659" spans="1:2">
      <c r="A10659">
        <v>2.1093799999999998</v>
      </c>
      <c r="B10659">
        <f t="shared" si="166"/>
        <v>2.7980920522137183</v>
      </c>
    </row>
    <row r="10660" spans="1:2">
      <c r="A10660">
        <v>3.75</v>
      </c>
      <c r="B10660">
        <f t="shared" si="166"/>
        <v>4.974374079493237</v>
      </c>
    </row>
    <row r="10661" spans="1:2">
      <c r="A10661">
        <v>9.5150799999999993</v>
      </c>
      <c r="B10661">
        <f t="shared" si="166"/>
        <v>12.621751284347868</v>
      </c>
    </row>
    <row r="10662" spans="1:2">
      <c r="A10662">
        <v>11.470649999999999</v>
      </c>
      <c r="B10662">
        <f t="shared" si="166"/>
        <v>15.21581440931709</v>
      </c>
    </row>
    <row r="10663" spans="1:2">
      <c r="A10663">
        <v>8.0300999999999991</v>
      </c>
      <c r="B10663">
        <f t="shared" si="166"/>
        <v>10.651925678863636</v>
      </c>
    </row>
    <row r="10664" spans="1:2">
      <c r="A10664">
        <v>7.3452799999999998</v>
      </c>
      <c r="B10664">
        <f t="shared" si="166"/>
        <v>9.7435121169653556</v>
      </c>
    </row>
    <row r="10665" spans="1:2">
      <c r="A10665">
        <v>9.2193699999999996</v>
      </c>
      <c r="B10665">
        <f t="shared" si="166"/>
        <v>12.22949204193535</v>
      </c>
    </row>
    <row r="10666" spans="1:2">
      <c r="A10666">
        <v>5.1150599999999997</v>
      </c>
      <c r="B10666">
        <f t="shared" si="166"/>
        <v>6.7851258344140462</v>
      </c>
    </row>
    <row r="10667" spans="1:2">
      <c r="A10667">
        <v>6.1926399999999999</v>
      </c>
      <c r="B10667">
        <f t="shared" si="166"/>
        <v>8.2145354399021322</v>
      </c>
    </row>
    <row r="10668" spans="1:2">
      <c r="A10668">
        <v>5.5508499999999996</v>
      </c>
      <c r="B10668">
        <f t="shared" si="166"/>
        <v>7.3632011624413414</v>
      </c>
    </row>
    <row r="10669" spans="1:2">
      <c r="A10669">
        <v>4.2407300000000001</v>
      </c>
      <c r="B10669">
        <f t="shared" si="166"/>
        <v>5.6253273040344949</v>
      </c>
    </row>
    <row r="10670" spans="1:2">
      <c r="A10670">
        <v>7.5174000000000003</v>
      </c>
      <c r="B10670">
        <f t="shared" si="166"/>
        <v>9.9718292547153222</v>
      </c>
    </row>
    <row r="10671" spans="1:2">
      <c r="A10671">
        <v>5.7074100000000003</v>
      </c>
      <c r="B10671">
        <f t="shared" si="166"/>
        <v>7.5708779640107986</v>
      </c>
    </row>
    <row r="10672" spans="1:2">
      <c r="A10672">
        <v>4.67103</v>
      </c>
      <c r="B10672">
        <f t="shared" si="166"/>
        <v>6.1961201484094115</v>
      </c>
    </row>
    <row r="10673" spans="1:2">
      <c r="A10673">
        <v>4.2846799999999998</v>
      </c>
      <c r="B10673">
        <f t="shared" si="166"/>
        <v>5.6836269682461547</v>
      </c>
    </row>
    <row r="10674" spans="1:2">
      <c r="A10674">
        <v>3.64106</v>
      </c>
      <c r="B10674">
        <f t="shared" si="166"/>
        <v>4.8298651962345716</v>
      </c>
    </row>
    <row r="10675" spans="1:2">
      <c r="A10675">
        <v>2.2522099999999998</v>
      </c>
      <c r="B10675">
        <f t="shared" si="166"/>
        <v>2.9875560121534566</v>
      </c>
    </row>
    <row r="10676" spans="1:2">
      <c r="A10676">
        <v>1.2497100000000001</v>
      </c>
      <c r="B10676">
        <f t="shared" si="166"/>
        <v>1.6577400082355982</v>
      </c>
    </row>
    <row r="10677" spans="1:2">
      <c r="A10677">
        <v>9.2093000000000007</v>
      </c>
      <c r="B10677">
        <f t="shared" si="166"/>
        <v>12.216134189407219</v>
      </c>
    </row>
    <row r="10678" spans="1:2">
      <c r="A10678">
        <v>9.5480400000000003</v>
      </c>
      <c r="B10678">
        <f t="shared" si="166"/>
        <v>12.665472716257229</v>
      </c>
    </row>
    <row r="10679" spans="1:2">
      <c r="A10679">
        <v>8.3963099999999997</v>
      </c>
      <c r="B10679">
        <f t="shared" si="166"/>
        <v>11.137703153970628</v>
      </c>
    </row>
    <row r="10680" spans="1:2">
      <c r="A10680">
        <v>9.8190399999999993</v>
      </c>
      <c r="B10680">
        <f t="shared" si="166"/>
        <v>13.024954149735271</v>
      </c>
    </row>
    <row r="10681" spans="1:2">
      <c r="A10681">
        <v>6.3437000000000001</v>
      </c>
      <c r="B10681">
        <f t="shared" si="166"/>
        <v>8.414916492821666</v>
      </c>
    </row>
    <row r="10682" spans="1:2">
      <c r="A10682">
        <v>6.2411599999999998</v>
      </c>
      <c r="B10682">
        <f t="shared" si="166"/>
        <v>8.2788972079920029</v>
      </c>
    </row>
    <row r="10683" spans="1:2">
      <c r="A10683">
        <v>4.0631199999999996</v>
      </c>
      <c r="B10683">
        <f t="shared" si="166"/>
        <v>5.3897276826321487</v>
      </c>
    </row>
    <row r="10684" spans="1:2">
      <c r="A10684">
        <v>9.7064299999999992</v>
      </c>
      <c r="B10684">
        <f t="shared" si="166"/>
        <v>12.875577012377475</v>
      </c>
    </row>
    <row r="10685" spans="1:2">
      <c r="A10685">
        <v>5.6634599999999997</v>
      </c>
      <c r="B10685">
        <f t="shared" si="166"/>
        <v>7.512578299799137</v>
      </c>
    </row>
    <row r="10686" spans="1:2">
      <c r="A10686">
        <v>5.2633799999999997</v>
      </c>
      <c r="B10686">
        <f t="shared" si="166"/>
        <v>6.9818722780061631</v>
      </c>
    </row>
    <row r="10687" spans="1:2">
      <c r="A10687">
        <v>5.14161</v>
      </c>
      <c r="B10687">
        <f t="shared" si="166"/>
        <v>6.8203444028968585</v>
      </c>
    </row>
    <row r="10688" spans="1:2">
      <c r="A10688">
        <v>2.6513800000000001</v>
      </c>
      <c r="B10688">
        <f t="shared" si="166"/>
        <v>3.5170549191698077</v>
      </c>
    </row>
    <row r="10689" spans="1:2">
      <c r="A10689">
        <v>1.9217</v>
      </c>
      <c r="B10689">
        <f t="shared" si="166"/>
        <v>2.5491345782832409</v>
      </c>
    </row>
    <row r="10690" spans="1:2">
      <c r="A10690">
        <v>0.70221999999999996</v>
      </c>
      <c r="B10690">
        <f t="shared" si="166"/>
        <v>0.9314946576271308</v>
      </c>
    </row>
    <row r="10691" spans="1:2">
      <c r="A10691">
        <v>3.5476800000000002</v>
      </c>
      <c r="B10691">
        <f t="shared" ref="B10691:B10754" si="167">A10691*(LN(85/0.0002)/LN(3.5/0.0002))</f>
        <v>4.7059966491564182</v>
      </c>
    </row>
    <row r="10692" spans="1:2">
      <c r="A10692">
        <v>0.62897999999999998</v>
      </c>
      <c r="B10692">
        <f t="shared" si="167"/>
        <v>0.83434181560524157</v>
      </c>
    </row>
    <row r="10693" spans="1:2">
      <c r="A10693">
        <v>4.4924999999999997</v>
      </c>
      <c r="B10693">
        <f t="shared" si="167"/>
        <v>5.9593001472328968</v>
      </c>
    </row>
    <row r="10694" spans="1:2">
      <c r="A10694">
        <v>6.5789900000000001</v>
      </c>
      <c r="B10694">
        <f t="shared" si="167"/>
        <v>8.7270286200653899</v>
      </c>
    </row>
    <row r="10695" spans="1:2">
      <c r="A10695">
        <v>7.8350900000000001</v>
      </c>
      <c r="B10695">
        <f t="shared" si="167"/>
        <v>10.393244961732444</v>
      </c>
    </row>
    <row r="10696" spans="1:2">
      <c r="A10696">
        <v>7.56318</v>
      </c>
      <c r="B10696">
        <f t="shared" si="167"/>
        <v>10.032556413477776</v>
      </c>
    </row>
    <row r="10697" spans="1:2">
      <c r="A10697">
        <v>3.5980300000000001</v>
      </c>
      <c r="B10697">
        <f t="shared" si="167"/>
        <v>4.7727859117970803</v>
      </c>
    </row>
    <row r="10698" spans="1:2">
      <c r="A10698">
        <v>3.4680300000000002</v>
      </c>
      <c r="B10698">
        <f t="shared" si="167"/>
        <v>4.6003409437079812</v>
      </c>
    </row>
    <row r="10699" spans="1:2">
      <c r="A10699">
        <v>7.9358000000000004</v>
      </c>
      <c r="B10699">
        <f t="shared" si="167"/>
        <v>10.526836752011315</v>
      </c>
    </row>
    <row r="10700" spans="1:2">
      <c r="A10700">
        <v>4.3835499999999996</v>
      </c>
      <c r="B10700">
        <f t="shared" si="167"/>
        <v>5.8147779989766866</v>
      </c>
    </row>
    <row r="10701" spans="1:2">
      <c r="A10701">
        <v>10.429690000000001</v>
      </c>
      <c r="B10701">
        <f t="shared" si="167"/>
        <v>13.834981224839952</v>
      </c>
    </row>
    <row r="10702" spans="1:2">
      <c r="A10702">
        <v>9.4531299999999998</v>
      </c>
      <c r="B10702">
        <f t="shared" si="167"/>
        <v>12.539574624554641</v>
      </c>
    </row>
    <row r="10703" spans="1:2">
      <c r="A10703">
        <v>10.70313</v>
      </c>
      <c r="B10703">
        <f t="shared" si="167"/>
        <v>14.197699317719053</v>
      </c>
    </row>
    <row r="10704" spans="1:2">
      <c r="A10704">
        <v>10.195309999999999</v>
      </c>
      <c r="B10704">
        <f t="shared" si="167"/>
        <v>13.524076212372851</v>
      </c>
    </row>
    <row r="10705" spans="1:2">
      <c r="A10705">
        <v>9.1015599999999992</v>
      </c>
      <c r="B10705">
        <f t="shared" si="167"/>
        <v>12.07321710585399</v>
      </c>
    </row>
    <row r="10706" spans="1:2">
      <c r="A10706">
        <v>5.3515600000000001</v>
      </c>
      <c r="B10706">
        <f t="shared" si="167"/>
        <v>7.098843026360754</v>
      </c>
    </row>
    <row r="10707" spans="1:2">
      <c r="A10707">
        <v>3.3984399999999999</v>
      </c>
      <c r="B10707">
        <f t="shared" si="167"/>
        <v>4.5080298257901319</v>
      </c>
    </row>
    <row r="10708" spans="1:2">
      <c r="A10708">
        <v>4.1406299999999998</v>
      </c>
      <c r="B10708">
        <f t="shared" si="167"/>
        <v>5.4925446786058876</v>
      </c>
    </row>
    <row r="10709" spans="1:2">
      <c r="A10709">
        <v>11.48438</v>
      </c>
      <c r="B10709">
        <f t="shared" si="167"/>
        <v>15.234027250946809</v>
      </c>
    </row>
    <row r="10710" spans="1:2">
      <c r="A10710">
        <v>10.253909999999999</v>
      </c>
      <c r="B10710">
        <f t="shared" si="167"/>
        <v>13.601809097988397</v>
      </c>
    </row>
    <row r="10711" spans="1:2">
      <c r="A10711">
        <v>9.6093799999999998</v>
      </c>
      <c r="B10711">
        <f t="shared" si="167"/>
        <v>12.746840211200192</v>
      </c>
    </row>
    <row r="10712" spans="1:2">
      <c r="A10712">
        <v>6.6796899999999999</v>
      </c>
      <c r="B10712">
        <f t="shared" si="167"/>
        <v>8.8606071453467141</v>
      </c>
    </row>
    <row r="10713" spans="1:2">
      <c r="A10713">
        <v>6.3281299999999998</v>
      </c>
      <c r="B10713">
        <f t="shared" si="167"/>
        <v>8.3942628916436099</v>
      </c>
    </row>
    <row r="10714" spans="1:2">
      <c r="A10714">
        <v>5.625</v>
      </c>
      <c r="B10714">
        <f t="shared" si="167"/>
        <v>7.461561119239855</v>
      </c>
    </row>
    <row r="10715" spans="1:2">
      <c r="A10715">
        <v>3.9843799999999998</v>
      </c>
      <c r="B10715">
        <f t="shared" si="167"/>
        <v>5.2852790919603363</v>
      </c>
    </row>
    <row r="10716" spans="1:2">
      <c r="A10716">
        <v>3.28125</v>
      </c>
      <c r="B10716">
        <f t="shared" si="167"/>
        <v>4.3525773195565822</v>
      </c>
    </row>
    <row r="10717" spans="1:2">
      <c r="A10717">
        <v>6.0546899999999999</v>
      </c>
      <c r="B10717">
        <f t="shared" si="167"/>
        <v>8.0315447987645072</v>
      </c>
    </row>
    <row r="10718" spans="1:2">
      <c r="A10718">
        <v>3.125</v>
      </c>
      <c r="B10718">
        <f t="shared" si="167"/>
        <v>4.1453117329110309</v>
      </c>
    </row>
    <row r="10719" spans="1:2">
      <c r="A10719">
        <v>3.7109399999999999</v>
      </c>
      <c r="B10719">
        <f t="shared" si="167"/>
        <v>4.9225609990812353</v>
      </c>
    </row>
    <row r="10720" spans="1:2">
      <c r="A10720">
        <v>2.34375</v>
      </c>
      <c r="B10720">
        <f t="shared" si="167"/>
        <v>3.1089837996832728</v>
      </c>
    </row>
    <row r="10721" spans="1:2">
      <c r="A10721">
        <v>0.78125</v>
      </c>
      <c r="B10721">
        <f t="shared" si="167"/>
        <v>1.0363279332277577</v>
      </c>
    </row>
    <row r="10722" spans="1:2">
      <c r="A10722">
        <v>1.95313</v>
      </c>
      <c r="B10722">
        <f t="shared" si="167"/>
        <v>2.590826465568167</v>
      </c>
    </row>
    <row r="10723" spans="1:2">
      <c r="A10723">
        <v>0.19531000000000001</v>
      </c>
      <c r="B10723">
        <f t="shared" si="167"/>
        <v>0.25907866705755311</v>
      </c>
    </row>
    <row r="10724" spans="1:2">
      <c r="A10724">
        <v>1.3671899999999999</v>
      </c>
      <c r="B10724">
        <f t="shared" si="167"/>
        <v>1.8135771993979621</v>
      </c>
    </row>
    <row r="10725" spans="1:2">
      <c r="A10725">
        <v>3.5156299999999998</v>
      </c>
      <c r="B10725">
        <f t="shared" si="167"/>
        <v>4.6634823320236816</v>
      </c>
    </row>
    <row r="10726" spans="1:2">
      <c r="A10726">
        <v>4.4531299999999998</v>
      </c>
      <c r="B10726">
        <f t="shared" si="167"/>
        <v>5.907075851896991</v>
      </c>
    </row>
    <row r="10727" spans="1:2">
      <c r="A10727">
        <v>4.6875</v>
      </c>
      <c r="B10727">
        <f t="shared" si="167"/>
        <v>6.2179675993665455</v>
      </c>
    </row>
    <row r="10728" spans="1:2">
      <c r="A10728">
        <v>4.9218799999999998</v>
      </c>
      <c r="B10728">
        <f t="shared" si="167"/>
        <v>6.5288726118336458</v>
      </c>
    </row>
    <row r="10729" spans="1:2">
      <c r="A10729">
        <v>4.21875</v>
      </c>
      <c r="B10729">
        <f t="shared" si="167"/>
        <v>5.5961708394298917</v>
      </c>
    </row>
    <row r="10730" spans="1:2">
      <c r="A10730">
        <v>3.5156299999999998</v>
      </c>
      <c r="B10730">
        <f t="shared" si="167"/>
        <v>4.6634823320236816</v>
      </c>
    </row>
    <row r="10731" spans="1:2">
      <c r="A10731">
        <v>3.5156299999999998</v>
      </c>
      <c r="B10731">
        <f t="shared" si="167"/>
        <v>4.6634823320236816</v>
      </c>
    </row>
    <row r="10732" spans="1:2">
      <c r="A10732">
        <v>5.625</v>
      </c>
      <c r="B10732">
        <f t="shared" si="167"/>
        <v>7.461561119239855</v>
      </c>
    </row>
    <row r="10733" spans="1:2">
      <c r="A10733">
        <v>3.9267099999999999</v>
      </c>
      <c r="B10733">
        <f t="shared" si="167"/>
        <v>5.2087798511165033</v>
      </c>
    </row>
    <row r="10734" spans="1:2">
      <c r="A10734">
        <v>5.4354899999999997</v>
      </c>
      <c r="B10734">
        <f t="shared" si="167"/>
        <v>7.2101761507585849</v>
      </c>
    </row>
    <row r="10735" spans="1:2">
      <c r="A10735">
        <v>7.0120300000000002</v>
      </c>
      <c r="B10735">
        <f t="shared" si="167"/>
        <v>9.3014560737677225</v>
      </c>
    </row>
    <row r="10736" spans="1:2">
      <c r="A10736">
        <v>11.32874</v>
      </c>
      <c r="B10736">
        <f t="shared" si="167"/>
        <v>15.027570829151523</v>
      </c>
    </row>
    <row r="10737" spans="1:2">
      <c r="A10737">
        <v>12.95106</v>
      </c>
      <c r="B10737">
        <f t="shared" si="167"/>
        <v>17.179577910923115</v>
      </c>
    </row>
    <row r="10738" spans="1:2">
      <c r="A10738">
        <v>12.095039999999999</v>
      </c>
      <c r="B10738">
        <f t="shared" si="167"/>
        <v>16.044067591049032</v>
      </c>
    </row>
    <row r="10739" spans="1:2">
      <c r="A10739">
        <v>11.61805</v>
      </c>
      <c r="B10739">
        <f t="shared" si="167"/>
        <v>15.41134047313504</v>
      </c>
    </row>
    <row r="10740" spans="1:2">
      <c r="A10740">
        <v>6.4801099999999998</v>
      </c>
      <c r="B10740">
        <f t="shared" si="167"/>
        <v>8.5958643243373114</v>
      </c>
    </row>
    <row r="10741" spans="1:2">
      <c r="A10741">
        <v>0.47425</v>
      </c>
      <c r="B10741">
        <f t="shared" si="167"/>
        <v>0.62909250858657806</v>
      </c>
    </row>
    <row r="10742" spans="1:2">
      <c r="A10742">
        <v>0.10438</v>
      </c>
      <c r="B10742">
        <f t="shared" si="167"/>
        <v>0.13846004437800108</v>
      </c>
    </row>
    <row r="10743" spans="1:2">
      <c r="A10743">
        <v>0.55481999999999998</v>
      </c>
      <c r="B10743">
        <f t="shared" si="167"/>
        <v>0.73596859380918334</v>
      </c>
    </row>
    <row r="10744" spans="1:2">
      <c r="A10744">
        <v>3.25746</v>
      </c>
      <c r="B10744">
        <f t="shared" si="167"/>
        <v>4.3210198903962773</v>
      </c>
    </row>
    <row r="10745" spans="1:2">
      <c r="A10745">
        <v>1.5692200000000001</v>
      </c>
      <c r="B10745">
        <f t="shared" si="167"/>
        <v>2.0815699448059672</v>
      </c>
    </row>
    <row r="10746" spans="1:2">
      <c r="A10746">
        <v>0.29664000000000001</v>
      </c>
      <c r="B10746">
        <f t="shared" si="167"/>
        <v>0.39349288718423303</v>
      </c>
    </row>
    <row r="10747" spans="1:2">
      <c r="A10747">
        <v>2.9681500000000001</v>
      </c>
      <c r="B10747">
        <f t="shared" si="167"/>
        <v>3.9372502464127601</v>
      </c>
    </row>
    <row r="10748" spans="1:2">
      <c r="A10748">
        <v>0.13367999999999999</v>
      </c>
      <c r="B10748">
        <f t="shared" si="167"/>
        <v>0.1773264871857749</v>
      </c>
    </row>
    <row r="10749" spans="1:2">
      <c r="A10749">
        <v>2.9708999999999999</v>
      </c>
      <c r="B10749">
        <f t="shared" si="167"/>
        <v>3.9408981207377218</v>
      </c>
    </row>
    <row r="10750" spans="1:2">
      <c r="A10750">
        <v>2.9178000000000002</v>
      </c>
      <c r="B10750">
        <f t="shared" si="167"/>
        <v>3.870460983772098</v>
      </c>
    </row>
    <row r="10751" spans="1:2">
      <c r="A10751">
        <v>3.0212500000000002</v>
      </c>
      <c r="B10751">
        <f t="shared" si="167"/>
        <v>4.0076873833783848</v>
      </c>
    </row>
    <row r="10752" spans="1:2">
      <c r="A10752">
        <v>1.52803</v>
      </c>
      <c r="B10752">
        <f t="shared" si="167"/>
        <v>2.0269314199168136</v>
      </c>
    </row>
    <row r="10753" spans="1:2">
      <c r="A10753">
        <v>0.66285000000000005</v>
      </c>
      <c r="B10753">
        <f t="shared" si="167"/>
        <v>0.87927036229122457</v>
      </c>
    </row>
    <row r="10754" spans="1:2">
      <c r="A10754">
        <v>7.3400000000000002E-3</v>
      </c>
      <c r="B10754">
        <f t="shared" si="167"/>
        <v>9.7365081982614295E-3</v>
      </c>
    </row>
    <row r="10755" spans="1:2">
      <c r="A10755">
        <v>2.3810000000000001E-2</v>
      </c>
      <c r="B10755">
        <f t="shared" ref="B10755:B10818" si="168">A10755*(LN(85/0.0002)/LN(3.5/0.0002))</f>
        <v>3.1583959155395726E-2</v>
      </c>
    </row>
    <row r="10756" spans="1:2">
      <c r="A10756">
        <v>0.97596000000000005</v>
      </c>
      <c r="B10756">
        <f t="shared" si="168"/>
        <v>1.294610700432592</v>
      </c>
    </row>
    <row r="10757" spans="1:2">
      <c r="A10757">
        <v>7.2290099999999997</v>
      </c>
      <c r="B10757">
        <f t="shared" si="168"/>
        <v>9.5892799905059736</v>
      </c>
    </row>
    <row r="10758" spans="1:2">
      <c r="A10758">
        <v>4.27827</v>
      </c>
      <c r="B10758">
        <f t="shared" si="168"/>
        <v>5.6751241048196084</v>
      </c>
    </row>
    <row r="10759" spans="1:2">
      <c r="A10759">
        <v>4.4687000000000001</v>
      </c>
      <c r="B10759">
        <f t="shared" si="168"/>
        <v>5.9277294530750471</v>
      </c>
    </row>
    <row r="10760" spans="1:2">
      <c r="A10760">
        <v>5.2578800000000001</v>
      </c>
      <c r="B10760">
        <f t="shared" si="168"/>
        <v>6.9745765293562396</v>
      </c>
    </row>
    <row r="10761" spans="1:2">
      <c r="A10761">
        <v>4.0246700000000004</v>
      </c>
      <c r="B10761">
        <f t="shared" si="168"/>
        <v>5.3387237670704124</v>
      </c>
    </row>
    <row r="10762" spans="1:2">
      <c r="A10762">
        <v>4.3679899999999998</v>
      </c>
      <c r="B10762">
        <f t="shared" si="168"/>
        <v>5.7941376627961763</v>
      </c>
    </row>
    <row r="10763" spans="1:2">
      <c r="A10763">
        <v>3.25746</v>
      </c>
      <c r="B10763">
        <f t="shared" si="168"/>
        <v>4.3210198903962773</v>
      </c>
    </row>
    <row r="10764" spans="1:2">
      <c r="A10764">
        <v>2.7136300000000002</v>
      </c>
      <c r="B10764">
        <f t="shared" si="168"/>
        <v>3.5996295288893956</v>
      </c>
    </row>
    <row r="10765" spans="1:2">
      <c r="A10765">
        <v>7.88178</v>
      </c>
      <c r="B10765">
        <f t="shared" si="168"/>
        <v>10.455179235271521</v>
      </c>
    </row>
    <row r="10766" spans="1:2">
      <c r="A10766">
        <v>7.2693000000000003</v>
      </c>
      <c r="B10766">
        <f t="shared" si="168"/>
        <v>9.6427246656160506</v>
      </c>
    </row>
    <row r="10767" spans="1:2">
      <c r="A10767">
        <v>6.4444100000000004</v>
      </c>
      <c r="B10767">
        <f t="shared" si="168"/>
        <v>8.5485082831005368</v>
      </c>
    </row>
    <row r="10768" spans="1:2">
      <c r="A10768">
        <v>4.9145599999999998</v>
      </c>
      <c r="B10768">
        <f t="shared" si="168"/>
        <v>6.5191626336304749</v>
      </c>
    </row>
    <row r="10769" spans="1:2">
      <c r="A10769">
        <v>1.0968100000000001</v>
      </c>
      <c r="B10769">
        <f t="shared" si="168"/>
        <v>1.4549181957677273</v>
      </c>
    </row>
    <row r="10770" spans="1:2">
      <c r="A10770">
        <v>1.29274</v>
      </c>
      <c r="B10770">
        <f t="shared" si="168"/>
        <v>1.7148192926730899</v>
      </c>
    </row>
    <row r="10771" spans="1:2">
      <c r="A10771">
        <v>3.8433899999999999</v>
      </c>
      <c r="B10771">
        <f t="shared" si="168"/>
        <v>5.098255891568936</v>
      </c>
    </row>
    <row r="10772" spans="1:2">
      <c r="A10772">
        <v>3.5879599999999998</v>
      </c>
      <c r="B10772">
        <f t="shared" si="168"/>
        <v>4.7594280592689477</v>
      </c>
    </row>
    <row r="10773" spans="1:2">
      <c r="A10773">
        <v>1.64063</v>
      </c>
      <c r="B10773">
        <f t="shared" si="168"/>
        <v>2.176295292277064</v>
      </c>
    </row>
    <row r="10774" spans="1:2">
      <c r="A10774">
        <v>0.82030999999999998</v>
      </c>
      <c r="B10774">
        <f t="shared" si="168"/>
        <v>1.0881410136397591</v>
      </c>
    </row>
    <row r="10775" spans="1:2">
      <c r="A10775">
        <v>1.3671899999999999</v>
      </c>
      <c r="B10775">
        <f t="shared" si="168"/>
        <v>1.8135771993979621</v>
      </c>
    </row>
    <row r="10776" spans="1:2">
      <c r="A10776">
        <v>0.89844000000000002</v>
      </c>
      <c r="B10776">
        <f t="shared" si="168"/>
        <v>1.1917804394613076</v>
      </c>
    </row>
    <row r="10777" spans="1:2">
      <c r="A10777">
        <v>1.48438</v>
      </c>
      <c r="B10777">
        <f t="shared" si="168"/>
        <v>1.9690297056315123</v>
      </c>
    </row>
    <row r="10778" spans="1:2">
      <c r="A10778">
        <v>0.9375</v>
      </c>
      <c r="B10778">
        <f t="shared" si="168"/>
        <v>1.2435935198733092</v>
      </c>
    </row>
    <row r="10779" spans="1:2">
      <c r="A10779">
        <v>0.11719</v>
      </c>
      <c r="B10779">
        <f t="shared" si="168"/>
        <v>0.15545250623354998</v>
      </c>
    </row>
    <row r="10780" spans="1:2">
      <c r="A10780">
        <v>5.3906299999999998</v>
      </c>
      <c r="B10780">
        <f t="shared" si="168"/>
        <v>7.1506693717703005</v>
      </c>
    </row>
    <row r="10781" spans="1:2">
      <c r="A10781">
        <v>5.3906299999999998</v>
      </c>
      <c r="B10781">
        <f t="shared" si="168"/>
        <v>7.1506693717703005</v>
      </c>
    </row>
    <row r="10782" spans="1:2">
      <c r="A10782">
        <v>5.625</v>
      </c>
      <c r="B10782">
        <f t="shared" si="168"/>
        <v>7.461561119239855</v>
      </c>
    </row>
    <row r="10783" spans="1:2">
      <c r="A10783">
        <v>7.03125</v>
      </c>
      <c r="B10783">
        <f t="shared" si="168"/>
        <v>9.3269513990498183</v>
      </c>
    </row>
    <row r="10784" spans="1:2">
      <c r="A10784">
        <v>7.2656299999999998</v>
      </c>
      <c r="B10784">
        <f t="shared" si="168"/>
        <v>9.6378564115169194</v>
      </c>
    </row>
    <row r="10785" spans="1:2">
      <c r="A10785">
        <v>6.09375</v>
      </c>
      <c r="B10785">
        <f t="shared" si="168"/>
        <v>8.0833578791765088</v>
      </c>
    </row>
    <row r="10786" spans="1:2">
      <c r="A10786">
        <v>7.5</v>
      </c>
      <c r="B10786">
        <f t="shared" si="168"/>
        <v>9.9487481589864739</v>
      </c>
    </row>
    <row r="10787" spans="1:2">
      <c r="A10787">
        <v>7.03125</v>
      </c>
      <c r="B10787">
        <f t="shared" si="168"/>
        <v>9.3269513990498183</v>
      </c>
    </row>
    <row r="10788" spans="1:2">
      <c r="A10788">
        <v>3.0468799999999998</v>
      </c>
      <c r="B10788">
        <f t="shared" si="168"/>
        <v>4.0416855720870268</v>
      </c>
    </row>
    <row r="10789" spans="1:2">
      <c r="A10789">
        <v>3.0468799999999998</v>
      </c>
      <c r="B10789">
        <f t="shared" si="168"/>
        <v>4.0416855720870268</v>
      </c>
    </row>
    <row r="10790" spans="1:2">
      <c r="A10790">
        <v>3.0468799999999998</v>
      </c>
      <c r="B10790">
        <f t="shared" si="168"/>
        <v>4.0416855720870268</v>
      </c>
    </row>
    <row r="10791" spans="1:2">
      <c r="A10791">
        <v>3.9843799999999998</v>
      </c>
      <c r="B10791">
        <f t="shared" si="168"/>
        <v>5.2852790919603363</v>
      </c>
    </row>
    <row r="10792" spans="1:2">
      <c r="A10792">
        <v>4.4531299999999998</v>
      </c>
      <c r="B10792">
        <f t="shared" si="168"/>
        <v>5.907075851896991</v>
      </c>
    </row>
    <row r="10793" spans="1:2">
      <c r="A10793">
        <v>4.21875</v>
      </c>
      <c r="B10793">
        <f t="shared" si="168"/>
        <v>5.5961708394298917</v>
      </c>
    </row>
    <row r="10794" spans="1:2">
      <c r="A10794">
        <v>3.9843799999999998</v>
      </c>
      <c r="B10794">
        <f t="shared" si="168"/>
        <v>5.2852790919603363</v>
      </c>
    </row>
    <row r="10795" spans="1:2">
      <c r="A10795">
        <v>3.0468799999999998</v>
      </c>
      <c r="B10795">
        <f t="shared" si="168"/>
        <v>4.0416855720870268</v>
      </c>
    </row>
    <row r="10796" spans="1:2">
      <c r="A10796">
        <v>2.656E-2</v>
      </c>
      <c r="B10796">
        <f t="shared" si="168"/>
        <v>3.5231833480357432E-2</v>
      </c>
    </row>
    <row r="10797" spans="1:2">
      <c r="A10797">
        <v>2.7480000000000001E-2</v>
      </c>
      <c r="B10797">
        <f t="shared" si="168"/>
        <v>3.6452213254526439E-2</v>
      </c>
    </row>
    <row r="10798" spans="1:2">
      <c r="A10798">
        <v>2.656E-2</v>
      </c>
      <c r="B10798">
        <f t="shared" si="168"/>
        <v>3.5231833480357432E-2</v>
      </c>
    </row>
    <row r="10799" spans="1:2">
      <c r="A10799">
        <v>2.5649999999999999E-2</v>
      </c>
      <c r="B10799">
        <f t="shared" si="168"/>
        <v>3.402471870373374E-2</v>
      </c>
    </row>
    <row r="10800" spans="1:2">
      <c r="A10800">
        <v>2.656E-2</v>
      </c>
      <c r="B10800">
        <f t="shared" si="168"/>
        <v>3.5231833480357432E-2</v>
      </c>
    </row>
    <row r="10801" spans="1:2">
      <c r="A10801">
        <v>2.656E-2</v>
      </c>
      <c r="B10801">
        <f t="shared" si="168"/>
        <v>3.5231833480357432E-2</v>
      </c>
    </row>
    <row r="10802" spans="1:2">
      <c r="A10802">
        <v>2.656E-2</v>
      </c>
      <c r="B10802">
        <f t="shared" si="168"/>
        <v>3.5231833480357432E-2</v>
      </c>
    </row>
    <row r="10803" spans="1:2">
      <c r="A10803">
        <v>2.656E-2</v>
      </c>
      <c r="B10803">
        <f t="shared" si="168"/>
        <v>3.5231833480357432E-2</v>
      </c>
    </row>
    <row r="10804" spans="1:2">
      <c r="A10804">
        <v>7.1374599999999999</v>
      </c>
      <c r="B10804">
        <f t="shared" si="168"/>
        <v>9.4678389379786125</v>
      </c>
    </row>
    <row r="10805" spans="1:2">
      <c r="A10805">
        <v>6.7272999999999996</v>
      </c>
      <c r="B10805">
        <f t="shared" si="168"/>
        <v>8.9237617986599602</v>
      </c>
    </row>
    <row r="10806" spans="1:2">
      <c r="A10806">
        <v>7.5915600000000003</v>
      </c>
      <c r="B10806">
        <f t="shared" si="168"/>
        <v>10.070202476511382</v>
      </c>
    </row>
    <row r="10807" spans="1:2">
      <c r="A10807">
        <v>7.8213600000000003</v>
      </c>
      <c r="B10807">
        <f t="shared" si="168"/>
        <v>10.375032120102727</v>
      </c>
    </row>
    <row r="10808" spans="1:2">
      <c r="A10808">
        <v>5.68635</v>
      </c>
      <c r="B10808">
        <f t="shared" si="168"/>
        <v>7.5429418791803649</v>
      </c>
    </row>
    <row r="10809" spans="1:2">
      <c r="A10809">
        <v>5.5416999999999996</v>
      </c>
      <c r="B10809">
        <f t="shared" si="168"/>
        <v>7.3510636896873782</v>
      </c>
    </row>
    <row r="10810" spans="1:2">
      <c r="A10810">
        <v>5.3549300000000004</v>
      </c>
      <c r="B10810">
        <f t="shared" si="168"/>
        <v>7.103313330533525</v>
      </c>
    </row>
    <row r="10811" spans="1:2">
      <c r="A10811">
        <v>5.1837299999999997</v>
      </c>
      <c r="B10811">
        <f t="shared" si="168"/>
        <v>6.8762165725577269</v>
      </c>
    </row>
    <row r="10812" spans="1:2">
      <c r="A10812">
        <v>16.300049999999999</v>
      </c>
      <c r="B10812">
        <f t="shared" si="168"/>
        <v>21.62201232385166</v>
      </c>
    </row>
    <row r="10813" spans="1:2">
      <c r="A10813">
        <v>14.13575</v>
      </c>
      <c r="B10813">
        <f t="shared" si="168"/>
        <v>18.751068905119073</v>
      </c>
    </row>
    <row r="10814" spans="1:2">
      <c r="A10814">
        <v>12.88331</v>
      </c>
      <c r="B10814">
        <f t="shared" si="168"/>
        <v>17.089707552553602</v>
      </c>
    </row>
    <row r="10815" spans="1:2">
      <c r="A10815">
        <v>10.48371</v>
      </c>
      <c r="B10815">
        <f t="shared" si="168"/>
        <v>13.906638741579744</v>
      </c>
    </row>
    <row r="10816" spans="1:2">
      <c r="A10816">
        <v>11.130990000000001</v>
      </c>
      <c r="B10816">
        <f t="shared" si="168"/>
        <v>14.765255502692913</v>
      </c>
    </row>
    <row r="10817" spans="1:2">
      <c r="A10817">
        <v>9.82728</v>
      </c>
      <c r="B10817">
        <f t="shared" si="168"/>
        <v>13.035884507712613</v>
      </c>
    </row>
    <row r="10818" spans="1:2">
      <c r="A10818">
        <v>4.8056099999999997</v>
      </c>
      <c r="B10818">
        <f t="shared" si="168"/>
        <v>6.3746404853742646</v>
      </c>
    </row>
    <row r="10819" spans="1:2">
      <c r="A10819">
        <v>3.6822599999999999</v>
      </c>
      <c r="B10819">
        <f t="shared" ref="B10819:B10882" si="169">A10819*(LN(85/0.0002)/LN(3.5/0.0002))</f>
        <v>4.8845169861212705</v>
      </c>
    </row>
    <row r="10820" spans="1:2">
      <c r="A10820">
        <v>3.0078100000000001</v>
      </c>
      <c r="B10820">
        <f t="shared" si="169"/>
        <v>3.9898592266774808</v>
      </c>
    </row>
    <row r="10821" spans="1:2">
      <c r="A10821">
        <v>3.1640600000000001</v>
      </c>
      <c r="B10821">
        <f t="shared" si="169"/>
        <v>4.1971248133230326</v>
      </c>
    </row>
    <row r="10822" spans="1:2">
      <c r="A10822">
        <v>3.0078100000000001</v>
      </c>
      <c r="B10822">
        <f t="shared" si="169"/>
        <v>3.9898592266774808</v>
      </c>
    </row>
    <row r="10823" spans="1:2">
      <c r="A10823">
        <v>3.3984399999999999</v>
      </c>
      <c r="B10823">
        <f t="shared" si="169"/>
        <v>4.5080298257901319</v>
      </c>
    </row>
    <row r="10824" spans="1:2">
      <c r="A10824">
        <v>1.7578100000000001</v>
      </c>
      <c r="B10824">
        <f t="shared" si="169"/>
        <v>2.3317345335130684</v>
      </c>
    </row>
    <row r="10825" spans="1:2">
      <c r="A10825">
        <v>2.3828100000000001</v>
      </c>
      <c r="B10825">
        <f t="shared" si="169"/>
        <v>3.1607968800952748</v>
      </c>
    </row>
    <row r="10826" spans="1:2">
      <c r="A10826">
        <v>3.4375</v>
      </c>
      <c r="B10826">
        <f t="shared" si="169"/>
        <v>4.5598429062021335</v>
      </c>
    </row>
    <row r="10827" spans="1:2">
      <c r="A10827">
        <v>4.2578100000000001</v>
      </c>
      <c r="B10827">
        <f t="shared" si="169"/>
        <v>5.6479839198418933</v>
      </c>
    </row>
    <row r="10828" spans="1:2">
      <c r="A10828">
        <v>13.35938</v>
      </c>
      <c r="B10828">
        <f t="shared" si="169"/>
        <v>17.721214290693428</v>
      </c>
    </row>
    <row r="10829" spans="1:2">
      <c r="A10829">
        <v>15.70313</v>
      </c>
      <c r="B10829">
        <f t="shared" si="169"/>
        <v>20.830198090376701</v>
      </c>
    </row>
    <row r="10830" spans="1:2">
      <c r="A10830">
        <v>12.65625</v>
      </c>
      <c r="B10830">
        <f t="shared" si="169"/>
        <v>16.788512518289675</v>
      </c>
    </row>
    <row r="10831" spans="1:2">
      <c r="A10831">
        <v>14.53125</v>
      </c>
      <c r="B10831">
        <f t="shared" si="169"/>
        <v>19.275699558036294</v>
      </c>
    </row>
    <row r="10832" spans="1:2">
      <c r="A10832">
        <v>7.7343799999999998</v>
      </c>
      <c r="B10832">
        <f t="shared" si="169"/>
        <v>10.259653171453573</v>
      </c>
    </row>
    <row r="10833" spans="1:2">
      <c r="A10833">
        <v>6.7968799999999998</v>
      </c>
      <c r="B10833">
        <f t="shared" si="169"/>
        <v>9.0160596515802638</v>
      </c>
    </row>
    <row r="10834" spans="1:2">
      <c r="A10834">
        <v>3.75</v>
      </c>
      <c r="B10834">
        <f t="shared" si="169"/>
        <v>4.974374079493237</v>
      </c>
    </row>
    <row r="10835" spans="1:2">
      <c r="A10835">
        <v>6.5625</v>
      </c>
      <c r="B10835">
        <f t="shared" si="169"/>
        <v>8.7051546391131644</v>
      </c>
    </row>
    <row r="10836" spans="1:2">
      <c r="A10836">
        <v>7.96875</v>
      </c>
      <c r="B10836">
        <f t="shared" si="169"/>
        <v>10.570544918923128</v>
      </c>
    </row>
    <row r="10837" spans="1:2">
      <c r="A10837">
        <v>7.7343799999999998</v>
      </c>
      <c r="B10837">
        <f t="shared" si="169"/>
        <v>10.259653171453573</v>
      </c>
    </row>
    <row r="10838" spans="1:2">
      <c r="A10838">
        <v>5.8593799999999998</v>
      </c>
      <c r="B10838">
        <f t="shared" si="169"/>
        <v>7.7724661317069552</v>
      </c>
    </row>
    <row r="10839" spans="1:2">
      <c r="A10839">
        <v>9.1406299999999998</v>
      </c>
      <c r="B10839">
        <f t="shared" si="169"/>
        <v>12.125043451263537</v>
      </c>
    </row>
    <row r="10840" spans="1:2">
      <c r="A10840">
        <v>9.375</v>
      </c>
      <c r="B10840">
        <f t="shared" si="169"/>
        <v>12.435935198733091</v>
      </c>
    </row>
    <row r="10841" spans="1:2">
      <c r="A10841">
        <v>10.07813</v>
      </c>
      <c r="B10841">
        <f t="shared" si="169"/>
        <v>13.368636971136846</v>
      </c>
    </row>
    <row r="10842" spans="1:2">
      <c r="A10842">
        <v>10.78125</v>
      </c>
      <c r="B10842">
        <f t="shared" si="169"/>
        <v>14.301325478543056</v>
      </c>
    </row>
    <row r="10843" spans="1:2">
      <c r="A10843">
        <v>10.3125</v>
      </c>
      <c r="B10843">
        <f t="shared" si="169"/>
        <v>13.679528718606401</v>
      </c>
    </row>
    <row r="10844" spans="1:2">
      <c r="A10844">
        <v>9.1406299999999998</v>
      </c>
      <c r="B10844">
        <f t="shared" si="169"/>
        <v>12.125043451263537</v>
      </c>
    </row>
    <row r="10845" spans="1:2">
      <c r="A10845">
        <v>10.07813</v>
      </c>
      <c r="B10845">
        <f t="shared" si="169"/>
        <v>13.368636971136846</v>
      </c>
    </row>
    <row r="10846" spans="1:2">
      <c r="A10846">
        <v>9.6093799999999998</v>
      </c>
      <c r="B10846">
        <f t="shared" si="169"/>
        <v>12.746840211200192</v>
      </c>
    </row>
    <row r="10847" spans="1:2">
      <c r="A10847">
        <v>12.65625</v>
      </c>
      <c r="B10847">
        <f t="shared" si="169"/>
        <v>16.788512518289675</v>
      </c>
    </row>
    <row r="10848" spans="1:2">
      <c r="A10848">
        <v>13.125</v>
      </c>
      <c r="B10848">
        <f t="shared" si="169"/>
        <v>17.410309278226329</v>
      </c>
    </row>
    <row r="10849" spans="1:2">
      <c r="A10849">
        <v>14.0625</v>
      </c>
      <c r="B10849">
        <f t="shared" si="169"/>
        <v>18.653902798099637</v>
      </c>
    </row>
    <row r="10850" spans="1:2">
      <c r="A10850">
        <v>7.2656299999999998</v>
      </c>
      <c r="B10850">
        <f t="shared" si="169"/>
        <v>9.6378564115169194</v>
      </c>
    </row>
    <row r="10851" spans="1:2">
      <c r="A10851">
        <v>9.1406299999999998</v>
      </c>
      <c r="B10851">
        <f t="shared" si="169"/>
        <v>12.125043451263537</v>
      </c>
    </row>
    <row r="10852" spans="1:2">
      <c r="A10852">
        <v>1.7523299999999999</v>
      </c>
      <c r="B10852">
        <f t="shared" si="169"/>
        <v>2.3244653148582355</v>
      </c>
    </row>
    <row r="10853" spans="1:2">
      <c r="A10853">
        <v>1.70564</v>
      </c>
      <c r="B10853">
        <f t="shared" si="169"/>
        <v>2.2625310413191584</v>
      </c>
    </row>
    <row r="10854" spans="1:2">
      <c r="A10854">
        <v>14.20533</v>
      </c>
      <c r="B10854">
        <f t="shared" si="169"/>
        <v>18.843366758039377</v>
      </c>
    </row>
    <row r="10855" spans="1:2">
      <c r="A10855">
        <v>16.779789999999998</v>
      </c>
      <c r="B10855">
        <f t="shared" si="169"/>
        <v>22.258387316090616</v>
      </c>
    </row>
    <row r="10856" spans="1:2">
      <c r="A10856">
        <v>16.59028</v>
      </c>
      <c r="B10856">
        <f t="shared" si="169"/>
        <v>22.007002347609347</v>
      </c>
    </row>
    <row r="10857" spans="1:2">
      <c r="A10857">
        <v>16.269839999999999</v>
      </c>
      <c r="B10857">
        <f t="shared" si="169"/>
        <v>21.581938766267264</v>
      </c>
    </row>
    <row r="10858" spans="1:2">
      <c r="A10858">
        <v>16.9574</v>
      </c>
      <c r="B10858">
        <f t="shared" si="169"/>
        <v>22.493986937492963</v>
      </c>
    </row>
    <row r="10859" spans="1:2">
      <c r="A10859">
        <v>17.344670000000001</v>
      </c>
      <c r="B10859">
        <f t="shared" si="169"/>
        <v>23.007700497430388</v>
      </c>
    </row>
    <row r="10860" spans="1:2">
      <c r="A10860">
        <v>18.870850000000001</v>
      </c>
      <c r="B10860">
        <f t="shared" si="169"/>
        <v>25.032177892801322</v>
      </c>
    </row>
    <row r="10861" spans="1:2">
      <c r="A10861">
        <v>19.30481</v>
      </c>
      <c r="B10861">
        <f t="shared" si="169"/>
        <v>25.60782572627782</v>
      </c>
    </row>
    <row r="10862" spans="1:2">
      <c r="A10862">
        <v>2.65625</v>
      </c>
      <c r="B10862">
        <f t="shared" si="169"/>
        <v>3.5235149729743762</v>
      </c>
    </row>
    <row r="10863" spans="1:2">
      <c r="A10863">
        <v>3.3984399999999999</v>
      </c>
      <c r="B10863">
        <f t="shared" si="169"/>
        <v>4.5080298257901319</v>
      </c>
    </row>
    <row r="10864" spans="1:2">
      <c r="A10864">
        <v>5.2734399999999999</v>
      </c>
      <c r="B10864">
        <f t="shared" si="169"/>
        <v>6.9952168655367499</v>
      </c>
    </row>
    <row r="10865" spans="1:2">
      <c r="A10865">
        <v>0.50780999999999998</v>
      </c>
      <c r="B10865">
        <f t="shared" si="169"/>
        <v>0.67360984034865612</v>
      </c>
    </row>
    <row r="10866" spans="1:2">
      <c r="A10866">
        <v>3.7890600000000001</v>
      </c>
      <c r="B10866">
        <f t="shared" si="169"/>
        <v>5.0261871599052386</v>
      </c>
    </row>
    <row r="10867" spans="1:2">
      <c r="A10867">
        <v>3.5546899999999999</v>
      </c>
      <c r="B10867">
        <f t="shared" si="169"/>
        <v>4.7152954124356832</v>
      </c>
    </row>
    <row r="10868" spans="1:2">
      <c r="A10868">
        <v>5.6640600000000001</v>
      </c>
      <c r="B10868">
        <f t="shared" si="169"/>
        <v>7.5133741996518566</v>
      </c>
    </row>
    <row r="10869" spans="1:2">
      <c r="A10869">
        <v>1.4453100000000001</v>
      </c>
      <c r="B10869">
        <f t="shared" si="169"/>
        <v>1.9172033602219654</v>
      </c>
    </row>
    <row r="10870" spans="1:2">
      <c r="A10870">
        <v>5.3906299999999998</v>
      </c>
      <c r="B10870">
        <f t="shared" si="169"/>
        <v>7.1506693717703005</v>
      </c>
    </row>
    <row r="10871" spans="1:2">
      <c r="A10871">
        <v>3.75</v>
      </c>
      <c r="B10871">
        <f t="shared" si="169"/>
        <v>4.974374079493237</v>
      </c>
    </row>
    <row r="10872" spans="1:2">
      <c r="A10872">
        <v>3.0468799999999998</v>
      </c>
      <c r="B10872">
        <f t="shared" si="169"/>
        <v>4.0416855720870268</v>
      </c>
    </row>
    <row r="10873" spans="1:2">
      <c r="A10873">
        <v>1.875</v>
      </c>
      <c r="B10873">
        <f t="shared" si="169"/>
        <v>2.4871870397466185</v>
      </c>
    </row>
    <row r="10874" spans="1:2">
      <c r="A10874">
        <v>2.34375</v>
      </c>
      <c r="B10874">
        <f t="shared" si="169"/>
        <v>3.1089837996832728</v>
      </c>
    </row>
    <row r="10875" spans="1:2">
      <c r="A10875">
        <v>5.8593799999999998</v>
      </c>
      <c r="B10875">
        <f t="shared" si="169"/>
        <v>7.7724661317069552</v>
      </c>
    </row>
    <row r="10876" spans="1:2">
      <c r="A10876">
        <v>5.15625</v>
      </c>
      <c r="B10876">
        <f t="shared" si="169"/>
        <v>6.8397643593032003</v>
      </c>
    </row>
    <row r="10877" spans="1:2">
      <c r="A10877">
        <v>3.75</v>
      </c>
      <c r="B10877">
        <f t="shared" si="169"/>
        <v>4.974374079493237</v>
      </c>
    </row>
    <row r="10878" spans="1:2">
      <c r="A10878">
        <v>0.23438000000000001</v>
      </c>
      <c r="B10878">
        <f t="shared" si="169"/>
        <v>0.31090501246709995</v>
      </c>
    </row>
    <row r="10879" spans="1:2">
      <c r="A10879">
        <v>0.23438000000000001</v>
      </c>
      <c r="B10879">
        <f t="shared" si="169"/>
        <v>0.31090501246709995</v>
      </c>
    </row>
    <row r="10880" spans="1:2">
      <c r="A10880">
        <v>0.46875</v>
      </c>
      <c r="B10880">
        <f t="shared" si="169"/>
        <v>0.62179675993665462</v>
      </c>
    </row>
    <row r="10881" spans="1:2">
      <c r="A10881">
        <v>0.46875</v>
      </c>
      <c r="B10881">
        <f t="shared" si="169"/>
        <v>0.62179675993665462</v>
      </c>
    </row>
    <row r="10882" spans="1:2">
      <c r="A10882">
        <v>11.25</v>
      </c>
      <c r="B10882">
        <f t="shared" si="169"/>
        <v>14.92312223847971</v>
      </c>
    </row>
    <row r="10883" spans="1:2">
      <c r="A10883">
        <v>11.25</v>
      </c>
      <c r="B10883">
        <f t="shared" ref="B10883:B10946" si="170">A10883*(LN(85/0.0002)/LN(3.5/0.0002))</f>
        <v>14.92312223847971</v>
      </c>
    </row>
    <row r="10884" spans="1:2">
      <c r="A10884">
        <v>9.375</v>
      </c>
      <c r="B10884">
        <f t="shared" si="170"/>
        <v>12.435935198733091</v>
      </c>
    </row>
    <row r="10885" spans="1:2">
      <c r="A10885">
        <v>11.48438</v>
      </c>
      <c r="B10885">
        <f t="shared" si="170"/>
        <v>15.234027250946809</v>
      </c>
    </row>
    <row r="10886" spans="1:2">
      <c r="A10886">
        <v>8.6718799999999998</v>
      </c>
      <c r="B10886">
        <f t="shared" si="170"/>
        <v>11.503246691326883</v>
      </c>
    </row>
    <row r="10887" spans="1:2">
      <c r="A10887">
        <v>7.2656299999999998</v>
      </c>
      <c r="B10887">
        <f t="shared" si="170"/>
        <v>9.6378564115169194</v>
      </c>
    </row>
    <row r="10888" spans="1:2">
      <c r="A10888">
        <v>4.6875</v>
      </c>
      <c r="B10888">
        <f t="shared" si="170"/>
        <v>6.2179675993665455</v>
      </c>
    </row>
    <row r="10889" spans="1:2">
      <c r="A10889">
        <v>7.5</v>
      </c>
      <c r="B10889">
        <f t="shared" si="170"/>
        <v>9.9487481589864739</v>
      </c>
    </row>
    <row r="10890" spans="1:2">
      <c r="A10890">
        <v>2.8389999999999999E-2</v>
      </c>
      <c r="B10890">
        <f t="shared" si="170"/>
        <v>3.765932803115013E-2</v>
      </c>
    </row>
    <row r="10891" spans="1:2">
      <c r="A10891">
        <v>2.7480000000000001E-2</v>
      </c>
      <c r="B10891">
        <f t="shared" si="170"/>
        <v>3.6452213254526439E-2</v>
      </c>
    </row>
    <row r="10892" spans="1:2">
      <c r="A10892">
        <v>2.7480000000000001E-2</v>
      </c>
      <c r="B10892">
        <f t="shared" si="170"/>
        <v>3.6452213254526439E-2</v>
      </c>
    </row>
    <row r="10893" spans="1:2">
      <c r="A10893">
        <v>2.656E-2</v>
      </c>
      <c r="B10893">
        <f t="shared" si="170"/>
        <v>3.5231833480357432E-2</v>
      </c>
    </row>
    <row r="10894" spans="1:2">
      <c r="A10894">
        <v>2.656E-2</v>
      </c>
      <c r="B10894">
        <f t="shared" si="170"/>
        <v>3.5231833480357432E-2</v>
      </c>
    </row>
    <row r="10895" spans="1:2">
      <c r="A10895">
        <v>2.7480000000000001E-2</v>
      </c>
      <c r="B10895">
        <f t="shared" si="170"/>
        <v>3.6452213254526439E-2</v>
      </c>
    </row>
    <row r="10896" spans="1:2">
      <c r="A10896">
        <v>2.7480000000000001E-2</v>
      </c>
      <c r="B10896">
        <f t="shared" si="170"/>
        <v>3.6452213254526439E-2</v>
      </c>
    </row>
    <row r="10897" spans="1:2">
      <c r="A10897">
        <v>2.7480000000000001E-2</v>
      </c>
      <c r="B10897">
        <f t="shared" si="170"/>
        <v>3.6452213254526439E-2</v>
      </c>
    </row>
    <row r="10898" spans="1:2">
      <c r="A10898">
        <v>5.0180100000000003</v>
      </c>
      <c r="B10898">
        <f t="shared" si="170"/>
        <v>6.6563890332367626</v>
      </c>
    </row>
    <row r="10899" spans="1:2">
      <c r="A10899">
        <v>6.6000500000000004</v>
      </c>
      <c r="B10899">
        <f t="shared" si="170"/>
        <v>8.7549647048958246</v>
      </c>
    </row>
    <row r="10900" spans="1:2">
      <c r="A10900">
        <v>7.9788300000000003</v>
      </c>
      <c r="B10900">
        <f t="shared" si="170"/>
        <v>10.583916036448807</v>
      </c>
    </row>
    <row r="10901" spans="1:2">
      <c r="A10901">
        <v>9.3795900000000003</v>
      </c>
      <c r="B10901">
        <f t="shared" si="170"/>
        <v>12.442023832606392</v>
      </c>
    </row>
    <row r="10902" spans="1:2">
      <c r="A10902">
        <v>9.1717600000000008</v>
      </c>
      <c r="B10902">
        <f t="shared" si="170"/>
        <v>12.166337388622106</v>
      </c>
    </row>
    <row r="10903" spans="1:2">
      <c r="A10903">
        <v>11.19782</v>
      </c>
      <c r="B10903">
        <f t="shared" si="170"/>
        <v>14.853905481288255</v>
      </c>
    </row>
    <row r="10904" spans="1:2">
      <c r="A10904">
        <v>12.32667</v>
      </c>
      <c r="B10904">
        <f t="shared" si="170"/>
        <v>16.351324729191173</v>
      </c>
    </row>
    <row r="10905" spans="1:2">
      <c r="A10905">
        <v>13.199159999999999</v>
      </c>
      <c r="B10905">
        <f t="shared" si="170"/>
        <v>17.508682500022385</v>
      </c>
    </row>
    <row r="10906" spans="1:2">
      <c r="A10906">
        <v>7.40022</v>
      </c>
      <c r="B10906">
        <f t="shared" si="170"/>
        <v>9.8163900134793174</v>
      </c>
    </row>
    <row r="10907" spans="1:2">
      <c r="A10907">
        <v>3.9166400000000001</v>
      </c>
      <c r="B10907">
        <f t="shared" si="170"/>
        <v>5.1954219985883707</v>
      </c>
    </row>
    <row r="10908" spans="1:2">
      <c r="A10908">
        <v>3.9953699999999999</v>
      </c>
      <c r="B10908">
        <f t="shared" si="170"/>
        <v>5.2998573242626383</v>
      </c>
    </row>
    <row r="10909" spans="1:2">
      <c r="A10909">
        <v>4.6820199999999996</v>
      </c>
      <c r="B10909">
        <f t="shared" si="170"/>
        <v>6.2106983807117127</v>
      </c>
    </row>
    <row r="10910" spans="1:2">
      <c r="A10910">
        <v>3.4359799999999998</v>
      </c>
      <c r="B10910">
        <f t="shared" si="170"/>
        <v>4.5578266265752454</v>
      </c>
    </row>
    <row r="10911" spans="1:2">
      <c r="A10911">
        <v>3.6053600000000001</v>
      </c>
      <c r="B10911">
        <f t="shared" si="170"/>
        <v>4.7825091549977961</v>
      </c>
    </row>
    <row r="10912" spans="1:2">
      <c r="A10912">
        <v>2.8463799999999999</v>
      </c>
      <c r="B10912">
        <f t="shared" si="170"/>
        <v>3.7757223713034556</v>
      </c>
    </row>
    <row r="10913" spans="1:2">
      <c r="A10913">
        <v>6.6879400000000002</v>
      </c>
      <c r="B10913">
        <f t="shared" si="170"/>
        <v>8.8715507683215993</v>
      </c>
    </row>
    <row r="10914" spans="1:2">
      <c r="A10914">
        <v>8.5693400000000004</v>
      </c>
      <c r="B10914">
        <f t="shared" si="170"/>
        <v>11.36722740649722</v>
      </c>
    </row>
    <row r="10915" spans="1:2">
      <c r="A10915">
        <v>7.1859799999999998</v>
      </c>
      <c r="B10915">
        <f t="shared" si="170"/>
        <v>9.5322007060684815</v>
      </c>
    </row>
    <row r="10916" spans="1:2">
      <c r="A10916">
        <v>5.5004999999999997</v>
      </c>
      <c r="B10916">
        <f t="shared" si="170"/>
        <v>7.2964118998006793</v>
      </c>
    </row>
    <row r="10917" spans="1:2">
      <c r="A10917">
        <v>5.7769899999999996</v>
      </c>
      <c r="B10917">
        <f t="shared" si="170"/>
        <v>7.6631758169311022</v>
      </c>
    </row>
    <row r="10918" spans="1:2">
      <c r="A10918">
        <v>7.24824</v>
      </c>
      <c r="B10918">
        <f t="shared" si="170"/>
        <v>9.6147885807856159</v>
      </c>
    </row>
    <row r="10919" spans="1:2">
      <c r="A10919">
        <v>6.7941399999999996</v>
      </c>
      <c r="B10919">
        <f t="shared" si="170"/>
        <v>9.0124250422528469</v>
      </c>
    </row>
    <row r="10920" spans="1:2">
      <c r="A10920">
        <v>6.7520199999999999</v>
      </c>
      <c r="B10920">
        <f t="shared" si="170"/>
        <v>8.9565528725919794</v>
      </c>
    </row>
    <row r="10921" spans="1:2">
      <c r="A10921">
        <v>7.7032600000000002</v>
      </c>
      <c r="B10921">
        <f t="shared" si="170"/>
        <v>10.218372499092553</v>
      </c>
    </row>
    <row r="10922" spans="1:2">
      <c r="A10922">
        <v>7.3489500000000003</v>
      </c>
      <c r="B10922">
        <f t="shared" si="170"/>
        <v>9.7483803710644867</v>
      </c>
    </row>
    <row r="10923" spans="1:2">
      <c r="A10923">
        <v>8.0136199999999995</v>
      </c>
      <c r="B10923">
        <f t="shared" si="170"/>
        <v>10.630064962908957</v>
      </c>
    </row>
    <row r="10924" spans="1:2">
      <c r="A10924">
        <v>5.1171899999999999</v>
      </c>
      <c r="B10924">
        <f t="shared" si="170"/>
        <v>6.7879512788911986</v>
      </c>
    </row>
    <row r="10925" spans="1:2">
      <c r="A10925">
        <v>5.6640600000000001</v>
      </c>
      <c r="B10925">
        <f t="shared" si="170"/>
        <v>7.5133741996518566</v>
      </c>
    </row>
    <row r="10926" spans="1:2">
      <c r="A10926">
        <v>7.6953100000000001</v>
      </c>
      <c r="B10926">
        <f t="shared" si="170"/>
        <v>10.207826826044027</v>
      </c>
    </row>
    <row r="10927" spans="1:2">
      <c r="A10927">
        <v>7.0703100000000001</v>
      </c>
      <c r="B10927">
        <f t="shared" si="170"/>
        <v>9.3787644794618199</v>
      </c>
    </row>
    <row r="10928" spans="1:2">
      <c r="A10928">
        <v>8.1640599999999992</v>
      </c>
      <c r="B10928">
        <f t="shared" si="170"/>
        <v>10.829623585980681</v>
      </c>
    </row>
    <row r="10929" spans="1:2">
      <c r="A10929">
        <v>9.53125</v>
      </c>
      <c r="B10929">
        <f t="shared" si="170"/>
        <v>12.643200785378644</v>
      </c>
    </row>
    <row r="10930" spans="1:2">
      <c r="A10930">
        <v>10.585940000000001</v>
      </c>
      <c r="B10930">
        <f t="shared" si="170"/>
        <v>14.042246811485503</v>
      </c>
    </row>
    <row r="10931" spans="1:2">
      <c r="A10931">
        <v>12.26563</v>
      </c>
      <c r="B10931">
        <f t="shared" si="170"/>
        <v>16.270355184174569</v>
      </c>
    </row>
    <row r="10932" spans="1:2">
      <c r="A10932">
        <v>11.71875</v>
      </c>
      <c r="B10932">
        <f t="shared" si="170"/>
        <v>15.544918998416366</v>
      </c>
    </row>
    <row r="10933" spans="1:2">
      <c r="A10933">
        <v>12.1875</v>
      </c>
      <c r="B10933">
        <f t="shared" si="170"/>
        <v>16.166715758353018</v>
      </c>
    </row>
    <row r="10934" spans="1:2">
      <c r="A10934">
        <v>11.95313</v>
      </c>
      <c r="B10934">
        <f t="shared" si="170"/>
        <v>15.855824010883465</v>
      </c>
    </row>
    <row r="10935" spans="1:2">
      <c r="A10935">
        <v>13.35938</v>
      </c>
      <c r="B10935">
        <f t="shared" si="170"/>
        <v>17.721214290693428</v>
      </c>
    </row>
    <row r="10936" spans="1:2">
      <c r="A10936">
        <v>11.95313</v>
      </c>
      <c r="B10936">
        <f t="shared" si="170"/>
        <v>15.855824010883465</v>
      </c>
    </row>
    <row r="10937" spans="1:2">
      <c r="A10937">
        <v>13.82813</v>
      </c>
      <c r="B10937">
        <f t="shared" si="170"/>
        <v>18.343011050630082</v>
      </c>
    </row>
    <row r="10938" spans="1:2">
      <c r="A10938">
        <v>14.0625</v>
      </c>
      <c r="B10938">
        <f t="shared" si="170"/>
        <v>18.653902798099637</v>
      </c>
    </row>
    <row r="10939" spans="1:2">
      <c r="A10939">
        <v>15.23438</v>
      </c>
      <c r="B10939">
        <f t="shared" si="170"/>
        <v>20.208401330440047</v>
      </c>
    </row>
    <row r="10940" spans="1:2">
      <c r="A10940">
        <v>3.5156299999999998</v>
      </c>
      <c r="B10940">
        <f t="shared" si="170"/>
        <v>4.6634823320236816</v>
      </c>
    </row>
    <row r="10941" spans="1:2">
      <c r="A10941">
        <v>2.34375</v>
      </c>
      <c r="B10941">
        <f t="shared" si="170"/>
        <v>3.1089837996832728</v>
      </c>
    </row>
    <row r="10942" spans="1:2">
      <c r="A10942">
        <v>1.64063</v>
      </c>
      <c r="B10942">
        <f t="shared" si="170"/>
        <v>2.176295292277064</v>
      </c>
    </row>
    <row r="10943" spans="1:2">
      <c r="A10943">
        <v>0.9375</v>
      </c>
      <c r="B10943">
        <f t="shared" si="170"/>
        <v>1.2435935198733092</v>
      </c>
    </row>
    <row r="10944" spans="1:2">
      <c r="A10944">
        <v>3.0468799999999998</v>
      </c>
      <c r="B10944">
        <f t="shared" si="170"/>
        <v>4.0416855720870268</v>
      </c>
    </row>
    <row r="10945" spans="1:2">
      <c r="A10945">
        <v>4.4531299999999998</v>
      </c>
      <c r="B10945">
        <f t="shared" si="170"/>
        <v>5.907075851896991</v>
      </c>
    </row>
    <row r="10946" spans="1:2">
      <c r="A10946">
        <v>3.75</v>
      </c>
      <c r="B10946">
        <f t="shared" si="170"/>
        <v>4.974374079493237</v>
      </c>
    </row>
    <row r="10947" spans="1:2">
      <c r="A10947">
        <v>4.21875</v>
      </c>
      <c r="B10947">
        <f t="shared" ref="B10947:B11010" si="171">A10947*(LN(85/0.0002)/LN(3.5/0.0002))</f>
        <v>5.5961708394298917</v>
      </c>
    </row>
    <row r="10948" spans="1:2">
      <c r="A10948">
        <v>0.81483000000000005</v>
      </c>
      <c r="B10948">
        <f t="shared" si="171"/>
        <v>1.0808717949849265</v>
      </c>
    </row>
    <row r="10949" spans="1:2">
      <c r="A10949">
        <v>0.66559999999999997</v>
      </c>
      <c r="B10949">
        <f t="shared" si="171"/>
        <v>0.88291823661618618</v>
      </c>
    </row>
    <row r="10950" spans="1:2">
      <c r="A10950">
        <v>0.94667000000000001</v>
      </c>
      <c r="B10950">
        <f t="shared" si="171"/>
        <v>1.2557575226223634</v>
      </c>
    </row>
    <row r="10951" spans="1:2">
      <c r="A10951">
        <v>1.5911999999999999</v>
      </c>
      <c r="B10951">
        <f t="shared" si="171"/>
        <v>2.11072640941057</v>
      </c>
    </row>
    <row r="10952" spans="1:2">
      <c r="A10952">
        <v>2.5094699999999999</v>
      </c>
      <c r="B10952">
        <f t="shared" si="171"/>
        <v>3.328811339004238</v>
      </c>
    </row>
    <row r="10953" spans="1:2">
      <c r="A10953">
        <v>5.1846399999999999</v>
      </c>
      <c r="B10953">
        <f t="shared" si="171"/>
        <v>6.8774236873343506</v>
      </c>
    </row>
    <row r="10954" spans="1:2">
      <c r="A10954">
        <v>2.7538800000000001</v>
      </c>
      <c r="B10954">
        <f t="shared" si="171"/>
        <v>3.6530211440092892</v>
      </c>
    </row>
    <row r="10955" spans="1:2">
      <c r="A10955">
        <v>0.97230000000000005</v>
      </c>
      <c r="B10955">
        <f t="shared" si="171"/>
        <v>1.2897557113310065</v>
      </c>
    </row>
    <row r="10956" spans="1:2">
      <c r="A10956">
        <v>0.4889</v>
      </c>
      <c r="B10956">
        <f t="shared" si="171"/>
        <v>0.64852572999046487</v>
      </c>
    </row>
    <row r="10957" spans="1:2">
      <c r="A10957">
        <v>0.44220999999999999</v>
      </c>
      <c r="B10957">
        <f t="shared" si="171"/>
        <v>0.58659145645138777</v>
      </c>
    </row>
    <row r="10958" spans="1:2">
      <c r="A10958">
        <v>3.3142200000000002</v>
      </c>
      <c r="B10958">
        <f t="shared" si="171"/>
        <v>4.3963120164634866</v>
      </c>
    </row>
    <row r="10959" spans="1:2">
      <c r="A10959">
        <v>2.6110899999999999</v>
      </c>
      <c r="B10959">
        <f t="shared" si="171"/>
        <v>3.4636102440597321</v>
      </c>
    </row>
    <row r="10960" spans="1:2">
      <c r="A10960">
        <v>3.00386</v>
      </c>
      <c r="B10960">
        <f t="shared" si="171"/>
        <v>3.9846195526470809</v>
      </c>
    </row>
    <row r="10961" spans="1:2">
      <c r="A10961">
        <v>14.79584</v>
      </c>
      <c r="B10961">
        <f t="shared" si="171"/>
        <v>19.626678128087789</v>
      </c>
    </row>
    <row r="10962" spans="1:2">
      <c r="A10962">
        <v>14.57062</v>
      </c>
      <c r="B10962">
        <f t="shared" si="171"/>
        <v>19.327923853372198</v>
      </c>
    </row>
    <row r="10963" spans="1:2">
      <c r="A10963">
        <v>13.351139999999999</v>
      </c>
      <c r="B10963">
        <f t="shared" si="171"/>
        <v>17.710283932716088</v>
      </c>
    </row>
    <row r="10964" spans="1:2">
      <c r="A10964">
        <v>13.55897</v>
      </c>
      <c r="B10964">
        <f t="shared" si="171"/>
        <v>17.985970376700376</v>
      </c>
    </row>
    <row r="10965" spans="1:2">
      <c r="A10965">
        <v>12.04285</v>
      </c>
      <c r="B10965">
        <f t="shared" si="171"/>
        <v>15.974837568860034</v>
      </c>
    </row>
    <row r="10966" spans="1:2">
      <c r="A10966">
        <v>11.491709999999999</v>
      </c>
      <c r="B10966">
        <f t="shared" si="171"/>
        <v>15.243750494147525</v>
      </c>
    </row>
    <row r="10967" spans="1:2">
      <c r="A10967">
        <v>12.460330000000001</v>
      </c>
      <c r="B10967">
        <f t="shared" si="171"/>
        <v>16.528624686381857</v>
      </c>
    </row>
    <row r="10968" spans="1:2">
      <c r="A10968">
        <v>14.292299999999999</v>
      </c>
      <c r="B10968">
        <f t="shared" si="171"/>
        <v>18.958732441690984</v>
      </c>
    </row>
    <row r="10969" spans="1:2">
      <c r="A10969">
        <v>15.199590000000001</v>
      </c>
      <c r="B10969">
        <f t="shared" si="171"/>
        <v>20.162252403979895</v>
      </c>
    </row>
    <row r="10970" spans="1:2">
      <c r="A10970">
        <v>15.75074</v>
      </c>
      <c r="B10970">
        <f t="shared" si="171"/>
        <v>20.893352743689949</v>
      </c>
    </row>
    <row r="10971" spans="1:2">
      <c r="A10971">
        <v>2.9882599999999999</v>
      </c>
      <c r="B10971">
        <f t="shared" si="171"/>
        <v>3.963926156476389</v>
      </c>
    </row>
    <row r="10972" spans="1:2">
      <c r="A10972">
        <v>4.0429500000000003</v>
      </c>
      <c r="B10972">
        <f t="shared" si="171"/>
        <v>5.362972182583249</v>
      </c>
    </row>
    <row r="10973" spans="1:2">
      <c r="A10973">
        <v>4.10154</v>
      </c>
      <c r="B10973">
        <f t="shared" si="171"/>
        <v>5.4406918032012506</v>
      </c>
    </row>
    <row r="10974" spans="1:2">
      <c r="A10974">
        <v>2.87107</v>
      </c>
      <c r="B10974">
        <f t="shared" si="171"/>
        <v>3.8084736502428393</v>
      </c>
    </row>
    <row r="10975" spans="1:2">
      <c r="A10975">
        <v>5.8569999999999997E-2</v>
      </c>
      <c r="B10975">
        <f t="shared" si="171"/>
        <v>7.7693090622911701E-2</v>
      </c>
    </row>
    <row r="10976" spans="1:2">
      <c r="A10976">
        <v>5.8569999999999997E-2</v>
      </c>
      <c r="B10976">
        <f t="shared" si="171"/>
        <v>7.7693090622911701E-2</v>
      </c>
    </row>
    <row r="10977" spans="1:2">
      <c r="A10977">
        <v>2.40232</v>
      </c>
      <c r="B10977">
        <f t="shared" si="171"/>
        <v>3.1866768903061846</v>
      </c>
    </row>
    <row r="10978" spans="1:2">
      <c r="A10978">
        <v>1.5234099999999999</v>
      </c>
      <c r="B10978">
        <f t="shared" si="171"/>
        <v>2.0208029910508776</v>
      </c>
    </row>
    <row r="10979" spans="1:2">
      <c r="A10979">
        <v>7.3819100000000004</v>
      </c>
      <c r="B10979">
        <f t="shared" si="171"/>
        <v>9.7921018029738462</v>
      </c>
    </row>
    <row r="10980" spans="1:2">
      <c r="A10980">
        <v>5.6250099999999996</v>
      </c>
      <c r="B10980">
        <f t="shared" si="171"/>
        <v>7.4615743842373998</v>
      </c>
    </row>
    <row r="10981" spans="1:2">
      <c r="A10981">
        <v>5.5087400000000004</v>
      </c>
      <c r="B10981">
        <f t="shared" si="171"/>
        <v>7.3073422577780196</v>
      </c>
    </row>
    <row r="10982" spans="1:2">
      <c r="A10982">
        <v>4.1061500000000004</v>
      </c>
      <c r="B10982">
        <f t="shared" si="171"/>
        <v>5.4468069670696417</v>
      </c>
    </row>
    <row r="10983" spans="1:2">
      <c r="A10983">
        <v>4.8898400000000004</v>
      </c>
      <c r="B10983">
        <f t="shared" si="171"/>
        <v>6.4863715596984566</v>
      </c>
    </row>
    <row r="10984" spans="1:2">
      <c r="A10984">
        <v>5.5517700000000003</v>
      </c>
      <c r="B10984">
        <f t="shared" si="171"/>
        <v>7.3644215422155117</v>
      </c>
    </row>
    <row r="10985" spans="1:2">
      <c r="A10985">
        <v>3.9212099999999999</v>
      </c>
      <c r="B10985">
        <f t="shared" si="171"/>
        <v>5.2014841024665799</v>
      </c>
    </row>
    <row r="10986" spans="1:2">
      <c r="A10986">
        <v>5.5737399999999999</v>
      </c>
      <c r="B10986">
        <f t="shared" si="171"/>
        <v>7.3935647418225692</v>
      </c>
    </row>
    <row r="10987" spans="1:2">
      <c r="A10987">
        <v>2.4609399999999999</v>
      </c>
      <c r="B10987">
        <f t="shared" si="171"/>
        <v>3.2644363059168229</v>
      </c>
    </row>
    <row r="10988" spans="1:2">
      <c r="A10988">
        <v>2.9296899999999999</v>
      </c>
      <c r="B10988">
        <f t="shared" si="171"/>
        <v>3.8862330658534776</v>
      </c>
    </row>
    <row r="10989" spans="1:2">
      <c r="A10989">
        <v>3.59375</v>
      </c>
      <c r="B10989">
        <f t="shared" si="171"/>
        <v>4.7671084928476848</v>
      </c>
    </row>
    <row r="10990" spans="1:2">
      <c r="A10990">
        <v>2.03125</v>
      </c>
      <c r="B10990">
        <f t="shared" si="171"/>
        <v>2.6944526263921698</v>
      </c>
    </row>
    <row r="10991" spans="1:2">
      <c r="A10991">
        <v>1.0546899999999999</v>
      </c>
      <c r="B10991">
        <f t="shared" si="171"/>
        <v>1.3990460261068591</v>
      </c>
    </row>
    <row r="10992" spans="1:2">
      <c r="A10992">
        <v>2.2656299999999998</v>
      </c>
      <c r="B10992">
        <f t="shared" si="171"/>
        <v>3.0053576388592695</v>
      </c>
    </row>
    <row r="10993" spans="1:2">
      <c r="A10993">
        <v>2.6171899999999999</v>
      </c>
      <c r="B10993">
        <f t="shared" si="171"/>
        <v>3.4717018925623742</v>
      </c>
    </row>
    <row r="10994" spans="1:2">
      <c r="A10994">
        <v>2.1093799999999998</v>
      </c>
      <c r="B10994">
        <f t="shared" si="171"/>
        <v>2.7980920522137183</v>
      </c>
    </row>
    <row r="10995" spans="1:2">
      <c r="A10995">
        <v>1.95313</v>
      </c>
      <c r="B10995">
        <f t="shared" si="171"/>
        <v>2.590826465568167</v>
      </c>
    </row>
    <row r="10996" spans="1:2">
      <c r="A10996">
        <v>1.17188</v>
      </c>
      <c r="B10996">
        <f t="shared" si="171"/>
        <v>1.5544985323404092</v>
      </c>
    </row>
    <row r="10997" spans="1:2">
      <c r="A10997">
        <v>1.7578100000000001</v>
      </c>
      <c r="B10997">
        <f t="shared" si="171"/>
        <v>2.3317345335130684</v>
      </c>
    </row>
    <row r="10998" spans="1:2">
      <c r="A10998">
        <v>3.7109399999999999</v>
      </c>
      <c r="B10998">
        <f t="shared" si="171"/>
        <v>4.9225609990812353</v>
      </c>
    </row>
    <row r="10999" spans="1:2">
      <c r="A10999">
        <v>3.90625</v>
      </c>
      <c r="B10999">
        <f t="shared" si="171"/>
        <v>5.1816396661387882</v>
      </c>
    </row>
    <row r="11000" spans="1:2">
      <c r="A11000">
        <v>5.2734399999999999</v>
      </c>
      <c r="B11000">
        <f t="shared" si="171"/>
        <v>6.9952168655367499</v>
      </c>
    </row>
    <row r="11001" spans="1:2">
      <c r="A11001">
        <v>6.4453100000000001</v>
      </c>
      <c r="B11001">
        <f t="shared" si="171"/>
        <v>8.5497021328796148</v>
      </c>
    </row>
    <row r="11002" spans="1:2">
      <c r="A11002">
        <v>7.8125</v>
      </c>
      <c r="B11002">
        <f t="shared" si="171"/>
        <v>10.363279332277576</v>
      </c>
    </row>
    <row r="11003" spans="1:2">
      <c r="A11003">
        <v>1.875</v>
      </c>
      <c r="B11003">
        <f t="shared" si="171"/>
        <v>2.4871870397466185</v>
      </c>
    </row>
    <row r="11004" spans="1:2">
      <c r="A11004">
        <v>7.03125</v>
      </c>
      <c r="B11004">
        <f t="shared" si="171"/>
        <v>9.3269513990498183</v>
      </c>
    </row>
    <row r="11005" spans="1:2">
      <c r="A11005">
        <v>6.3281299999999998</v>
      </c>
      <c r="B11005">
        <f t="shared" si="171"/>
        <v>8.3942628916436099</v>
      </c>
    </row>
    <row r="11006" spans="1:2">
      <c r="A11006">
        <v>3.5156299999999998</v>
      </c>
      <c r="B11006">
        <f t="shared" si="171"/>
        <v>4.6634823320236816</v>
      </c>
    </row>
    <row r="11007" spans="1:2">
      <c r="A11007">
        <v>1.40625</v>
      </c>
      <c r="B11007">
        <f t="shared" si="171"/>
        <v>1.8653902798099637</v>
      </c>
    </row>
    <row r="11008" spans="1:2">
      <c r="A11008">
        <v>3.0468799999999998</v>
      </c>
      <c r="B11008">
        <f t="shared" si="171"/>
        <v>4.0416855720870268</v>
      </c>
    </row>
    <row r="11009" spans="1:2">
      <c r="A11009">
        <v>3.9843799999999998</v>
      </c>
      <c r="B11009">
        <f t="shared" si="171"/>
        <v>5.2852790919603363</v>
      </c>
    </row>
    <row r="11010" spans="1:2">
      <c r="A11010">
        <v>3.75</v>
      </c>
      <c r="B11010">
        <f t="shared" si="171"/>
        <v>4.974374079493237</v>
      </c>
    </row>
    <row r="11011" spans="1:2">
      <c r="A11011">
        <v>13.18543</v>
      </c>
      <c r="B11011">
        <f t="shared" ref="B11011:B11074" si="172">A11011*(LN(85/0.0002)/LN(3.5/0.0002))</f>
        <v>17.490469658392669</v>
      </c>
    </row>
    <row r="11012" spans="1:2">
      <c r="A11012">
        <v>4.3478500000000002</v>
      </c>
      <c r="B11012">
        <f t="shared" si="172"/>
        <v>5.767421957739912</v>
      </c>
    </row>
    <row r="11013" spans="1:2">
      <c r="A11013">
        <v>0.27833000000000002</v>
      </c>
      <c r="B11013">
        <f t="shared" si="172"/>
        <v>0.36920467667876072</v>
      </c>
    </row>
    <row r="11014" spans="1:2">
      <c r="A11014">
        <v>2.9452600000000002</v>
      </c>
      <c r="B11014">
        <f t="shared" si="172"/>
        <v>3.9068866670315336</v>
      </c>
    </row>
    <row r="11015" spans="1:2">
      <c r="A11015">
        <v>1.14625</v>
      </c>
      <c r="B11015">
        <f t="shared" si="172"/>
        <v>1.5205003436317661</v>
      </c>
    </row>
    <row r="11016" spans="1:2">
      <c r="A11016">
        <v>2.3538299999999999</v>
      </c>
      <c r="B11016">
        <f t="shared" si="172"/>
        <v>3.1223549172089506</v>
      </c>
    </row>
    <row r="11017" spans="1:2">
      <c r="A11017">
        <v>4.6124400000000003</v>
      </c>
      <c r="B11017">
        <f t="shared" si="172"/>
        <v>6.11840052779141</v>
      </c>
    </row>
    <row r="11018" spans="1:2">
      <c r="A11018">
        <v>4.6563800000000004</v>
      </c>
      <c r="B11018">
        <f t="shared" si="172"/>
        <v>6.1766869270055249</v>
      </c>
    </row>
    <row r="11019" spans="1:2">
      <c r="A11019">
        <v>4.4870099999999997</v>
      </c>
      <c r="B11019">
        <f t="shared" si="172"/>
        <v>5.9520176635805191</v>
      </c>
    </row>
    <row r="11020" spans="1:2">
      <c r="A11020">
        <v>3.2821799999999999</v>
      </c>
      <c r="B11020">
        <f t="shared" si="172"/>
        <v>4.3538109643282965</v>
      </c>
    </row>
    <row r="11021" spans="1:2">
      <c r="A11021">
        <v>4.44306</v>
      </c>
      <c r="B11021">
        <f t="shared" si="172"/>
        <v>5.8937179993688584</v>
      </c>
    </row>
    <row r="11022" spans="1:2">
      <c r="A11022">
        <v>5.97654</v>
      </c>
      <c r="B11022">
        <f t="shared" si="172"/>
        <v>7.9278788429478686</v>
      </c>
    </row>
    <row r="11023" spans="1:2">
      <c r="A11023">
        <v>5.2038700000000002</v>
      </c>
      <c r="B11023">
        <f t="shared" si="172"/>
        <v>6.9029322776139921</v>
      </c>
    </row>
    <row r="11024" spans="1:2">
      <c r="A11024">
        <v>2.3519999999999999</v>
      </c>
      <c r="B11024">
        <f t="shared" si="172"/>
        <v>3.1199274226581579</v>
      </c>
    </row>
    <row r="11025" spans="1:2">
      <c r="A11025">
        <v>1.9757199999999999</v>
      </c>
      <c r="B11025">
        <f t="shared" si="172"/>
        <v>2.6207920950230341</v>
      </c>
    </row>
    <row r="11026" spans="1:2">
      <c r="A11026">
        <v>8.3551099999999998</v>
      </c>
      <c r="B11026">
        <f t="shared" si="172"/>
        <v>11.08305136408393</v>
      </c>
    </row>
    <row r="11027" spans="1:2">
      <c r="A11027">
        <v>5.9417799999999996</v>
      </c>
      <c r="B11027">
        <f t="shared" si="172"/>
        <v>7.8817697114803522</v>
      </c>
    </row>
    <row r="11028" spans="1:2">
      <c r="A11028">
        <v>2.7694800000000002</v>
      </c>
      <c r="B11028">
        <f t="shared" si="172"/>
        <v>3.6737145401799816</v>
      </c>
    </row>
    <row r="11029" spans="1:2">
      <c r="A11029">
        <v>1.4557</v>
      </c>
      <c r="B11029">
        <f t="shared" si="172"/>
        <v>1.9309856926715478</v>
      </c>
    </row>
    <row r="11030" spans="1:2">
      <c r="A11030">
        <v>2.0727600000000002</v>
      </c>
      <c r="B11030">
        <f t="shared" si="172"/>
        <v>2.7495156312027738</v>
      </c>
    </row>
    <row r="11031" spans="1:2">
      <c r="A11031">
        <v>2.4115099999999998</v>
      </c>
      <c r="B11031">
        <f t="shared" si="172"/>
        <v>3.1988674230503293</v>
      </c>
    </row>
    <row r="11032" spans="1:2">
      <c r="A11032">
        <v>1.1737200000000001</v>
      </c>
      <c r="B11032">
        <f t="shared" si="172"/>
        <v>1.5569392918887472</v>
      </c>
    </row>
    <row r="11033" spans="1:2">
      <c r="A11033">
        <v>3.022E-2</v>
      </c>
      <c r="B11033">
        <f t="shared" si="172"/>
        <v>4.0086822581942828E-2</v>
      </c>
    </row>
    <row r="11034" spans="1:2">
      <c r="A11034">
        <v>5.2029500000000004</v>
      </c>
      <c r="B11034">
        <f t="shared" si="172"/>
        <v>6.9017118978398235</v>
      </c>
    </row>
    <row r="11035" spans="1:2">
      <c r="A11035">
        <v>6.2896799999999997</v>
      </c>
      <c r="B11035">
        <f t="shared" si="172"/>
        <v>8.3432589760818718</v>
      </c>
    </row>
    <row r="11036" spans="1:2">
      <c r="A11036">
        <v>5.2176</v>
      </c>
      <c r="B11036">
        <f t="shared" si="172"/>
        <v>6.9211451192437101</v>
      </c>
    </row>
    <row r="11037" spans="1:2">
      <c r="A11037">
        <v>6.2750300000000001</v>
      </c>
      <c r="B11037">
        <f t="shared" si="172"/>
        <v>8.3238257546779852</v>
      </c>
    </row>
    <row r="11038" spans="1:2">
      <c r="A11038">
        <v>6.2237600000000004</v>
      </c>
      <c r="B11038">
        <f t="shared" si="172"/>
        <v>8.2558161122631546</v>
      </c>
    </row>
    <row r="11039" spans="1:2">
      <c r="A11039">
        <v>3.4103500000000002</v>
      </c>
      <c r="B11039">
        <f t="shared" si="172"/>
        <v>4.5238284378666025</v>
      </c>
    </row>
    <row r="11040" spans="1:2">
      <c r="A11040">
        <v>1.77796</v>
      </c>
      <c r="B11040">
        <f t="shared" si="172"/>
        <v>2.3584635035668788</v>
      </c>
    </row>
    <row r="11041" spans="1:2">
      <c r="A11041">
        <v>1.1920299999999999</v>
      </c>
      <c r="B11041">
        <f t="shared" si="172"/>
        <v>1.5812275023942193</v>
      </c>
    </row>
    <row r="11042" spans="1:2">
      <c r="A11042">
        <v>3.2785099999999998</v>
      </c>
      <c r="B11042">
        <f t="shared" si="172"/>
        <v>4.3489427102291653</v>
      </c>
    </row>
    <row r="11043" spans="1:2">
      <c r="A11043">
        <v>2.0645199999999999</v>
      </c>
      <c r="B11043">
        <f t="shared" si="172"/>
        <v>2.7385852732254339</v>
      </c>
    </row>
    <row r="11044" spans="1:2">
      <c r="A11044">
        <v>3.3014000000000001</v>
      </c>
      <c r="B11044">
        <f t="shared" si="172"/>
        <v>4.3793062896103923</v>
      </c>
    </row>
    <row r="11045" spans="1:2">
      <c r="A11045">
        <v>3.49092</v>
      </c>
      <c r="B11045">
        <f t="shared" si="172"/>
        <v>4.6307045230892081</v>
      </c>
    </row>
    <row r="11046" spans="1:2">
      <c r="A11046">
        <v>2.5918700000000001</v>
      </c>
      <c r="B11046">
        <f t="shared" si="172"/>
        <v>3.4381149187776363</v>
      </c>
    </row>
    <row r="11047" spans="1:2">
      <c r="A11047">
        <v>8.5156299999999998</v>
      </c>
      <c r="B11047">
        <f t="shared" si="172"/>
        <v>11.295981104681331</v>
      </c>
    </row>
    <row r="11048" spans="1:2">
      <c r="A11048">
        <v>9.4921900000000008</v>
      </c>
      <c r="B11048">
        <f t="shared" si="172"/>
        <v>12.591387704966643</v>
      </c>
    </row>
    <row r="11049" spans="1:2">
      <c r="A11049">
        <v>7.6171899999999999</v>
      </c>
      <c r="B11049">
        <f t="shared" si="172"/>
        <v>10.104200665220024</v>
      </c>
    </row>
    <row r="11050" spans="1:2">
      <c r="A11050">
        <v>7.7343799999999998</v>
      </c>
      <c r="B11050">
        <f t="shared" si="172"/>
        <v>10.259653171453573</v>
      </c>
    </row>
    <row r="11051" spans="1:2">
      <c r="A11051">
        <v>7.5781299999999998</v>
      </c>
      <c r="B11051">
        <f t="shared" si="172"/>
        <v>10.052387584808022</v>
      </c>
    </row>
    <row r="11052" spans="1:2">
      <c r="A11052">
        <v>6.09375</v>
      </c>
      <c r="B11052">
        <f t="shared" si="172"/>
        <v>8.0833578791765088</v>
      </c>
    </row>
    <row r="11053" spans="1:2">
      <c r="A11053">
        <v>8.0078099999999992</v>
      </c>
      <c r="B11053">
        <f t="shared" si="172"/>
        <v>10.622357999335129</v>
      </c>
    </row>
    <row r="11054" spans="1:2">
      <c r="A11054">
        <v>7.4218799999999998</v>
      </c>
      <c r="B11054">
        <f t="shared" si="172"/>
        <v>9.8451219981624707</v>
      </c>
    </row>
    <row r="11055" spans="1:2">
      <c r="A11055">
        <v>8.3984400000000008</v>
      </c>
      <c r="B11055">
        <f t="shared" si="172"/>
        <v>11.140528598447782</v>
      </c>
    </row>
    <row r="11056" spans="1:2">
      <c r="A11056">
        <v>6.4453100000000001</v>
      </c>
      <c r="B11056">
        <f t="shared" si="172"/>
        <v>8.5497021328796148</v>
      </c>
    </row>
    <row r="11057" spans="1:2">
      <c r="A11057">
        <v>9.7656299999999998</v>
      </c>
      <c r="B11057">
        <f t="shared" si="172"/>
        <v>12.954105797845743</v>
      </c>
    </row>
    <row r="11058" spans="1:2">
      <c r="A11058">
        <v>6.25</v>
      </c>
      <c r="B11058">
        <f t="shared" si="172"/>
        <v>8.2906234658220619</v>
      </c>
    </row>
    <row r="11059" spans="1:2">
      <c r="A11059">
        <v>4.6875</v>
      </c>
      <c r="B11059">
        <f t="shared" si="172"/>
        <v>6.2179675993665455</v>
      </c>
    </row>
    <row r="11060" spans="1:2">
      <c r="A11060">
        <v>5.46875</v>
      </c>
      <c r="B11060">
        <f t="shared" si="172"/>
        <v>7.2542955325943037</v>
      </c>
    </row>
    <row r="11061" spans="1:2">
      <c r="A11061">
        <v>1.40625</v>
      </c>
      <c r="B11061">
        <f t="shared" si="172"/>
        <v>1.8653902798099637</v>
      </c>
    </row>
    <row r="11062" spans="1:2">
      <c r="A11062">
        <v>2.8125</v>
      </c>
      <c r="B11062">
        <f t="shared" si="172"/>
        <v>3.7307805596199275</v>
      </c>
    </row>
    <row r="11063" spans="1:2">
      <c r="A11063">
        <v>0.70313000000000003</v>
      </c>
      <c r="B11063">
        <f t="shared" si="172"/>
        <v>0.93270177240375463</v>
      </c>
    </row>
    <row r="11064" spans="1:2">
      <c r="A11064">
        <v>1.64063</v>
      </c>
      <c r="B11064">
        <f t="shared" si="172"/>
        <v>2.176295292277064</v>
      </c>
    </row>
    <row r="11065" spans="1:2">
      <c r="A11065">
        <v>1.17188</v>
      </c>
      <c r="B11065">
        <f t="shared" si="172"/>
        <v>1.5544985323404092</v>
      </c>
    </row>
    <row r="11066" spans="1:2">
      <c r="A11066">
        <v>1.64063</v>
      </c>
      <c r="B11066">
        <f t="shared" si="172"/>
        <v>2.176295292277064</v>
      </c>
    </row>
    <row r="11067" spans="1:2">
      <c r="A11067">
        <v>3.0468799999999998</v>
      </c>
      <c r="B11067">
        <f t="shared" si="172"/>
        <v>4.0416855720870268</v>
      </c>
    </row>
    <row r="11068" spans="1:2">
      <c r="A11068">
        <v>3.28125</v>
      </c>
      <c r="B11068">
        <f t="shared" si="172"/>
        <v>4.3525773195565822</v>
      </c>
    </row>
    <row r="11069" spans="1:2">
      <c r="A11069">
        <v>1.9830399999999999</v>
      </c>
      <c r="B11069">
        <f t="shared" si="172"/>
        <v>2.6305020732262046</v>
      </c>
    </row>
    <row r="11070" spans="1:2">
      <c r="A11070">
        <v>1.3321000000000001</v>
      </c>
      <c r="B11070">
        <f t="shared" si="172"/>
        <v>1.767030323011451</v>
      </c>
    </row>
    <row r="11071" spans="1:2">
      <c r="A11071">
        <v>2.8592</v>
      </c>
      <c r="B11071">
        <f t="shared" si="172"/>
        <v>3.7927280981565499</v>
      </c>
    </row>
    <row r="11072" spans="1:2">
      <c r="A11072">
        <v>3.7143000000000002</v>
      </c>
      <c r="B11072">
        <f t="shared" si="172"/>
        <v>4.9270180382564615</v>
      </c>
    </row>
    <row r="11073" spans="1:2">
      <c r="A11073">
        <v>4.6353200000000001</v>
      </c>
      <c r="B11073">
        <f t="shared" si="172"/>
        <v>6.1487508421750912</v>
      </c>
    </row>
    <row r="11074" spans="1:2">
      <c r="A11074">
        <v>4.28193</v>
      </c>
      <c r="B11074">
        <f t="shared" si="172"/>
        <v>5.6799790939211938</v>
      </c>
    </row>
    <row r="11075" spans="1:2">
      <c r="A11075">
        <v>1.67726</v>
      </c>
      <c r="B11075">
        <f t="shared" ref="B11075:B11138" si="173">A11075*(LN(85/0.0002)/LN(3.5/0.0002))</f>
        <v>2.2248849782855538</v>
      </c>
    </row>
    <row r="11076" spans="1:2">
      <c r="A11076">
        <v>1.93269</v>
      </c>
      <c r="B11076">
        <f t="shared" si="173"/>
        <v>2.5637128105855425</v>
      </c>
    </row>
    <row r="11077" spans="1:2">
      <c r="A11077">
        <v>1.62141</v>
      </c>
      <c r="B11077">
        <f t="shared" si="173"/>
        <v>2.1507999669949678</v>
      </c>
    </row>
    <row r="11078" spans="1:2">
      <c r="A11078">
        <v>1.30372</v>
      </c>
      <c r="B11078">
        <f t="shared" si="173"/>
        <v>1.729384259977846</v>
      </c>
    </row>
    <row r="11079" spans="1:2">
      <c r="A11079">
        <v>1.9061399999999999</v>
      </c>
      <c r="B11079">
        <f t="shared" si="173"/>
        <v>2.5284942421027301</v>
      </c>
    </row>
    <row r="11080" spans="1:2">
      <c r="A11080">
        <v>1.37605</v>
      </c>
      <c r="B11080">
        <f t="shared" si="173"/>
        <v>1.8253299872231115</v>
      </c>
    </row>
    <row r="11081" spans="1:2">
      <c r="A11081">
        <v>1.7504999999999999</v>
      </c>
      <c r="B11081">
        <f t="shared" si="173"/>
        <v>2.3220378203074428</v>
      </c>
    </row>
    <row r="11082" spans="1:2">
      <c r="A11082">
        <v>2.1377700000000002</v>
      </c>
      <c r="B11082">
        <f t="shared" si="173"/>
        <v>2.8357513802448686</v>
      </c>
    </row>
    <row r="11083" spans="1:2">
      <c r="A11083">
        <v>0.67108999999999996</v>
      </c>
      <c r="B11083">
        <f t="shared" si="173"/>
        <v>0.89020072026856434</v>
      </c>
    </row>
    <row r="11084" spans="1:2">
      <c r="A11084">
        <v>2.4389799999999999</v>
      </c>
      <c r="B11084">
        <f t="shared" si="173"/>
        <v>3.2353063713073102</v>
      </c>
    </row>
    <row r="11085" spans="1:2">
      <c r="A11085">
        <v>6.1239699999999999</v>
      </c>
      <c r="B11085">
        <f t="shared" si="173"/>
        <v>8.1234447017584532</v>
      </c>
    </row>
    <row r="11086" spans="1:2">
      <c r="A11086">
        <v>7.2509899999999998</v>
      </c>
      <c r="B11086">
        <f t="shared" si="173"/>
        <v>9.6184364551105777</v>
      </c>
    </row>
    <row r="11087" spans="1:2">
      <c r="A11087">
        <v>6.9662600000000001</v>
      </c>
      <c r="B11087">
        <f t="shared" si="173"/>
        <v>9.2407421800028153</v>
      </c>
    </row>
    <row r="11088" spans="1:2">
      <c r="A11088">
        <v>5.9692499999999997</v>
      </c>
      <c r="B11088">
        <f t="shared" si="173"/>
        <v>7.918208659737334</v>
      </c>
    </row>
    <row r="11089" spans="1:2">
      <c r="A11089">
        <v>2.70173</v>
      </c>
      <c r="B11089">
        <f t="shared" si="173"/>
        <v>3.5838441818104698</v>
      </c>
    </row>
    <row r="11090" spans="1:2">
      <c r="A11090">
        <v>2.54975</v>
      </c>
      <c r="B11090">
        <f t="shared" si="173"/>
        <v>3.3822427491167679</v>
      </c>
    </row>
    <row r="11091" spans="1:2">
      <c r="A11091">
        <v>2.8765999999999998</v>
      </c>
      <c r="B11091">
        <f t="shared" si="173"/>
        <v>3.8158091938853982</v>
      </c>
    </row>
    <row r="11092" spans="1:2">
      <c r="A11092">
        <v>4.2160099999999998</v>
      </c>
      <c r="B11092">
        <f t="shared" si="173"/>
        <v>5.5925362301024748</v>
      </c>
    </row>
    <row r="11093" spans="1:2">
      <c r="A11093">
        <v>3.1585800000000002</v>
      </c>
      <c r="B11093">
        <f t="shared" si="173"/>
        <v>4.1898555946681997</v>
      </c>
    </row>
    <row r="11094" spans="1:2">
      <c r="A11094">
        <v>4.2535499999999997</v>
      </c>
      <c r="B11094">
        <f t="shared" si="173"/>
        <v>5.6423330308875883</v>
      </c>
    </row>
    <row r="11095" spans="1:2">
      <c r="A11095">
        <v>5.4922599999999999</v>
      </c>
      <c r="B11095">
        <f t="shared" si="173"/>
        <v>7.2854815418233398</v>
      </c>
    </row>
    <row r="11096" spans="1:2">
      <c r="A11096">
        <v>5.7422000000000004</v>
      </c>
      <c r="B11096">
        <f t="shared" si="173"/>
        <v>7.6170268904709513</v>
      </c>
    </row>
    <row r="11097" spans="1:2">
      <c r="A11097">
        <v>3.6859199999999999</v>
      </c>
      <c r="B11097">
        <f t="shared" si="173"/>
        <v>4.8893719752228559</v>
      </c>
    </row>
    <row r="11098" spans="1:2">
      <c r="A11098">
        <v>3.10548</v>
      </c>
      <c r="B11098">
        <f t="shared" si="173"/>
        <v>4.119418457702575</v>
      </c>
    </row>
    <row r="11099" spans="1:2">
      <c r="A11099">
        <v>3.6209199999999999</v>
      </c>
      <c r="B11099">
        <f t="shared" si="173"/>
        <v>4.8031494911783064</v>
      </c>
    </row>
    <row r="11100" spans="1:2">
      <c r="A11100">
        <v>3.7728999999999999</v>
      </c>
      <c r="B11100">
        <f t="shared" si="173"/>
        <v>5.0047509238720087</v>
      </c>
    </row>
    <row r="11101" spans="1:2">
      <c r="A11101">
        <v>4.0246700000000004</v>
      </c>
      <c r="B11101">
        <f t="shared" si="173"/>
        <v>5.3387237670704124</v>
      </c>
    </row>
    <row r="11102" spans="1:2">
      <c r="A11102">
        <v>5.5957100000000004</v>
      </c>
      <c r="B11102">
        <f t="shared" si="173"/>
        <v>7.4227079414296275</v>
      </c>
    </row>
    <row r="11103" spans="1:2">
      <c r="A11103">
        <v>6.7556799999999999</v>
      </c>
      <c r="B11103">
        <f t="shared" si="173"/>
        <v>8.9614078616935657</v>
      </c>
    </row>
    <row r="11104" spans="1:2">
      <c r="A11104">
        <v>4.9328700000000003</v>
      </c>
      <c r="B11104">
        <f t="shared" si="173"/>
        <v>6.5434508441359478</v>
      </c>
    </row>
    <row r="11105" spans="1:2">
      <c r="A11105">
        <v>2.5158800000000001</v>
      </c>
      <c r="B11105">
        <f t="shared" si="173"/>
        <v>3.3373142024307851</v>
      </c>
    </row>
    <row r="11106" spans="1:2">
      <c r="A11106">
        <v>2.6358100000000002</v>
      </c>
      <c r="B11106">
        <f t="shared" si="173"/>
        <v>3.4964013179917517</v>
      </c>
    </row>
    <row r="11107" spans="1:2">
      <c r="A11107">
        <v>1.5545800000000001</v>
      </c>
      <c r="B11107">
        <f t="shared" si="173"/>
        <v>2.0621499883996255</v>
      </c>
    </row>
    <row r="11108" spans="1:2">
      <c r="A11108">
        <v>1.23597</v>
      </c>
      <c r="B11108">
        <f t="shared" si="173"/>
        <v>1.6395139016083349</v>
      </c>
    </row>
    <row r="11109" spans="1:2">
      <c r="A11109">
        <v>2.8710900000000001</v>
      </c>
      <c r="B11109">
        <f t="shared" si="173"/>
        <v>3.8085001802379299</v>
      </c>
    </row>
    <row r="11110" spans="1:2">
      <c r="A11110">
        <v>3.6328100000000001</v>
      </c>
      <c r="B11110">
        <f t="shared" si="173"/>
        <v>4.8189215732596873</v>
      </c>
    </row>
    <row r="11111" spans="1:2">
      <c r="A11111">
        <v>3.1640600000000001</v>
      </c>
      <c r="B11111">
        <f t="shared" si="173"/>
        <v>4.1971248133230326</v>
      </c>
    </row>
    <row r="11112" spans="1:2">
      <c r="A11112">
        <v>3.3398400000000001</v>
      </c>
      <c r="B11112">
        <f t="shared" si="173"/>
        <v>4.4302969401745846</v>
      </c>
    </row>
    <row r="11113" spans="1:2">
      <c r="A11113">
        <v>2.16797</v>
      </c>
      <c r="B11113">
        <f t="shared" si="173"/>
        <v>2.8758116728317207</v>
      </c>
    </row>
    <row r="11114" spans="1:2">
      <c r="A11114">
        <v>1.69922</v>
      </c>
      <c r="B11114">
        <f t="shared" si="173"/>
        <v>2.2540149128950659</v>
      </c>
    </row>
    <row r="11115" spans="1:2">
      <c r="A11115">
        <v>0.82030999999999998</v>
      </c>
      <c r="B11115">
        <f t="shared" si="173"/>
        <v>1.0881410136397591</v>
      </c>
    </row>
    <row r="11116" spans="1:2">
      <c r="A11116">
        <v>1.3476600000000001</v>
      </c>
      <c r="B11116">
        <f t="shared" si="173"/>
        <v>1.7876706591919616</v>
      </c>
    </row>
    <row r="11117" spans="1:2">
      <c r="A11117">
        <v>0.19531000000000001</v>
      </c>
      <c r="B11117">
        <f t="shared" si="173"/>
        <v>0.25907866705755311</v>
      </c>
    </row>
    <row r="11118" spans="1:2">
      <c r="A11118">
        <v>3.5156299999999998</v>
      </c>
      <c r="B11118">
        <f t="shared" si="173"/>
        <v>4.6634823320236816</v>
      </c>
    </row>
    <row r="11119" spans="1:2">
      <c r="A11119">
        <v>2.9296899999999999</v>
      </c>
      <c r="B11119">
        <f t="shared" si="173"/>
        <v>3.8862330658534776</v>
      </c>
    </row>
    <row r="11120" spans="1:2">
      <c r="A11120">
        <v>0.97655999999999998</v>
      </c>
      <c r="B11120">
        <f t="shared" si="173"/>
        <v>1.2954066002853106</v>
      </c>
    </row>
    <row r="11121" spans="1:2">
      <c r="A11121">
        <v>0.58594000000000002</v>
      </c>
      <c r="B11121">
        <f t="shared" si="173"/>
        <v>0.77724926617020462</v>
      </c>
    </row>
    <row r="11122" spans="1:2">
      <c r="A11122">
        <v>13.82813</v>
      </c>
      <c r="B11122">
        <f t="shared" si="173"/>
        <v>18.343011050630082</v>
      </c>
    </row>
    <row r="11123" spans="1:2">
      <c r="A11123">
        <v>12.1875</v>
      </c>
      <c r="B11123">
        <f t="shared" si="173"/>
        <v>16.166715758353018</v>
      </c>
    </row>
    <row r="11124" spans="1:2">
      <c r="A11124">
        <v>8.2031299999999998</v>
      </c>
      <c r="B11124">
        <f t="shared" si="173"/>
        <v>10.881449931390227</v>
      </c>
    </row>
    <row r="11125" spans="1:2">
      <c r="A11125">
        <v>6.09375</v>
      </c>
      <c r="B11125">
        <f t="shared" si="173"/>
        <v>8.0833578791765088</v>
      </c>
    </row>
    <row r="11126" spans="1:2">
      <c r="A11126">
        <v>2.1093799999999998</v>
      </c>
      <c r="B11126">
        <f t="shared" si="173"/>
        <v>2.7980920522137183</v>
      </c>
    </row>
    <row r="11127" spans="1:2">
      <c r="A11127">
        <v>0.9375</v>
      </c>
      <c r="B11127">
        <f t="shared" si="173"/>
        <v>1.2435935198733092</v>
      </c>
    </row>
    <row r="11128" spans="1:2">
      <c r="A11128">
        <v>11.01563</v>
      </c>
      <c r="B11128">
        <f t="shared" si="173"/>
        <v>14.612230491010155</v>
      </c>
    </row>
    <row r="11129" spans="1:2">
      <c r="A11129">
        <v>11.01563</v>
      </c>
      <c r="B11129">
        <f t="shared" si="173"/>
        <v>14.612230491010155</v>
      </c>
    </row>
    <row r="11130" spans="1:2">
      <c r="A11130">
        <v>1.6397200000000001</v>
      </c>
      <c r="B11130">
        <f t="shared" si="173"/>
        <v>2.1750881775004403</v>
      </c>
    </row>
    <row r="11131" spans="1:2">
      <c r="A11131">
        <v>2.33094</v>
      </c>
      <c r="B11131">
        <f t="shared" si="173"/>
        <v>3.0919913378277242</v>
      </c>
    </row>
    <row r="11132" spans="1:2">
      <c r="A11132">
        <v>4.9887199999999998</v>
      </c>
      <c r="B11132">
        <f t="shared" si="173"/>
        <v>6.6175358554265333</v>
      </c>
    </row>
    <row r="11133" spans="1:2">
      <c r="A11133">
        <v>2.15333</v>
      </c>
      <c r="B11133">
        <f t="shared" si="173"/>
        <v>2.8563917164253789</v>
      </c>
    </row>
    <row r="11134" spans="1:2">
      <c r="A11134">
        <v>9.3000000000000005E-4</v>
      </c>
      <c r="B11134">
        <f t="shared" si="173"/>
        <v>1.2336447717143228E-3</v>
      </c>
    </row>
    <row r="11135" spans="1:2">
      <c r="A11135">
        <v>1.23506</v>
      </c>
      <c r="B11135">
        <f t="shared" si="173"/>
        <v>1.6383067868317112</v>
      </c>
    </row>
    <row r="11136" spans="1:2">
      <c r="A11136">
        <v>1.9070499999999999</v>
      </c>
      <c r="B11136">
        <f t="shared" si="173"/>
        <v>2.5297013568793538</v>
      </c>
    </row>
    <row r="11137" spans="1:2">
      <c r="A11137">
        <v>4.1308699999999998</v>
      </c>
      <c r="B11137">
        <f t="shared" si="173"/>
        <v>5.47959804100166</v>
      </c>
    </row>
    <row r="11138" spans="1:2">
      <c r="A11138">
        <v>1.7971900000000001</v>
      </c>
      <c r="B11138">
        <f t="shared" si="173"/>
        <v>2.3839720938465203</v>
      </c>
    </row>
    <row r="11139" spans="1:2">
      <c r="A11139">
        <v>4.74702</v>
      </c>
      <c r="B11139">
        <f t="shared" ref="B11139:B11202" si="174">A11139*(LN(85/0.0002)/LN(3.5/0.0002))</f>
        <v>6.2969208647562622</v>
      </c>
    </row>
    <row r="11140" spans="1:2">
      <c r="A11140">
        <v>2.9727299999999999</v>
      </c>
      <c r="B11140">
        <f t="shared" si="174"/>
        <v>3.9433256152885146</v>
      </c>
    </row>
    <row r="11141" spans="1:2">
      <c r="A11141">
        <v>0.94025999999999998</v>
      </c>
      <c r="B11141">
        <f t="shared" si="174"/>
        <v>1.2472546591958162</v>
      </c>
    </row>
    <row r="11142" spans="1:2">
      <c r="A11142">
        <v>0.55940000000000001</v>
      </c>
      <c r="B11142">
        <f t="shared" si="174"/>
        <v>0.74204396268493777</v>
      </c>
    </row>
    <row r="11143" spans="1:2">
      <c r="A11143">
        <v>0.26277</v>
      </c>
      <c r="B11143">
        <f t="shared" si="174"/>
        <v>0.34856434049825008</v>
      </c>
    </row>
    <row r="11144" spans="1:2">
      <c r="A11144">
        <v>2.17164</v>
      </c>
      <c r="B11144">
        <f t="shared" si="174"/>
        <v>2.8806799269308514</v>
      </c>
    </row>
    <row r="11145" spans="1:2">
      <c r="A11145">
        <v>1.39253</v>
      </c>
      <c r="B11145">
        <f t="shared" si="174"/>
        <v>1.8471907031777912</v>
      </c>
    </row>
    <row r="11146" spans="1:2">
      <c r="A11146">
        <v>3.0468899999999999</v>
      </c>
      <c r="B11146">
        <f t="shared" si="174"/>
        <v>4.0416988370845726</v>
      </c>
    </row>
    <row r="11147" spans="1:2">
      <c r="A11147">
        <v>4.4723600000000001</v>
      </c>
      <c r="B11147">
        <f t="shared" si="174"/>
        <v>5.9325844421766325</v>
      </c>
    </row>
    <row r="11148" spans="1:2">
      <c r="A11148">
        <v>3.81867</v>
      </c>
      <c r="B11148">
        <f t="shared" si="174"/>
        <v>5.0654648176369168</v>
      </c>
    </row>
    <row r="11149" spans="1:2">
      <c r="A11149">
        <v>1.6735899999999999</v>
      </c>
      <c r="B11149">
        <f t="shared" si="174"/>
        <v>2.220016724186423</v>
      </c>
    </row>
    <row r="11150" spans="1:2">
      <c r="A11150">
        <v>1.68275</v>
      </c>
      <c r="B11150">
        <f t="shared" si="174"/>
        <v>2.2321674619379319</v>
      </c>
    </row>
    <row r="11151" spans="1:2">
      <c r="A11151">
        <v>0.90364</v>
      </c>
      <c r="B11151">
        <f t="shared" si="174"/>
        <v>1.1986782381848715</v>
      </c>
    </row>
    <row r="11152" spans="1:2">
      <c r="A11152">
        <v>2.87568</v>
      </c>
      <c r="B11152">
        <f t="shared" si="174"/>
        <v>3.8145888141112296</v>
      </c>
    </row>
    <row r="11153" spans="1:2">
      <c r="A11153">
        <v>1.9015599999999999</v>
      </c>
      <c r="B11153">
        <f t="shared" si="174"/>
        <v>2.5224188732269757</v>
      </c>
    </row>
    <row r="11154" spans="1:2">
      <c r="A11154">
        <v>2.3556599999999999</v>
      </c>
      <c r="B11154">
        <f t="shared" si="174"/>
        <v>3.1247824117597434</v>
      </c>
    </row>
    <row r="11155" spans="1:2">
      <c r="A11155">
        <v>1.4328099999999999</v>
      </c>
      <c r="B11155">
        <f t="shared" si="174"/>
        <v>1.9006221132903212</v>
      </c>
    </row>
    <row r="11156" spans="1:2">
      <c r="A11156">
        <v>3.32795</v>
      </c>
      <c r="B11156">
        <f t="shared" si="174"/>
        <v>4.4145248580932046</v>
      </c>
    </row>
    <row r="11157" spans="1:2">
      <c r="A11157">
        <v>3.0706899999999999</v>
      </c>
      <c r="B11157">
        <f t="shared" si="174"/>
        <v>4.0732695312424232</v>
      </c>
    </row>
    <row r="11158" spans="1:2">
      <c r="A11158">
        <v>4.0814300000000001</v>
      </c>
      <c r="B11158">
        <f t="shared" si="174"/>
        <v>5.4140158931376217</v>
      </c>
    </row>
    <row r="11159" spans="1:2">
      <c r="A11159">
        <v>3.1237900000000001</v>
      </c>
      <c r="B11159">
        <f t="shared" si="174"/>
        <v>4.1437066682080479</v>
      </c>
    </row>
    <row r="11160" spans="1:2">
      <c r="A11160">
        <v>2.1826300000000001</v>
      </c>
      <c r="B11160">
        <f t="shared" si="174"/>
        <v>2.895258159233153</v>
      </c>
    </row>
    <row r="11161" spans="1:2">
      <c r="A11161">
        <v>4.5996199999999998</v>
      </c>
      <c r="B11161">
        <f t="shared" si="174"/>
        <v>6.1013948009383148</v>
      </c>
    </row>
    <row r="11162" spans="1:2">
      <c r="A11162">
        <v>4.4851799999999997</v>
      </c>
      <c r="B11162">
        <f t="shared" si="174"/>
        <v>5.9495901690297268</v>
      </c>
    </row>
    <row r="11163" spans="1:2">
      <c r="A11163">
        <v>7.2290099999999997</v>
      </c>
      <c r="B11163">
        <f t="shared" si="174"/>
        <v>9.5892799905059736</v>
      </c>
    </row>
    <row r="11164" spans="1:2">
      <c r="A11164">
        <v>6.07179</v>
      </c>
      <c r="B11164">
        <f t="shared" si="174"/>
        <v>8.054227944566998</v>
      </c>
    </row>
    <row r="11165" spans="1:2">
      <c r="A11165">
        <v>5.1983699999999997</v>
      </c>
      <c r="B11165">
        <f t="shared" si="174"/>
        <v>6.8956365289640678</v>
      </c>
    </row>
    <row r="11166" spans="1:2">
      <c r="A11166">
        <v>5.5865600000000004</v>
      </c>
      <c r="B11166">
        <f t="shared" si="174"/>
        <v>7.4105704686756635</v>
      </c>
    </row>
    <row r="11167" spans="1:2">
      <c r="A11167">
        <v>4.8880100000000004</v>
      </c>
      <c r="B11167">
        <f t="shared" si="174"/>
        <v>6.4839440651476634</v>
      </c>
    </row>
    <row r="11168" spans="1:2">
      <c r="A11168">
        <v>5.0015400000000003</v>
      </c>
      <c r="B11168">
        <f t="shared" si="174"/>
        <v>6.6345415822796276</v>
      </c>
    </row>
    <row r="11169" spans="1:2">
      <c r="A11169">
        <v>1.6015600000000001</v>
      </c>
      <c r="B11169">
        <f t="shared" si="174"/>
        <v>2.1244689468675171</v>
      </c>
    </row>
    <row r="11170" spans="1:2">
      <c r="A11170">
        <v>4.1796899999999999</v>
      </c>
      <c r="B11170">
        <f t="shared" si="174"/>
        <v>5.5443577590178901</v>
      </c>
    </row>
    <row r="11171" spans="1:2">
      <c r="A11171">
        <v>1.9921899999999999</v>
      </c>
      <c r="B11171">
        <f t="shared" si="174"/>
        <v>2.6426395459801681</v>
      </c>
    </row>
    <row r="11172" spans="1:2">
      <c r="A11172">
        <v>1.17188</v>
      </c>
      <c r="B11172">
        <f t="shared" si="174"/>
        <v>1.5544985323404092</v>
      </c>
    </row>
    <row r="11173" spans="1:2">
      <c r="A11173">
        <v>0.39062999999999998</v>
      </c>
      <c r="B11173">
        <f t="shared" si="174"/>
        <v>0.51817059911265151</v>
      </c>
    </row>
    <row r="11174" spans="1:2">
      <c r="A11174">
        <v>4.6484399999999999</v>
      </c>
      <c r="B11174">
        <f t="shared" si="174"/>
        <v>6.1661545189545439</v>
      </c>
    </row>
    <row r="11175" spans="1:2">
      <c r="A11175">
        <v>3.5156299999999998</v>
      </c>
      <c r="B11175">
        <f t="shared" si="174"/>
        <v>4.6634823320236816</v>
      </c>
    </row>
    <row r="11176" spans="1:2">
      <c r="A11176">
        <v>1.5234399999999999</v>
      </c>
      <c r="B11176">
        <f t="shared" si="174"/>
        <v>2.0208427860435134</v>
      </c>
    </row>
    <row r="11177" spans="1:2">
      <c r="A11177">
        <v>0.70313000000000003</v>
      </c>
      <c r="B11177">
        <f t="shared" si="174"/>
        <v>0.93270177240375463</v>
      </c>
    </row>
    <row r="11178" spans="1:2">
      <c r="A11178">
        <v>1.8164100000000001</v>
      </c>
      <c r="B11178">
        <f t="shared" si="174"/>
        <v>2.4094674191286161</v>
      </c>
    </row>
    <row r="11179" spans="1:2">
      <c r="A11179">
        <v>1.4648399999999999</v>
      </c>
      <c r="B11179">
        <f t="shared" si="174"/>
        <v>1.9431099004279659</v>
      </c>
    </row>
    <row r="11180" spans="1:2">
      <c r="A11180">
        <v>2.2851599999999999</v>
      </c>
      <c r="B11180">
        <f t="shared" si="174"/>
        <v>3.0312641790652703</v>
      </c>
    </row>
    <row r="11181" spans="1:2">
      <c r="A11181">
        <v>0.9375</v>
      </c>
      <c r="B11181">
        <f t="shared" si="174"/>
        <v>1.2435935198733092</v>
      </c>
    </row>
    <row r="11182" spans="1:2">
      <c r="A11182">
        <v>1.11328</v>
      </c>
      <c r="B11182">
        <f t="shared" si="174"/>
        <v>1.4767656467248615</v>
      </c>
    </row>
    <row r="11183" spans="1:2">
      <c r="A11183">
        <v>1.5234399999999999</v>
      </c>
      <c r="B11183">
        <f t="shared" si="174"/>
        <v>2.0208427860435134</v>
      </c>
    </row>
    <row r="11184" spans="1:2">
      <c r="A11184">
        <v>1.11328</v>
      </c>
      <c r="B11184">
        <f t="shared" si="174"/>
        <v>1.4767656467248615</v>
      </c>
    </row>
    <row r="11185" spans="1:2">
      <c r="A11185">
        <v>5.6640600000000001</v>
      </c>
      <c r="B11185">
        <f t="shared" si="174"/>
        <v>7.5133741996518566</v>
      </c>
    </row>
    <row r="11186" spans="1:2">
      <c r="A11186">
        <v>5.8593799999999998</v>
      </c>
      <c r="B11186">
        <f t="shared" si="174"/>
        <v>7.7724661317069552</v>
      </c>
    </row>
    <row r="11187" spans="1:2">
      <c r="A11187">
        <v>5.2734399999999999</v>
      </c>
      <c r="B11187">
        <f t="shared" si="174"/>
        <v>6.9952168655367499</v>
      </c>
    </row>
    <row r="11188" spans="1:2">
      <c r="A11188">
        <v>4.2968799999999998</v>
      </c>
      <c r="B11188">
        <f t="shared" si="174"/>
        <v>5.6998102652514397</v>
      </c>
    </row>
    <row r="11189" spans="1:2">
      <c r="A11189">
        <v>2.9296899999999999</v>
      </c>
      <c r="B11189">
        <f t="shared" si="174"/>
        <v>3.8862330658534776</v>
      </c>
    </row>
    <row r="11190" spans="1:2">
      <c r="A11190">
        <v>0.39062999999999998</v>
      </c>
      <c r="B11190">
        <f t="shared" si="174"/>
        <v>0.51817059911265151</v>
      </c>
    </row>
    <row r="11191" spans="1:2">
      <c r="A11191">
        <v>2.1484399999999999</v>
      </c>
      <c r="B11191">
        <f t="shared" si="174"/>
        <v>2.8499051326257199</v>
      </c>
    </row>
    <row r="11192" spans="1:2">
      <c r="A11192">
        <v>2.1484399999999999</v>
      </c>
      <c r="B11192">
        <f t="shared" si="174"/>
        <v>2.8499051326257199</v>
      </c>
    </row>
    <row r="11193" spans="1:2">
      <c r="A11193">
        <v>3.5156299999999998</v>
      </c>
      <c r="B11193">
        <f t="shared" si="174"/>
        <v>4.6634823320236816</v>
      </c>
    </row>
    <row r="11194" spans="1:2">
      <c r="A11194">
        <v>4.6875</v>
      </c>
      <c r="B11194">
        <f t="shared" si="174"/>
        <v>6.2179675993665455</v>
      </c>
    </row>
    <row r="11195" spans="1:2">
      <c r="A11195">
        <v>1.875</v>
      </c>
      <c r="B11195">
        <f t="shared" si="174"/>
        <v>2.4871870397466185</v>
      </c>
    </row>
    <row r="11196" spans="1:2">
      <c r="A11196">
        <v>2.61476</v>
      </c>
      <c r="B11196">
        <f t="shared" si="174"/>
        <v>3.4684784981588628</v>
      </c>
    </row>
    <row r="11197" spans="1:2">
      <c r="A11197">
        <v>2.8363100000000001</v>
      </c>
      <c r="B11197">
        <f t="shared" si="174"/>
        <v>3.7623645187753234</v>
      </c>
    </row>
    <row r="11198" spans="1:2">
      <c r="A11198">
        <v>4.5575000000000001</v>
      </c>
      <c r="B11198">
        <f t="shared" si="174"/>
        <v>6.0455226312774473</v>
      </c>
    </row>
    <row r="11199" spans="1:2">
      <c r="A11199">
        <v>5.1773199999999999</v>
      </c>
      <c r="B11199">
        <f t="shared" si="174"/>
        <v>6.8677137091311797</v>
      </c>
    </row>
    <row r="11200" spans="1:2">
      <c r="A11200">
        <v>2.0269900000000001</v>
      </c>
      <c r="B11200">
        <f t="shared" si="174"/>
        <v>2.6888017374378657</v>
      </c>
    </row>
    <row r="11201" spans="1:2">
      <c r="A11201">
        <v>2.9745599999999999</v>
      </c>
      <c r="B11201">
        <f t="shared" si="174"/>
        <v>3.9457531098393073</v>
      </c>
    </row>
    <row r="11202" spans="1:2">
      <c r="A11202">
        <v>3.956</v>
      </c>
      <c r="B11202">
        <f t="shared" si="174"/>
        <v>5.2476330289267317</v>
      </c>
    </row>
    <row r="11203" spans="1:2">
      <c r="A11203">
        <v>3.7555000000000001</v>
      </c>
      <c r="B11203">
        <f t="shared" ref="B11203:B11266" si="175">A11203*(LN(85/0.0002)/LN(3.5/0.0002))</f>
        <v>4.9816698281431604</v>
      </c>
    </row>
    <row r="11204" spans="1:2">
      <c r="A11204">
        <v>0.36621999999999999</v>
      </c>
      <c r="B11204">
        <f t="shared" si="175"/>
        <v>0.48579074010453682</v>
      </c>
    </row>
    <row r="11205" spans="1:2">
      <c r="A11205">
        <v>0.64451000000000003</v>
      </c>
      <c r="B11205">
        <f t="shared" si="175"/>
        <v>0.85494235679311625</v>
      </c>
    </row>
    <row r="11206" spans="1:2">
      <c r="A11206">
        <v>0.61341000000000001</v>
      </c>
      <c r="B11206">
        <f t="shared" si="175"/>
        <v>0.81368821442718575</v>
      </c>
    </row>
    <row r="11207" spans="1:2">
      <c r="A11207">
        <v>0.55023999999999995</v>
      </c>
      <c r="B11207">
        <f t="shared" si="175"/>
        <v>0.7298932249334289</v>
      </c>
    </row>
    <row r="11208" spans="1:2">
      <c r="A11208">
        <v>1.93357</v>
      </c>
      <c r="B11208">
        <f t="shared" si="175"/>
        <v>2.5648801303695299</v>
      </c>
    </row>
    <row r="11209" spans="1:2">
      <c r="A11209">
        <v>1.5820099999999999</v>
      </c>
      <c r="B11209">
        <f t="shared" si="175"/>
        <v>2.0985358766664253</v>
      </c>
    </row>
    <row r="11210" spans="1:2">
      <c r="A11210">
        <v>1.69919</v>
      </c>
      <c r="B11210">
        <f t="shared" si="175"/>
        <v>2.2539751179024301</v>
      </c>
    </row>
    <row r="11211" spans="1:2">
      <c r="A11211">
        <v>2.1093500000000001</v>
      </c>
      <c r="B11211">
        <f t="shared" si="175"/>
        <v>2.7980522572210824</v>
      </c>
    </row>
    <row r="11212" spans="1:2">
      <c r="A11212">
        <v>2.9187099999999999</v>
      </c>
      <c r="B11212">
        <f t="shared" si="175"/>
        <v>3.8716680985487213</v>
      </c>
    </row>
    <row r="11213" spans="1:2">
      <c r="A11213">
        <v>3.3544999999999998</v>
      </c>
      <c r="B11213">
        <f t="shared" si="175"/>
        <v>4.4497434265760161</v>
      </c>
    </row>
    <row r="11214" spans="1:2">
      <c r="A11214">
        <v>1.77064</v>
      </c>
      <c r="B11214">
        <f t="shared" si="175"/>
        <v>2.348753525363708</v>
      </c>
    </row>
    <row r="11215" spans="1:2">
      <c r="A11215">
        <v>0.39460000000000001</v>
      </c>
      <c r="B11215">
        <f t="shared" si="175"/>
        <v>0.52343680313814167</v>
      </c>
    </row>
    <row r="11216" spans="1:2">
      <c r="A11216">
        <v>0.42024</v>
      </c>
      <c r="B11216">
        <f t="shared" si="175"/>
        <v>0.55744825684433008</v>
      </c>
    </row>
    <row r="11217" spans="1:2">
      <c r="A11217">
        <v>1.93269</v>
      </c>
      <c r="B11217">
        <f t="shared" si="175"/>
        <v>2.5637128105855425</v>
      </c>
    </row>
    <row r="11218" spans="1:2">
      <c r="A11218">
        <v>1.4080900000000001</v>
      </c>
      <c r="B11218">
        <f t="shared" si="175"/>
        <v>1.867831039358302</v>
      </c>
    </row>
    <row r="11219" spans="1:2">
      <c r="A11219">
        <v>0.79286000000000001</v>
      </c>
      <c r="B11219">
        <f t="shared" si="175"/>
        <v>1.0517285953778688</v>
      </c>
    </row>
    <row r="11220" spans="1:2">
      <c r="A11220">
        <v>6.16425</v>
      </c>
      <c r="B11220">
        <f t="shared" si="175"/>
        <v>8.1768761118709818</v>
      </c>
    </row>
    <row r="11221" spans="1:2">
      <c r="A11221">
        <v>7.0797800000000004</v>
      </c>
      <c r="B11221">
        <f t="shared" si="175"/>
        <v>9.3913264321372338</v>
      </c>
    </row>
    <row r="11222" spans="1:2">
      <c r="A11222">
        <v>6.9854799999999999</v>
      </c>
      <c r="B11222">
        <f t="shared" si="175"/>
        <v>9.2662375052849111</v>
      </c>
    </row>
    <row r="11223" spans="1:2">
      <c r="A11223">
        <v>4.7442700000000002</v>
      </c>
      <c r="B11223">
        <f t="shared" si="175"/>
        <v>6.2932729904313014</v>
      </c>
    </row>
    <row r="11224" spans="1:2">
      <c r="A11224">
        <v>4.0173399999999999</v>
      </c>
      <c r="B11224">
        <f t="shared" si="175"/>
        <v>5.3290005238696958</v>
      </c>
    </row>
    <row r="11225" spans="1:2">
      <c r="A11225">
        <v>3.0551200000000001</v>
      </c>
      <c r="B11225">
        <f t="shared" si="175"/>
        <v>4.0526159300643672</v>
      </c>
    </row>
    <row r="11226" spans="1:2">
      <c r="A11226">
        <v>4.7534299999999998</v>
      </c>
      <c r="B11226">
        <f t="shared" si="175"/>
        <v>6.3054237281828094</v>
      </c>
    </row>
    <row r="11227" spans="1:2">
      <c r="A11227">
        <v>4.5822200000000004</v>
      </c>
      <c r="B11227">
        <f t="shared" si="175"/>
        <v>6.0783137052094673</v>
      </c>
    </row>
    <row r="11228" spans="1:2">
      <c r="A11228">
        <v>8.7350499999999993</v>
      </c>
      <c r="B11228">
        <f t="shared" si="175"/>
        <v>11.587041680820638</v>
      </c>
    </row>
    <row r="11229" spans="1:2">
      <c r="A11229">
        <v>5.5389499999999998</v>
      </c>
      <c r="B11229">
        <f t="shared" si="175"/>
        <v>7.3474158153624165</v>
      </c>
    </row>
    <row r="11230" spans="1:2">
      <c r="A11230">
        <v>2.4838399999999998</v>
      </c>
      <c r="B11230">
        <f t="shared" si="175"/>
        <v>3.2948131502955946</v>
      </c>
    </row>
    <row r="11231" spans="1:2">
      <c r="A11231">
        <v>5.2826000000000004</v>
      </c>
      <c r="B11231">
        <f t="shared" si="175"/>
        <v>7.0073676032882597</v>
      </c>
    </row>
    <row r="11232" spans="1:2">
      <c r="A11232">
        <v>3.3590800000000001</v>
      </c>
      <c r="B11232">
        <f t="shared" si="175"/>
        <v>4.455818795451771</v>
      </c>
    </row>
    <row r="11233" spans="1:2">
      <c r="A11233">
        <v>6.0287600000000001</v>
      </c>
      <c r="B11233">
        <f t="shared" si="175"/>
        <v>7.9971486601295059</v>
      </c>
    </row>
    <row r="11234" spans="1:2">
      <c r="A11234">
        <v>4.27644</v>
      </c>
      <c r="B11234">
        <f t="shared" si="175"/>
        <v>5.6726966102688152</v>
      </c>
    </row>
    <row r="11235" spans="1:2">
      <c r="A11235">
        <v>2.8848400000000001</v>
      </c>
      <c r="B11235">
        <f t="shared" si="175"/>
        <v>3.8267395518627385</v>
      </c>
    </row>
    <row r="11236" spans="1:2">
      <c r="A11236">
        <v>3.5156299999999998</v>
      </c>
      <c r="B11236">
        <f t="shared" si="175"/>
        <v>4.6634823320236816</v>
      </c>
    </row>
    <row r="11237" spans="1:2">
      <c r="A11237">
        <v>5</v>
      </c>
      <c r="B11237">
        <f t="shared" si="175"/>
        <v>6.632498772657649</v>
      </c>
    </row>
    <row r="11238" spans="1:2">
      <c r="A11238">
        <v>7.2265600000000001</v>
      </c>
      <c r="B11238">
        <f t="shared" si="175"/>
        <v>9.586030066107373</v>
      </c>
    </row>
    <row r="11239" spans="1:2">
      <c r="A11239">
        <v>5.4296899999999999</v>
      </c>
      <c r="B11239">
        <f t="shared" si="175"/>
        <v>7.2024824521823021</v>
      </c>
    </row>
    <row r="11240" spans="1:2">
      <c r="A11240">
        <v>2.1875</v>
      </c>
      <c r="B11240">
        <f t="shared" si="175"/>
        <v>2.9017182130377215</v>
      </c>
    </row>
    <row r="11241" spans="1:2">
      <c r="A11241">
        <v>2.6953100000000001</v>
      </c>
      <c r="B11241">
        <f t="shared" si="175"/>
        <v>3.5753280533863778</v>
      </c>
    </row>
    <row r="11242" spans="1:2">
      <c r="A11242">
        <v>2.34375</v>
      </c>
      <c r="B11242">
        <f t="shared" si="175"/>
        <v>3.1089837996832728</v>
      </c>
    </row>
    <row r="11243" spans="1:2">
      <c r="A11243">
        <v>4.0625</v>
      </c>
      <c r="B11243">
        <f t="shared" si="175"/>
        <v>5.3889052527843395</v>
      </c>
    </row>
    <row r="11244" spans="1:2">
      <c r="A11244">
        <v>2.4023400000000001</v>
      </c>
      <c r="B11244">
        <f t="shared" si="175"/>
        <v>3.1867034203012756</v>
      </c>
    </row>
    <row r="11245" spans="1:2">
      <c r="A11245">
        <v>1.9921899999999999</v>
      </c>
      <c r="B11245">
        <f t="shared" si="175"/>
        <v>2.6426395459801681</v>
      </c>
    </row>
    <row r="11246" spans="1:2">
      <c r="A11246">
        <v>3.75</v>
      </c>
      <c r="B11246">
        <f t="shared" si="175"/>
        <v>4.974374079493237</v>
      </c>
    </row>
    <row r="11247" spans="1:2">
      <c r="A11247">
        <v>3.3398400000000001</v>
      </c>
      <c r="B11247">
        <f t="shared" si="175"/>
        <v>4.4302969401745846</v>
      </c>
    </row>
    <row r="11248" spans="1:2">
      <c r="A11248">
        <v>0.64453000000000005</v>
      </c>
      <c r="B11248">
        <f t="shared" si="175"/>
        <v>0.85496888678820693</v>
      </c>
    </row>
    <row r="11249" spans="1:2">
      <c r="A11249">
        <v>1.4648399999999999</v>
      </c>
      <c r="B11249">
        <f t="shared" si="175"/>
        <v>1.9431099004279659</v>
      </c>
    </row>
    <row r="11250" spans="1:2">
      <c r="A11250">
        <v>2.5781299999999998</v>
      </c>
      <c r="B11250">
        <f t="shared" si="175"/>
        <v>3.4198888121503725</v>
      </c>
    </row>
    <row r="11251" spans="1:2">
      <c r="A11251">
        <v>6.0546899999999999</v>
      </c>
      <c r="B11251">
        <f t="shared" si="175"/>
        <v>8.0315447987645072</v>
      </c>
    </row>
    <row r="11252" spans="1:2">
      <c r="A11252">
        <v>10.351559999999999</v>
      </c>
      <c r="B11252">
        <f t="shared" si="175"/>
        <v>13.731341799018402</v>
      </c>
    </row>
    <row r="11253" spans="1:2">
      <c r="A11253">
        <v>7.4218799999999998</v>
      </c>
      <c r="B11253">
        <f t="shared" si="175"/>
        <v>9.8451219981624707</v>
      </c>
    </row>
    <row r="11254" spans="1:2">
      <c r="A11254">
        <v>4.1015600000000001</v>
      </c>
      <c r="B11254">
        <f t="shared" si="175"/>
        <v>5.4407183331963411</v>
      </c>
    </row>
    <row r="11255" spans="1:2">
      <c r="A11255">
        <v>1.7578100000000001</v>
      </c>
      <c r="B11255">
        <f t="shared" si="175"/>
        <v>2.3317345335130684</v>
      </c>
    </row>
    <row r="11256" spans="1:2">
      <c r="A11256">
        <v>1.5625</v>
      </c>
      <c r="B11256">
        <f t="shared" si="175"/>
        <v>2.0726558664555155</v>
      </c>
    </row>
    <row r="11257" spans="1:2">
      <c r="A11257">
        <v>1.3671899999999999</v>
      </c>
      <c r="B11257">
        <f t="shared" si="175"/>
        <v>1.8135771993979621</v>
      </c>
    </row>
    <row r="11258" spans="1:2">
      <c r="A11258">
        <v>4.8828100000000001</v>
      </c>
      <c r="B11258">
        <f t="shared" si="175"/>
        <v>6.4770462664240993</v>
      </c>
    </row>
    <row r="11259" spans="1:2">
      <c r="A11259">
        <v>5.3906299999999998</v>
      </c>
      <c r="B11259">
        <f t="shared" si="175"/>
        <v>7.1506693717703005</v>
      </c>
    </row>
    <row r="11260" spans="1:2">
      <c r="A11260">
        <v>5.8593799999999998</v>
      </c>
      <c r="B11260">
        <f t="shared" si="175"/>
        <v>7.7724661317069552</v>
      </c>
    </row>
    <row r="11261" spans="1:2">
      <c r="A11261">
        <v>5.3906299999999998</v>
      </c>
      <c r="B11261">
        <f t="shared" si="175"/>
        <v>7.1506693717703005</v>
      </c>
    </row>
    <row r="11262" spans="1:2">
      <c r="A11262">
        <v>5.625</v>
      </c>
      <c r="B11262">
        <f t="shared" si="175"/>
        <v>7.461561119239855</v>
      </c>
    </row>
    <row r="11263" spans="1:2">
      <c r="A11263">
        <v>3.75</v>
      </c>
      <c r="B11263">
        <f t="shared" si="175"/>
        <v>4.974374079493237</v>
      </c>
    </row>
    <row r="11264" spans="1:2">
      <c r="A11264">
        <v>4.6875</v>
      </c>
      <c r="B11264">
        <f t="shared" si="175"/>
        <v>6.2179675993665455</v>
      </c>
    </row>
    <row r="11265" spans="1:2">
      <c r="A11265">
        <v>4.21875</v>
      </c>
      <c r="B11265">
        <f t="shared" si="175"/>
        <v>5.5961708394298917</v>
      </c>
    </row>
    <row r="11266" spans="1:2">
      <c r="A11266">
        <v>3.28125</v>
      </c>
      <c r="B11266">
        <f t="shared" si="175"/>
        <v>4.3525773195565822</v>
      </c>
    </row>
    <row r="11267" spans="1:2">
      <c r="A11267">
        <v>7.32789</v>
      </c>
      <c r="B11267">
        <f t="shared" ref="B11267:B11330" si="176">A11267*(LN(85/0.0002)/LN(3.5/0.0002))</f>
        <v>9.7204442862340521</v>
      </c>
    </row>
    <row r="11268" spans="1:2">
      <c r="A11268">
        <v>7.0449900000000003</v>
      </c>
      <c r="B11268">
        <f t="shared" si="176"/>
        <v>9.3451775056770821</v>
      </c>
    </row>
    <row r="11269" spans="1:2">
      <c r="A11269">
        <v>10.16419</v>
      </c>
      <c r="B11269">
        <f t="shared" si="176"/>
        <v>13.482795540011828</v>
      </c>
    </row>
    <row r="11270" spans="1:2">
      <c r="A11270">
        <v>10.082710000000001</v>
      </c>
      <c r="B11270">
        <f t="shared" si="176"/>
        <v>13.374712340012602</v>
      </c>
    </row>
    <row r="11271" spans="1:2">
      <c r="A11271">
        <v>6.3318000000000003</v>
      </c>
      <c r="B11271">
        <f t="shared" si="176"/>
        <v>8.3991311457427411</v>
      </c>
    </row>
    <row r="11272" spans="1:2">
      <c r="A11272">
        <v>6.2960900000000004</v>
      </c>
      <c r="B11272">
        <f t="shared" si="176"/>
        <v>8.3517618395084199</v>
      </c>
    </row>
    <row r="11273" spans="1:2">
      <c r="A11273">
        <v>4.1006600000000004</v>
      </c>
      <c r="B11273">
        <f t="shared" si="176"/>
        <v>5.4395244834172631</v>
      </c>
    </row>
    <row r="11274" spans="1:2">
      <c r="A11274">
        <v>10.24567</v>
      </c>
      <c r="B11274">
        <f t="shared" si="176"/>
        <v>13.590878740011059</v>
      </c>
    </row>
    <row r="11275" spans="1:2">
      <c r="A11275">
        <v>0.86885000000000001</v>
      </c>
      <c r="B11275">
        <f t="shared" si="176"/>
        <v>1.1525293117247197</v>
      </c>
    </row>
    <row r="11276" spans="1:2">
      <c r="A11276">
        <v>5.2798600000000002</v>
      </c>
      <c r="B11276">
        <f t="shared" si="176"/>
        <v>7.0037329939608428</v>
      </c>
    </row>
    <row r="11277" spans="1:2">
      <c r="A11277">
        <v>4.5236299999999998</v>
      </c>
      <c r="B11277">
        <f t="shared" si="176"/>
        <v>6.000594084591464</v>
      </c>
    </row>
    <row r="11278" spans="1:2">
      <c r="A11278">
        <v>4.1720699999999997</v>
      </c>
      <c r="B11278">
        <f t="shared" si="176"/>
        <v>5.534249830888359</v>
      </c>
    </row>
    <row r="11279" spans="1:2">
      <c r="A11279">
        <v>0.12361</v>
      </c>
      <c r="B11279">
        <f t="shared" si="176"/>
        <v>0.16396863465764239</v>
      </c>
    </row>
    <row r="11280" spans="1:2">
      <c r="A11280">
        <v>0.34516000000000002</v>
      </c>
      <c r="B11280">
        <f t="shared" si="176"/>
        <v>0.45785465527410285</v>
      </c>
    </row>
    <row r="11281" spans="1:2">
      <c r="A11281">
        <v>0.3589</v>
      </c>
      <c r="B11281">
        <f t="shared" si="176"/>
        <v>0.47608076190136606</v>
      </c>
    </row>
    <row r="11282" spans="1:2">
      <c r="A11282">
        <v>0.33967000000000003</v>
      </c>
      <c r="B11282">
        <f t="shared" si="176"/>
        <v>0.45057217162172475</v>
      </c>
    </row>
    <row r="11283" spans="1:2">
      <c r="A11283">
        <v>2.5649999999999999E-2</v>
      </c>
      <c r="B11283">
        <f t="shared" si="176"/>
        <v>3.402471870373374E-2</v>
      </c>
    </row>
    <row r="11284" spans="1:2">
      <c r="A11284">
        <v>1.84114</v>
      </c>
      <c r="B11284">
        <f t="shared" si="176"/>
        <v>2.442271758058181</v>
      </c>
    </row>
    <row r="11285" spans="1:2">
      <c r="A11285">
        <v>0.47242000000000001</v>
      </c>
      <c r="B11285">
        <f t="shared" si="176"/>
        <v>0.62666501403578534</v>
      </c>
    </row>
    <row r="11286" spans="1:2">
      <c r="A11286">
        <v>6.3647600000000004</v>
      </c>
      <c r="B11286">
        <f t="shared" si="176"/>
        <v>8.4428525776521006</v>
      </c>
    </row>
    <row r="11287" spans="1:2">
      <c r="A11287">
        <v>7.7709999999999999</v>
      </c>
      <c r="B11287">
        <f t="shared" si="176"/>
        <v>10.308229592464517</v>
      </c>
    </row>
    <row r="11288" spans="1:2">
      <c r="A11288">
        <v>8.1033399999999993</v>
      </c>
      <c r="B11288">
        <f t="shared" si="176"/>
        <v>10.749078520885526</v>
      </c>
    </row>
    <row r="11289" spans="1:2">
      <c r="A11289">
        <v>7.6574799999999996</v>
      </c>
      <c r="B11289">
        <f t="shared" si="176"/>
        <v>10.157645340330099</v>
      </c>
    </row>
    <row r="11290" spans="1:2">
      <c r="A11290">
        <v>7.5741699999999996</v>
      </c>
      <c r="B11290">
        <f t="shared" si="176"/>
        <v>10.047134645780076</v>
      </c>
    </row>
    <row r="11291" spans="1:2">
      <c r="A11291">
        <v>7.5384599999999997</v>
      </c>
      <c r="B11291">
        <f t="shared" si="176"/>
        <v>9.9997653395457551</v>
      </c>
    </row>
    <row r="11292" spans="1:2">
      <c r="A11292">
        <v>7.25556</v>
      </c>
      <c r="B11292">
        <f t="shared" si="176"/>
        <v>9.6244985589887868</v>
      </c>
    </row>
    <row r="11293" spans="1:2">
      <c r="A11293">
        <v>7.6867799999999997</v>
      </c>
      <c r="B11293">
        <f t="shared" si="176"/>
        <v>10.196511783137872</v>
      </c>
    </row>
    <row r="11294" spans="1:2">
      <c r="A11294">
        <v>4.6682800000000002</v>
      </c>
      <c r="B11294">
        <f t="shared" si="176"/>
        <v>6.1924722740844498</v>
      </c>
    </row>
    <row r="11295" spans="1:2">
      <c r="A11295">
        <v>6.3693299999999997</v>
      </c>
      <c r="B11295">
        <f t="shared" si="176"/>
        <v>8.448914681530308</v>
      </c>
    </row>
    <row r="11296" spans="1:2">
      <c r="A11296">
        <v>6.7932199999999998</v>
      </c>
      <c r="B11296">
        <f t="shared" si="176"/>
        <v>9.0112046624786792</v>
      </c>
    </row>
    <row r="11297" spans="1:2">
      <c r="A11297">
        <v>6.3308799999999996</v>
      </c>
      <c r="B11297">
        <f t="shared" si="176"/>
        <v>8.3979107659685717</v>
      </c>
    </row>
    <row r="11298" spans="1:2">
      <c r="A11298">
        <v>2.8024399999999998</v>
      </c>
      <c r="B11298">
        <f t="shared" si="176"/>
        <v>3.7174359720893402</v>
      </c>
    </row>
    <row r="11299" spans="1:2">
      <c r="A11299">
        <v>2.4334799999999999</v>
      </c>
      <c r="B11299">
        <f t="shared" si="176"/>
        <v>3.2280106226573868</v>
      </c>
    </row>
    <row r="11300" spans="1:2">
      <c r="A11300">
        <v>3.79487</v>
      </c>
      <c r="B11300">
        <f t="shared" si="176"/>
        <v>5.0338941234790662</v>
      </c>
    </row>
    <row r="11301" spans="1:2">
      <c r="A11301">
        <v>1.1901999999999999</v>
      </c>
      <c r="B11301">
        <f t="shared" si="176"/>
        <v>1.5788000078434266</v>
      </c>
    </row>
    <row r="11302" spans="1:2">
      <c r="A11302">
        <v>2.9296899999999999</v>
      </c>
      <c r="B11302">
        <f t="shared" si="176"/>
        <v>3.8862330658534776</v>
      </c>
    </row>
    <row r="11303" spans="1:2">
      <c r="A11303">
        <v>7.3828100000000001</v>
      </c>
      <c r="B11303">
        <f t="shared" si="176"/>
        <v>9.7932956527529242</v>
      </c>
    </row>
    <row r="11304" spans="1:2">
      <c r="A11304">
        <v>7.2656299999999998</v>
      </c>
      <c r="B11304">
        <f t="shared" si="176"/>
        <v>9.6378564115169194</v>
      </c>
    </row>
    <row r="11305" spans="1:2">
      <c r="A11305">
        <v>2.9296899999999999</v>
      </c>
      <c r="B11305">
        <f t="shared" si="176"/>
        <v>3.8862330658534776</v>
      </c>
    </row>
    <row r="11306" spans="1:2">
      <c r="A11306">
        <v>4.1015600000000001</v>
      </c>
      <c r="B11306">
        <f t="shared" si="176"/>
        <v>5.4407183331963411</v>
      </c>
    </row>
    <row r="11307" spans="1:2">
      <c r="A11307">
        <v>2.98828</v>
      </c>
      <c r="B11307">
        <f t="shared" si="176"/>
        <v>3.96395268647148</v>
      </c>
    </row>
    <row r="11308" spans="1:2">
      <c r="A11308">
        <v>4.8046899999999999</v>
      </c>
      <c r="B11308">
        <f t="shared" si="176"/>
        <v>6.3734201056000961</v>
      </c>
    </row>
    <row r="11309" spans="1:2">
      <c r="A11309">
        <v>4.1015600000000001</v>
      </c>
      <c r="B11309">
        <f t="shared" si="176"/>
        <v>5.4407183331963411</v>
      </c>
    </row>
    <row r="11310" spans="1:2">
      <c r="A11310">
        <v>4.2773399999999997</v>
      </c>
      <c r="B11310">
        <f t="shared" si="176"/>
        <v>5.6738904600478932</v>
      </c>
    </row>
    <row r="11311" spans="1:2">
      <c r="A11311">
        <v>3.2226599999999999</v>
      </c>
      <c r="B11311">
        <f t="shared" si="176"/>
        <v>4.2748576989385798</v>
      </c>
    </row>
    <row r="11312" spans="1:2">
      <c r="A11312">
        <v>3.2226599999999999</v>
      </c>
      <c r="B11312">
        <f t="shared" si="176"/>
        <v>4.2748576989385798</v>
      </c>
    </row>
    <row r="11313" spans="1:2">
      <c r="A11313">
        <v>4.1015600000000001</v>
      </c>
      <c r="B11313">
        <f t="shared" si="176"/>
        <v>5.4407183331963411</v>
      </c>
    </row>
    <row r="11314" spans="1:2">
      <c r="A11314">
        <v>2.8125</v>
      </c>
      <c r="B11314">
        <f t="shared" si="176"/>
        <v>3.7307805596199275</v>
      </c>
    </row>
    <row r="11315" spans="1:2">
      <c r="A11315">
        <v>2.5390600000000001</v>
      </c>
      <c r="B11315">
        <f t="shared" si="176"/>
        <v>3.3680624667408261</v>
      </c>
    </row>
    <row r="11316" spans="1:2">
      <c r="A11316">
        <v>2.7343799999999998</v>
      </c>
      <c r="B11316">
        <f t="shared" si="176"/>
        <v>3.6271543987959243</v>
      </c>
    </row>
    <row r="11317" spans="1:2">
      <c r="A11317">
        <v>3.3203100000000001</v>
      </c>
      <c r="B11317">
        <f t="shared" si="176"/>
        <v>4.4043903999685838</v>
      </c>
    </row>
    <row r="11318" spans="1:2">
      <c r="A11318">
        <v>1.7578100000000001</v>
      </c>
      <c r="B11318">
        <f t="shared" si="176"/>
        <v>2.3317345335130684</v>
      </c>
    </row>
    <row r="11319" spans="1:2">
      <c r="A11319">
        <v>0.58594000000000002</v>
      </c>
      <c r="B11319">
        <f t="shared" si="176"/>
        <v>0.77724926617020462</v>
      </c>
    </row>
    <row r="11320" spans="1:2">
      <c r="A11320">
        <v>3.5156299999999998</v>
      </c>
      <c r="B11320">
        <f t="shared" si="176"/>
        <v>4.6634823320236816</v>
      </c>
    </row>
    <row r="11321" spans="1:2">
      <c r="A11321">
        <v>1.3671899999999999</v>
      </c>
      <c r="B11321">
        <f t="shared" si="176"/>
        <v>1.8135771993979621</v>
      </c>
    </row>
    <row r="11322" spans="1:2">
      <c r="A11322">
        <v>0.78125</v>
      </c>
      <c r="B11322">
        <f t="shared" si="176"/>
        <v>1.0363279332277577</v>
      </c>
    </row>
    <row r="11323" spans="1:2">
      <c r="A11323">
        <v>8.4375</v>
      </c>
      <c r="B11323">
        <f t="shared" si="176"/>
        <v>11.192341678859783</v>
      </c>
    </row>
    <row r="11324" spans="1:2">
      <c r="A11324">
        <v>8.90625</v>
      </c>
      <c r="B11324">
        <f t="shared" si="176"/>
        <v>11.814138438796437</v>
      </c>
    </row>
    <row r="11325" spans="1:2">
      <c r="A11325">
        <v>9.375</v>
      </c>
      <c r="B11325">
        <f t="shared" si="176"/>
        <v>12.435935198733091</v>
      </c>
    </row>
    <row r="11326" spans="1:2">
      <c r="A11326">
        <v>8.90625</v>
      </c>
      <c r="B11326">
        <f t="shared" si="176"/>
        <v>11.814138438796437</v>
      </c>
    </row>
    <row r="11327" spans="1:2">
      <c r="A11327">
        <v>5.3906299999999998</v>
      </c>
      <c r="B11327">
        <f t="shared" si="176"/>
        <v>7.1506693717703005</v>
      </c>
    </row>
    <row r="11328" spans="1:2">
      <c r="A11328">
        <v>6.09375</v>
      </c>
      <c r="B11328">
        <f t="shared" si="176"/>
        <v>8.0833578791765088</v>
      </c>
    </row>
    <row r="11329" spans="1:2">
      <c r="A11329">
        <v>6.7968799999999998</v>
      </c>
      <c r="B11329">
        <f t="shared" si="176"/>
        <v>9.0160596515802638</v>
      </c>
    </row>
    <row r="11330" spans="1:2">
      <c r="A11330">
        <v>8.90625</v>
      </c>
      <c r="B11330">
        <f t="shared" si="176"/>
        <v>11.814138438796437</v>
      </c>
    </row>
    <row r="11331" spans="1:2">
      <c r="A11331">
        <v>1.191E-2</v>
      </c>
      <c r="B11331">
        <f t="shared" ref="B11331:B11394" si="177">A11331*(LN(85/0.0002)/LN(3.5/0.0002))</f>
        <v>1.5798612076470521E-2</v>
      </c>
    </row>
    <row r="11332" spans="1:2">
      <c r="A11332">
        <v>2.3748900000000002</v>
      </c>
      <c r="B11332">
        <f t="shared" si="177"/>
        <v>3.1502910020393848</v>
      </c>
    </row>
    <row r="11333" spans="1:2">
      <c r="A11333">
        <v>3.8626200000000002</v>
      </c>
      <c r="B11333">
        <f t="shared" si="177"/>
        <v>5.1237644818485775</v>
      </c>
    </row>
    <row r="11334" spans="1:2">
      <c r="A11334">
        <v>3.1210399999999998</v>
      </c>
      <c r="B11334">
        <f t="shared" si="177"/>
        <v>4.1400587938830853</v>
      </c>
    </row>
    <row r="11335" spans="1:2">
      <c r="A11335">
        <v>2.70539</v>
      </c>
      <c r="B11335">
        <f t="shared" si="177"/>
        <v>3.5886991709120553</v>
      </c>
    </row>
    <row r="11336" spans="1:2">
      <c r="A11336">
        <v>4.12263</v>
      </c>
      <c r="B11336">
        <f t="shared" si="177"/>
        <v>5.4686676830243206</v>
      </c>
    </row>
    <row r="11337" spans="1:2">
      <c r="A11337">
        <v>6.9754100000000001</v>
      </c>
      <c r="B11337">
        <f t="shared" si="177"/>
        <v>9.2528796527567785</v>
      </c>
    </row>
    <row r="11338" spans="1:2">
      <c r="A11338">
        <v>7.1594300000000004</v>
      </c>
      <c r="B11338">
        <f t="shared" si="177"/>
        <v>9.4969821375856718</v>
      </c>
    </row>
    <row r="11339" spans="1:2">
      <c r="A11339">
        <v>7.4789500000000002</v>
      </c>
      <c r="B11339">
        <f t="shared" si="177"/>
        <v>9.9208253391535859</v>
      </c>
    </row>
    <row r="11340" spans="1:2">
      <c r="A11340">
        <v>7.4652200000000004</v>
      </c>
      <c r="B11340">
        <f t="shared" si="177"/>
        <v>9.902612497523867</v>
      </c>
    </row>
    <row r="11341" spans="1:2">
      <c r="A11341">
        <v>4.6939200000000003</v>
      </c>
      <c r="B11341">
        <f t="shared" si="177"/>
        <v>6.2264837277906384</v>
      </c>
    </row>
    <row r="11342" spans="1:2">
      <c r="A11342">
        <v>2.0407199999999999</v>
      </c>
      <c r="B11342">
        <f t="shared" si="177"/>
        <v>2.7070145790675832</v>
      </c>
    </row>
    <row r="11343" spans="1:2">
      <c r="A11343">
        <v>0.25911000000000001</v>
      </c>
      <c r="B11343">
        <f t="shared" si="177"/>
        <v>0.3437093513966647</v>
      </c>
    </row>
    <row r="11344" spans="1:2">
      <c r="A11344">
        <v>0.36987999999999999</v>
      </c>
      <c r="B11344">
        <f t="shared" si="177"/>
        <v>0.49064572920612221</v>
      </c>
    </row>
    <row r="11345" spans="1:2">
      <c r="A11345">
        <v>2.31263</v>
      </c>
      <c r="B11345">
        <f t="shared" si="177"/>
        <v>3.0677031273222517</v>
      </c>
    </row>
    <row r="11346" spans="1:2">
      <c r="A11346">
        <v>2.9058899999999999</v>
      </c>
      <c r="B11346">
        <f t="shared" si="177"/>
        <v>3.854662371695627</v>
      </c>
    </row>
    <row r="11347" spans="1:2">
      <c r="A11347">
        <v>1.4245699999999999</v>
      </c>
      <c r="B11347">
        <f t="shared" si="177"/>
        <v>1.8896917553129813</v>
      </c>
    </row>
    <row r="11348" spans="1:2">
      <c r="A11348">
        <v>1.9610700000000001</v>
      </c>
      <c r="B11348">
        <f t="shared" si="177"/>
        <v>2.6013588736191471</v>
      </c>
    </row>
    <row r="11349" spans="1:2">
      <c r="A11349">
        <v>1.9702299999999999</v>
      </c>
      <c r="B11349">
        <f t="shared" si="177"/>
        <v>2.613509611370656</v>
      </c>
    </row>
    <row r="11350" spans="1:2">
      <c r="A11350">
        <v>0.19592999999999999</v>
      </c>
      <c r="B11350">
        <f t="shared" si="177"/>
        <v>0.25990109690536262</v>
      </c>
    </row>
    <row r="11351" spans="1:2">
      <c r="A11351">
        <v>1.47401</v>
      </c>
      <c r="B11351">
        <f t="shared" si="177"/>
        <v>1.9552739031770203</v>
      </c>
    </row>
    <row r="11352" spans="1:2">
      <c r="A11352">
        <v>1.1224499999999999</v>
      </c>
      <c r="B11352">
        <f t="shared" si="177"/>
        <v>1.4889296494739155</v>
      </c>
    </row>
    <row r="11353" spans="1:2">
      <c r="A11353">
        <v>1.1609</v>
      </c>
      <c r="B11353">
        <f t="shared" si="177"/>
        <v>1.5399335650356529</v>
      </c>
    </row>
    <row r="11354" spans="1:2">
      <c r="A11354">
        <v>6.09375</v>
      </c>
      <c r="B11354">
        <f t="shared" si="177"/>
        <v>8.0833578791765088</v>
      </c>
    </row>
    <row r="11355" spans="1:2">
      <c r="A11355">
        <v>5.8593799999999998</v>
      </c>
      <c r="B11355">
        <f t="shared" si="177"/>
        <v>7.7724661317069552</v>
      </c>
    </row>
    <row r="11356" spans="1:2">
      <c r="A11356">
        <v>6.71875</v>
      </c>
      <c r="B11356">
        <f t="shared" si="177"/>
        <v>8.9124202257587157</v>
      </c>
    </row>
    <row r="11357" spans="1:2">
      <c r="A11357">
        <v>7.1484399999999999</v>
      </c>
      <c r="B11357">
        <f t="shared" si="177"/>
        <v>9.482403905283368</v>
      </c>
    </row>
    <row r="11358" spans="1:2">
      <c r="A11358">
        <v>7.6171899999999999</v>
      </c>
      <c r="B11358">
        <f t="shared" si="177"/>
        <v>10.104200665220024</v>
      </c>
    </row>
    <row r="11359" spans="1:2">
      <c r="A11359">
        <v>4.0234399999999999</v>
      </c>
      <c r="B11359">
        <f t="shared" si="177"/>
        <v>5.3370921723723379</v>
      </c>
    </row>
    <row r="11360" spans="1:2">
      <c r="A11360">
        <v>8.0078099999999992</v>
      </c>
      <c r="B11360">
        <f t="shared" si="177"/>
        <v>10.622357999335129</v>
      </c>
    </row>
    <row r="11361" spans="1:2">
      <c r="A11361">
        <v>9.3359400000000008</v>
      </c>
      <c r="B11361">
        <f t="shared" si="177"/>
        <v>12.384122118321091</v>
      </c>
    </row>
    <row r="11362" spans="1:2">
      <c r="A11362">
        <v>3.0468799999999998</v>
      </c>
      <c r="B11362">
        <f t="shared" si="177"/>
        <v>4.0416855720870268</v>
      </c>
    </row>
    <row r="11363" spans="1:2">
      <c r="A11363">
        <v>4.2773399999999997</v>
      </c>
      <c r="B11363">
        <f t="shared" si="177"/>
        <v>5.6738904600478932</v>
      </c>
    </row>
    <row r="11364" spans="1:2">
      <c r="A11364">
        <v>3.0468799999999998</v>
      </c>
      <c r="B11364">
        <f t="shared" si="177"/>
        <v>4.0416855720870268</v>
      </c>
    </row>
    <row r="11365" spans="1:2">
      <c r="A11365">
        <v>8.1445299999999996</v>
      </c>
      <c r="B11365">
        <f t="shared" si="177"/>
        <v>10.803717045774679</v>
      </c>
    </row>
    <row r="11366" spans="1:2">
      <c r="A11366">
        <v>4.4531299999999998</v>
      </c>
      <c r="B11366">
        <f t="shared" si="177"/>
        <v>5.907075851896991</v>
      </c>
    </row>
    <row r="11367" spans="1:2">
      <c r="A11367">
        <v>0.9375</v>
      </c>
      <c r="B11367">
        <f t="shared" si="177"/>
        <v>1.2435935198733092</v>
      </c>
    </row>
    <row r="11368" spans="1:2">
      <c r="A11368">
        <v>2.16797</v>
      </c>
      <c r="B11368">
        <f t="shared" si="177"/>
        <v>2.8758116728317207</v>
      </c>
    </row>
    <row r="11369" spans="1:2">
      <c r="A11369">
        <v>2.1093799999999998</v>
      </c>
      <c r="B11369">
        <f t="shared" si="177"/>
        <v>2.7980920522137183</v>
      </c>
    </row>
    <row r="11370" spans="1:2">
      <c r="A11370">
        <v>1.17188</v>
      </c>
      <c r="B11370">
        <f t="shared" si="177"/>
        <v>1.5544985323404092</v>
      </c>
    </row>
    <row r="11371" spans="1:2">
      <c r="A11371">
        <v>3.125</v>
      </c>
      <c r="B11371">
        <f t="shared" si="177"/>
        <v>4.1453117329110309</v>
      </c>
    </row>
    <row r="11372" spans="1:2">
      <c r="A11372">
        <v>0.39062999999999998</v>
      </c>
      <c r="B11372">
        <f t="shared" si="177"/>
        <v>0.51817059911265151</v>
      </c>
    </row>
    <row r="11373" spans="1:2">
      <c r="A11373">
        <v>1.5625</v>
      </c>
      <c r="B11373">
        <f t="shared" si="177"/>
        <v>2.0726558664555155</v>
      </c>
    </row>
    <row r="11374" spans="1:2">
      <c r="A11374">
        <v>2.7343799999999998</v>
      </c>
      <c r="B11374">
        <f t="shared" si="177"/>
        <v>3.6271543987959243</v>
      </c>
    </row>
    <row r="11375" spans="1:2">
      <c r="A11375">
        <v>2.9296899999999999</v>
      </c>
      <c r="B11375">
        <f t="shared" si="177"/>
        <v>3.8862330658534776</v>
      </c>
    </row>
    <row r="11376" spans="1:2">
      <c r="A11376">
        <v>4.8828100000000001</v>
      </c>
      <c r="B11376">
        <f t="shared" si="177"/>
        <v>6.4770462664240993</v>
      </c>
    </row>
    <row r="11377" spans="1:2">
      <c r="A11377">
        <v>4.1015600000000001</v>
      </c>
      <c r="B11377">
        <f t="shared" si="177"/>
        <v>5.4407183331963411</v>
      </c>
    </row>
    <row r="11378" spans="1:2">
      <c r="A11378">
        <v>3.28125</v>
      </c>
      <c r="B11378">
        <f t="shared" si="177"/>
        <v>4.3525773195565822</v>
      </c>
    </row>
    <row r="11379" spans="1:2">
      <c r="A11379">
        <v>3.28125</v>
      </c>
      <c r="B11379">
        <f t="shared" si="177"/>
        <v>4.3525773195565822</v>
      </c>
    </row>
    <row r="11380" spans="1:2">
      <c r="A11380">
        <v>3.28125</v>
      </c>
      <c r="B11380">
        <f t="shared" si="177"/>
        <v>4.3525773195565822</v>
      </c>
    </row>
    <row r="11381" spans="1:2">
      <c r="A11381">
        <v>4.9218799999999998</v>
      </c>
      <c r="B11381">
        <f t="shared" si="177"/>
        <v>6.5288726118336458</v>
      </c>
    </row>
    <row r="11382" spans="1:2">
      <c r="A11382">
        <v>2.8125</v>
      </c>
      <c r="B11382">
        <f t="shared" si="177"/>
        <v>3.7307805596199275</v>
      </c>
    </row>
    <row r="11383" spans="1:2">
      <c r="A11383">
        <v>2.1093799999999998</v>
      </c>
      <c r="B11383">
        <f t="shared" si="177"/>
        <v>2.7980920522137183</v>
      </c>
    </row>
    <row r="11384" spans="1:2">
      <c r="A11384">
        <v>2.34375</v>
      </c>
      <c r="B11384">
        <f t="shared" si="177"/>
        <v>3.1089837996832728</v>
      </c>
    </row>
    <row r="11385" spans="1:2">
      <c r="A11385">
        <v>3.75</v>
      </c>
      <c r="B11385">
        <f t="shared" si="177"/>
        <v>4.974374079493237</v>
      </c>
    </row>
    <row r="11386" spans="1:2">
      <c r="A11386">
        <v>7.5000099999999996</v>
      </c>
      <c r="B11386">
        <f t="shared" si="177"/>
        <v>9.9487614239840187</v>
      </c>
    </row>
    <row r="11387" spans="1:2">
      <c r="A11387">
        <v>7.4606399999999997</v>
      </c>
      <c r="B11387">
        <f t="shared" si="177"/>
        <v>9.8965371286481112</v>
      </c>
    </row>
    <row r="11388" spans="1:2">
      <c r="A11388">
        <v>6.6705399999999999</v>
      </c>
      <c r="B11388">
        <f t="shared" si="177"/>
        <v>8.848469672592751</v>
      </c>
    </row>
    <row r="11389" spans="1:2">
      <c r="A11389">
        <v>5.7449399999999997</v>
      </c>
      <c r="B11389">
        <f t="shared" si="177"/>
        <v>7.6206614997983664</v>
      </c>
    </row>
    <row r="11390" spans="1:2">
      <c r="A11390">
        <v>6.0168499999999998</v>
      </c>
      <c r="B11390">
        <f t="shared" si="177"/>
        <v>7.9813500480530344</v>
      </c>
    </row>
    <row r="11391" spans="1:2">
      <c r="A11391">
        <v>5.9225599999999998</v>
      </c>
      <c r="B11391">
        <f t="shared" si="177"/>
        <v>7.8562743861982565</v>
      </c>
    </row>
    <row r="11392" spans="1:2">
      <c r="A11392">
        <v>5.6616299999999997</v>
      </c>
      <c r="B11392">
        <f t="shared" si="177"/>
        <v>7.5101508052483448</v>
      </c>
    </row>
    <row r="11393" spans="1:2">
      <c r="A11393">
        <v>5.0482300000000002</v>
      </c>
      <c r="B11393">
        <f t="shared" si="177"/>
        <v>6.6964758558187052</v>
      </c>
    </row>
    <row r="11394" spans="1:2">
      <c r="A11394">
        <v>0.12634999999999999</v>
      </c>
      <c r="B11394">
        <f t="shared" si="177"/>
        <v>0.16760324398505877</v>
      </c>
    </row>
    <row r="11395" spans="1:2">
      <c r="A11395">
        <v>1.54084</v>
      </c>
      <c r="B11395">
        <f t="shared" ref="B11395:B11458" si="178">A11395*(LN(85/0.0002)/LN(3.5/0.0002))</f>
        <v>2.0439238817723622</v>
      </c>
    </row>
    <row r="11396" spans="1:2">
      <c r="A11396">
        <v>1.61866</v>
      </c>
      <c r="B11396">
        <f t="shared" si="178"/>
        <v>2.1471520926700061</v>
      </c>
    </row>
    <row r="11397" spans="1:2">
      <c r="A11397">
        <v>0.54566999999999999</v>
      </c>
      <c r="B11397">
        <f t="shared" si="178"/>
        <v>0.72383112105521985</v>
      </c>
    </row>
    <row r="11398" spans="1:2">
      <c r="A11398">
        <v>1.3211200000000001</v>
      </c>
      <c r="B11398">
        <f t="shared" si="178"/>
        <v>1.7524653557066947</v>
      </c>
    </row>
    <row r="11399" spans="1:2">
      <c r="A11399">
        <v>1.07392</v>
      </c>
      <c r="B11399">
        <f t="shared" si="178"/>
        <v>1.4245546163865004</v>
      </c>
    </row>
    <row r="11400" spans="1:2">
      <c r="A11400">
        <v>1.1737200000000001</v>
      </c>
      <c r="B11400">
        <f t="shared" si="178"/>
        <v>1.5569392918887472</v>
      </c>
    </row>
    <row r="11401" spans="1:2">
      <c r="A11401">
        <v>1.62141</v>
      </c>
      <c r="B11401">
        <f t="shared" si="178"/>
        <v>2.1507999669949678</v>
      </c>
    </row>
    <row r="11402" spans="1:2">
      <c r="A11402">
        <v>10.760199999999999</v>
      </c>
      <c r="B11402">
        <f t="shared" si="178"/>
        <v>14.273402658710166</v>
      </c>
    </row>
    <row r="11403" spans="1:2">
      <c r="A11403">
        <v>11.12458</v>
      </c>
      <c r="B11403">
        <f t="shared" si="178"/>
        <v>14.756752639266365</v>
      </c>
    </row>
    <row r="11404" spans="1:2">
      <c r="A11404">
        <v>10.293279999999999</v>
      </c>
      <c r="B11404">
        <f t="shared" si="178"/>
        <v>13.654033393324305</v>
      </c>
    </row>
    <row r="11405" spans="1:2">
      <c r="A11405">
        <v>9.5691000000000006</v>
      </c>
      <c r="B11405">
        <f t="shared" si="178"/>
        <v>12.693408801087662</v>
      </c>
    </row>
    <row r="11406" spans="1:2">
      <c r="A11406">
        <v>8.8870299999999993</v>
      </c>
      <c r="B11406">
        <f t="shared" si="178"/>
        <v>11.78864311351434</v>
      </c>
    </row>
    <row r="11407" spans="1:2">
      <c r="A11407">
        <v>9.98475</v>
      </c>
      <c r="B11407">
        <f t="shared" si="178"/>
        <v>13.244768424058693</v>
      </c>
    </row>
    <row r="11408" spans="1:2">
      <c r="A11408">
        <v>9.8638999999999992</v>
      </c>
      <c r="B11408">
        <f t="shared" si="178"/>
        <v>13.084460928723555</v>
      </c>
    </row>
    <row r="11409" spans="1:2">
      <c r="A11409">
        <v>9.8208699999999993</v>
      </c>
      <c r="B11409">
        <f t="shared" si="178"/>
        <v>13.027381644286065</v>
      </c>
    </row>
    <row r="11410" spans="1:2">
      <c r="A11410">
        <v>2.14784</v>
      </c>
      <c r="B11410">
        <f t="shared" si="178"/>
        <v>2.8491092327730008</v>
      </c>
    </row>
    <row r="11411" spans="1:2">
      <c r="A11411">
        <v>3.8809300000000002</v>
      </c>
      <c r="B11411">
        <f t="shared" si="178"/>
        <v>5.1480526923540504</v>
      </c>
    </row>
    <row r="11412" spans="1:2">
      <c r="A11412">
        <v>2.8372299999999999</v>
      </c>
      <c r="B11412">
        <f t="shared" si="178"/>
        <v>3.763584898549492</v>
      </c>
    </row>
    <row r="11413" spans="1:2">
      <c r="A11413">
        <v>5.0711199999999996</v>
      </c>
      <c r="B11413">
        <f t="shared" si="178"/>
        <v>6.7268394351999312</v>
      </c>
    </row>
    <row r="11414" spans="1:2">
      <c r="A11414">
        <v>7.9641799999999998</v>
      </c>
      <c r="B11414">
        <f t="shared" si="178"/>
        <v>10.564482815044919</v>
      </c>
    </row>
    <row r="11415" spans="1:2">
      <c r="A11415">
        <v>8.2306000000000008</v>
      </c>
      <c r="B11415">
        <f t="shared" si="178"/>
        <v>10.91788887964721</v>
      </c>
    </row>
    <row r="11416" spans="1:2">
      <c r="A11416">
        <v>6.8774499999999996</v>
      </c>
      <c r="B11416">
        <f t="shared" si="178"/>
        <v>9.1229357368028694</v>
      </c>
    </row>
    <row r="11417" spans="1:2">
      <c r="A11417">
        <v>5.0097800000000001</v>
      </c>
      <c r="B11417">
        <f t="shared" si="178"/>
        <v>6.6454719402569671</v>
      </c>
    </row>
    <row r="11418" spans="1:2">
      <c r="A11418">
        <v>10.43519</v>
      </c>
      <c r="B11418">
        <f t="shared" si="178"/>
        <v>13.842276973489875</v>
      </c>
    </row>
    <row r="11419" spans="1:2">
      <c r="A11419">
        <v>8.1069999999999993</v>
      </c>
      <c r="B11419">
        <f t="shared" si="178"/>
        <v>10.75393350998711</v>
      </c>
    </row>
    <row r="11420" spans="1:2">
      <c r="A11420">
        <v>7.3773299999999997</v>
      </c>
      <c r="B11420">
        <f t="shared" si="178"/>
        <v>9.7860264340980905</v>
      </c>
    </row>
    <row r="11421" spans="1:2">
      <c r="A11421">
        <v>5.9317099999999998</v>
      </c>
      <c r="B11421">
        <f t="shared" si="178"/>
        <v>7.8684118589522205</v>
      </c>
    </row>
    <row r="11422" spans="1:2">
      <c r="A11422">
        <v>0.61250000000000004</v>
      </c>
      <c r="B11422">
        <f t="shared" si="178"/>
        <v>0.81248109965056203</v>
      </c>
    </row>
    <row r="11423" spans="1:2">
      <c r="A11423">
        <v>1.4904900000000001</v>
      </c>
      <c r="B11423">
        <f t="shared" si="178"/>
        <v>1.9771346191317001</v>
      </c>
    </row>
    <row r="11424" spans="1:2">
      <c r="A11424">
        <v>3.6145100000000001</v>
      </c>
      <c r="B11424">
        <f t="shared" si="178"/>
        <v>4.7946466277517601</v>
      </c>
    </row>
    <row r="11425" spans="1:2">
      <c r="A11425">
        <v>2.4984799999999998</v>
      </c>
      <c r="B11425">
        <f t="shared" si="178"/>
        <v>3.3142331067019364</v>
      </c>
    </row>
    <row r="11426" spans="1:2">
      <c r="A11426">
        <v>3.0078100000000001</v>
      </c>
      <c r="B11426">
        <f t="shared" si="178"/>
        <v>3.9898592266774808</v>
      </c>
    </row>
    <row r="11427" spans="1:2">
      <c r="A11427">
        <v>2.3046899999999999</v>
      </c>
      <c r="B11427">
        <f t="shared" si="178"/>
        <v>3.0571707192712712</v>
      </c>
    </row>
    <row r="11428" spans="1:2">
      <c r="A11428">
        <v>2.1484399999999999</v>
      </c>
      <c r="B11428">
        <f t="shared" si="178"/>
        <v>2.8499051326257199</v>
      </c>
    </row>
    <row r="11429" spans="1:2">
      <c r="A11429">
        <v>3.4765600000000001</v>
      </c>
      <c r="B11429">
        <f t="shared" si="178"/>
        <v>4.6116559866141351</v>
      </c>
    </row>
    <row r="11430" spans="1:2">
      <c r="A11430">
        <v>1.09375</v>
      </c>
      <c r="B11430">
        <f t="shared" si="178"/>
        <v>1.4508591065188607</v>
      </c>
    </row>
    <row r="11431" spans="1:2">
      <c r="A11431">
        <v>1.0546899999999999</v>
      </c>
      <c r="B11431">
        <f t="shared" si="178"/>
        <v>1.3990460261068591</v>
      </c>
    </row>
    <row r="11432" spans="1:2">
      <c r="A11432">
        <v>12.460940000000001</v>
      </c>
      <c r="B11432">
        <f t="shared" si="178"/>
        <v>16.52943385123212</v>
      </c>
    </row>
    <row r="11433" spans="1:2">
      <c r="A11433">
        <v>12.070309999999999</v>
      </c>
      <c r="B11433">
        <f t="shared" si="178"/>
        <v>16.01126325211947</v>
      </c>
    </row>
    <row r="11434" spans="1:2">
      <c r="A11434">
        <v>3.2226599999999999</v>
      </c>
      <c r="B11434">
        <f t="shared" si="178"/>
        <v>4.2748576989385798</v>
      </c>
    </row>
    <row r="11435" spans="1:2">
      <c r="A11435">
        <v>2.8125</v>
      </c>
      <c r="B11435">
        <f t="shared" si="178"/>
        <v>3.7307805596199275</v>
      </c>
    </row>
    <row r="11436" spans="1:2">
      <c r="A11436">
        <v>3.57422</v>
      </c>
      <c r="B11436">
        <f t="shared" si="178"/>
        <v>4.741201952641684</v>
      </c>
    </row>
    <row r="11437" spans="1:2">
      <c r="A11437">
        <v>3.3398400000000001</v>
      </c>
      <c r="B11437">
        <f t="shared" si="178"/>
        <v>4.4302969401745846</v>
      </c>
    </row>
    <row r="11438" spans="1:2">
      <c r="A11438">
        <v>3.10547</v>
      </c>
      <c r="B11438">
        <f t="shared" si="178"/>
        <v>4.1194051927050301</v>
      </c>
    </row>
    <row r="11439" spans="1:2">
      <c r="A11439">
        <v>1.5234399999999999</v>
      </c>
      <c r="B11439">
        <f t="shared" si="178"/>
        <v>2.0208427860435134</v>
      </c>
    </row>
    <row r="11440" spans="1:2">
      <c r="A11440">
        <v>0.35155999999999998</v>
      </c>
      <c r="B11440">
        <f t="shared" si="178"/>
        <v>0.46634425370310462</v>
      </c>
    </row>
    <row r="11441" spans="1:2">
      <c r="A11441">
        <v>1.875</v>
      </c>
      <c r="B11441">
        <f t="shared" si="178"/>
        <v>2.4871870397466185</v>
      </c>
    </row>
    <row r="11442" spans="1:2">
      <c r="A11442">
        <v>1.17188</v>
      </c>
      <c r="B11442">
        <f t="shared" si="178"/>
        <v>1.5544985323404092</v>
      </c>
    </row>
    <row r="11443" spans="1:2">
      <c r="A11443">
        <v>0.97655999999999998</v>
      </c>
      <c r="B11443">
        <f t="shared" si="178"/>
        <v>1.2954066002853106</v>
      </c>
    </row>
    <row r="11444" spans="1:2">
      <c r="A11444">
        <v>2.1484399999999999</v>
      </c>
      <c r="B11444">
        <f t="shared" si="178"/>
        <v>2.8499051326257199</v>
      </c>
    </row>
    <row r="11445" spans="1:2">
      <c r="A11445">
        <v>3.5156299999999998</v>
      </c>
      <c r="B11445">
        <f t="shared" si="178"/>
        <v>4.6634823320236816</v>
      </c>
    </row>
    <row r="11446" spans="1:2">
      <c r="A11446">
        <v>3.90625</v>
      </c>
      <c r="B11446">
        <f t="shared" si="178"/>
        <v>5.1816396661387882</v>
      </c>
    </row>
    <row r="11447" spans="1:2">
      <c r="A11447">
        <v>2.7343799999999998</v>
      </c>
      <c r="B11447">
        <f t="shared" si="178"/>
        <v>3.6271543987959243</v>
      </c>
    </row>
    <row r="11448" spans="1:2">
      <c r="A11448">
        <v>4.9218799999999998</v>
      </c>
      <c r="B11448">
        <f t="shared" si="178"/>
        <v>6.5288726118336458</v>
      </c>
    </row>
    <row r="11449" spans="1:2">
      <c r="A11449">
        <v>4.9218799999999998</v>
      </c>
      <c r="B11449">
        <f t="shared" si="178"/>
        <v>6.5288726118336458</v>
      </c>
    </row>
    <row r="11450" spans="1:2">
      <c r="A11450">
        <v>3.9843799999999998</v>
      </c>
      <c r="B11450">
        <f t="shared" si="178"/>
        <v>5.2852790919603363</v>
      </c>
    </row>
    <row r="11451" spans="1:2">
      <c r="A11451">
        <v>7.2656299999999998</v>
      </c>
      <c r="B11451">
        <f t="shared" si="178"/>
        <v>9.6378564115169194</v>
      </c>
    </row>
    <row r="11452" spans="1:2">
      <c r="A11452">
        <v>3.5156299999999998</v>
      </c>
      <c r="B11452">
        <f t="shared" si="178"/>
        <v>4.6634823320236816</v>
      </c>
    </row>
    <row r="11453" spans="1:2">
      <c r="A11453">
        <v>2.5781299999999998</v>
      </c>
      <c r="B11453">
        <f t="shared" si="178"/>
        <v>3.4198888121503725</v>
      </c>
    </row>
    <row r="11454" spans="1:2">
      <c r="A11454">
        <v>6.5625</v>
      </c>
      <c r="B11454">
        <f t="shared" si="178"/>
        <v>8.7051546391131644</v>
      </c>
    </row>
    <row r="11455" spans="1:2">
      <c r="A11455">
        <v>3.9843799999999998</v>
      </c>
      <c r="B11455">
        <f t="shared" si="178"/>
        <v>5.2852790919603363</v>
      </c>
    </row>
    <row r="11456" spans="1:2">
      <c r="A11456">
        <v>4.0155099999999999</v>
      </c>
      <c r="B11456">
        <f t="shared" si="178"/>
        <v>5.3265730293189035</v>
      </c>
    </row>
    <row r="11457" spans="1:2">
      <c r="A11457">
        <v>4.99146</v>
      </c>
      <c r="B11457">
        <f t="shared" si="178"/>
        <v>6.6211704647539493</v>
      </c>
    </row>
    <row r="11458" spans="1:2">
      <c r="A11458">
        <v>4.2617900000000004</v>
      </c>
      <c r="B11458">
        <f t="shared" si="178"/>
        <v>5.6532633888649286</v>
      </c>
    </row>
    <row r="11459" spans="1:2">
      <c r="A11459">
        <v>3.5720000000000002E-2</v>
      </c>
      <c r="B11459">
        <f t="shared" ref="B11459:B11522" si="179">A11459*(LN(85/0.0002)/LN(3.5/0.0002))</f>
        <v>4.7382571231866247E-2</v>
      </c>
    </row>
    <row r="11460" spans="1:2">
      <c r="A11460">
        <v>4.1209999999999997E-2</v>
      </c>
      <c r="B11460">
        <f t="shared" si="179"/>
        <v>5.4665054884244335E-2</v>
      </c>
    </row>
    <row r="11461" spans="1:2">
      <c r="A11461">
        <v>3.956</v>
      </c>
      <c r="B11461">
        <f t="shared" si="179"/>
        <v>5.2476330289267317</v>
      </c>
    </row>
    <row r="11462" spans="1:2">
      <c r="A11462">
        <v>5.8569999999999997E-2</v>
      </c>
      <c r="B11462">
        <f t="shared" si="179"/>
        <v>7.7693090622911701E-2</v>
      </c>
    </row>
    <row r="11463" spans="1:2">
      <c r="A11463">
        <v>4.7620000000000003E-2</v>
      </c>
      <c r="B11463">
        <f t="shared" si="179"/>
        <v>6.3167918310791452E-2</v>
      </c>
    </row>
    <row r="11464" spans="1:2">
      <c r="A11464">
        <v>0.63080999999999998</v>
      </c>
      <c r="B11464">
        <f t="shared" si="179"/>
        <v>0.83676931015603428</v>
      </c>
    </row>
    <row r="11465" spans="1:2">
      <c r="A11465">
        <v>1.6406400000000001</v>
      </c>
      <c r="B11465">
        <f t="shared" si="179"/>
        <v>2.1763085572746093</v>
      </c>
    </row>
    <row r="11466" spans="1:2">
      <c r="A11466">
        <v>0.91827999999999999</v>
      </c>
      <c r="B11466">
        <f t="shared" si="179"/>
        <v>1.2180981945912133</v>
      </c>
    </row>
    <row r="11467" spans="1:2">
      <c r="A11467">
        <v>0.41565999999999997</v>
      </c>
      <c r="B11467">
        <f t="shared" si="179"/>
        <v>0.55137288796857564</v>
      </c>
    </row>
    <row r="11468" spans="1:2">
      <c r="A11468">
        <v>1.71662</v>
      </c>
      <c r="B11468">
        <f t="shared" si="179"/>
        <v>2.2770960086239147</v>
      </c>
    </row>
    <row r="11469" spans="1:2">
      <c r="A11469">
        <v>0.20874999999999999</v>
      </c>
      <c r="B11469">
        <f t="shared" si="179"/>
        <v>0.27690682375845682</v>
      </c>
    </row>
    <row r="11470" spans="1:2">
      <c r="A11470">
        <v>1.06568</v>
      </c>
      <c r="B11470">
        <f t="shared" si="179"/>
        <v>1.4136242584091607</v>
      </c>
    </row>
    <row r="11471" spans="1:2">
      <c r="A11471">
        <v>1.39436</v>
      </c>
      <c r="B11471">
        <f t="shared" si="179"/>
        <v>1.8496181977285839</v>
      </c>
    </row>
    <row r="11472" spans="1:2">
      <c r="A11472">
        <v>0.46051999999999998</v>
      </c>
      <c r="B11472">
        <f t="shared" si="179"/>
        <v>0.61087966695686013</v>
      </c>
    </row>
    <row r="11473" spans="1:2">
      <c r="A11473">
        <v>1.39161</v>
      </c>
      <c r="B11473">
        <f t="shared" si="179"/>
        <v>1.8459703234036222</v>
      </c>
    </row>
    <row r="11474" spans="1:2">
      <c r="A11474">
        <v>2.1194600000000001</v>
      </c>
      <c r="B11474">
        <f t="shared" si="179"/>
        <v>2.8114631697393961</v>
      </c>
    </row>
    <row r="11475" spans="1:2">
      <c r="A11475">
        <v>6.2269999999999999E-2</v>
      </c>
      <c r="B11475">
        <f t="shared" si="179"/>
        <v>8.2601139714678362E-2</v>
      </c>
    </row>
    <row r="11476" spans="1:2">
      <c r="A11476">
        <v>1.5838699999999999</v>
      </c>
      <c r="B11476">
        <f t="shared" si="179"/>
        <v>2.1010031662098538</v>
      </c>
    </row>
    <row r="11477" spans="1:2">
      <c r="A11477">
        <v>1.5326</v>
      </c>
      <c r="B11477">
        <f t="shared" si="179"/>
        <v>2.0329935237950223</v>
      </c>
    </row>
    <row r="11478" spans="1:2">
      <c r="A11478">
        <v>2.3620700000000001</v>
      </c>
      <c r="B11478">
        <f t="shared" si="179"/>
        <v>3.1332852751862905</v>
      </c>
    </row>
    <row r="11479" spans="1:2">
      <c r="A11479">
        <v>3.1539999999999999</v>
      </c>
      <c r="B11479">
        <f t="shared" si="179"/>
        <v>4.1837802257924448</v>
      </c>
    </row>
    <row r="11480" spans="1:2">
      <c r="A11480">
        <v>3.4918300000000002</v>
      </c>
      <c r="B11480">
        <f t="shared" si="179"/>
        <v>4.6319116378658318</v>
      </c>
    </row>
    <row r="11481" spans="1:2">
      <c r="A11481">
        <v>4.3606699999999998</v>
      </c>
      <c r="B11481">
        <f t="shared" si="179"/>
        <v>5.7844276845930054</v>
      </c>
    </row>
    <row r="11482" spans="1:2">
      <c r="A11482">
        <v>1.1883699999999999</v>
      </c>
      <c r="B11482">
        <f t="shared" si="179"/>
        <v>1.5763725132926341</v>
      </c>
    </row>
    <row r="11483" spans="1:2">
      <c r="A11483">
        <v>6.9708300000000003</v>
      </c>
      <c r="B11483">
        <f t="shared" si="179"/>
        <v>9.2468042838810245</v>
      </c>
    </row>
    <row r="11484" spans="1:2">
      <c r="A11484">
        <v>3.7921200000000002</v>
      </c>
      <c r="B11484">
        <f t="shared" si="179"/>
        <v>5.0302462491541053</v>
      </c>
    </row>
    <row r="11485" spans="1:2">
      <c r="A11485">
        <v>9.8812899999999999</v>
      </c>
      <c r="B11485">
        <f t="shared" si="179"/>
        <v>13.10752875945486</v>
      </c>
    </row>
    <row r="11486" spans="1:2">
      <c r="A11486">
        <v>11.34614</v>
      </c>
      <c r="B11486">
        <f t="shared" si="179"/>
        <v>15.050651924880372</v>
      </c>
    </row>
    <row r="11487" spans="1:2">
      <c r="A11487">
        <v>11.20148</v>
      </c>
      <c r="B11487">
        <f t="shared" si="179"/>
        <v>14.858760470389841</v>
      </c>
    </row>
    <row r="11488" spans="1:2">
      <c r="A11488">
        <v>3.9294500000000001</v>
      </c>
      <c r="B11488">
        <f t="shared" si="179"/>
        <v>5.2124144604439202</v>
      </c>
    </row>
    <row r="11489" spans="1:2">
      <c r="A11489">
        <v>5.5105700000000004</v>
      </c>
      <c r="B11489">
        <f t="shared" si="179"/>
        <v>7.3097697523288128</v>
      </c>
    </row>
    <row r="11490" spans="1:2">
      <c r="A11490">
        <v>6.5734899999999996</v>
      </c>
      <c r="B11490">
        <f t="shared" si="179"/>
        <v>8.7197328714154647</v>
      </c>
    </row>
    <row r="11491" spans="1:2">
      <c r="A11491">
        <v>7.0001300000000004</v>
      </c>
      <c r="B11491">
        <f t="shared" si="179"/>
        <v>9.2856707266887977</v>
      </c>
    </row>
    <row r="11492" spans="1:2">
      <c r="A11492">
        <v>5.6332500000000003</v>
      </c>
      <c r="B11492">
        <f t="shared" si="179"/>
        <v>7.472504742214741</v>
      </c>
    </row>
    <row r="11493" spans="1:2">
      <c r="A11493">
        <v>8.4521599999999992</v>
      </c>
      <c r="B11493">
        <f t="shared" si="179"/>
        <v>11.211788165261213</v>
      </c>
    </row>
    <row r="11494" spans="1:2">
      <c r="A11494">
        <v>10.409549999999999</v>
      </c>
      <c r="B11494">
        <f t="shared" si="179"/>
        <v>13.808265519783685</v>
      </c>
    </row>
    <row r="11495" spans="1:2">
      <c r="A11495">
        <v>10.6952</v>
      </c>
      <c r="B11495">
        <f t="shared" si="179"/>
        <v>14.187180174665617</v>
      </c>
    </row>
    <row r="11496" spans="1:2">
      <c r="A11496">
        <v>1.9140600000000001</v>
      </c>
      <c r="B11496">
        <f t="shared" si="179"/>
        <v>2.5390001201586201</v>
      </c>
    </row>
    <row r="11497" spans="1:2">
      <c r="A11497">
        <v>1.4453100000000001</v>
      </c>
      <c r="B11497">
        <f t="shared" si="179"/>
        <v>1.9172033602219654</v>
      </c>
    </row>
    <row r="11498" spans="1:2">
      <c r="A11498">
        <v>0.85938000000000003</v>
      </c>
      <c r="B11498">
        <f t="shared" si="179"/>
        <v>1.139967359049306</v>
      </c>
    </row>
    <row r="11499" spans="1:2">
      <c r="A11499">
        <v>0.97655999999999998</v>
      </c>
      <c r="B11499">
        <f t="shared" si="179"/>
        <v>1.2954066002853106</v>
      </c>
    </row>
    <row r="11500" spans="1:2">
      <c r="A11500">
        <v>2.3046899999999999</v>
      </c>
      <c r="B11500">
        <f t="shared" si="179"/>
        <v>3.0571707192712712</v>
      </c>
    </row>
    <row r="11501" spans="1:2">
      <c r="A11501">
        <v>1.9140600000000001</v>
      </c>
      <c r="B11501">
        <f t="shared" si="179"/>
        <v>2.5390001201586201</v>
      </c>
    </row>
    <row r="11502" spans="1:2">
      <c r="A11502">
        <v>0.70313000000000003</v>
      </c>
      <c r="B11502">
        <f t="shared" si="179"/>
        <v>0.93270177240375463</v>
      </c>
    </row>
    <row r="11503" spans="1:2">
      <c r="A11503">
        <v>1.64063</v>
      </c>
      <c r="B11503">
        <f t="shared" si="179"/>
        <v>2.176295292277064</v>
      </c>
    </row>
    <row r="11504" spans="1:2">
      <c r="A11504">
        <v>3.9843799999999998</v>
      </c>
      <c r="B11504">
        <f t="shared" si="179"/>
        <v>5.2852790919603363</v>
      </c>
    </row>
    <row r="11505" spans="1:2">
      <c r="A11505">
        <v>8.6718799999999998</v>
      </c>
      <c r="B11505">
        <f t="shared" si="179"/>
        <v>11.503246691326883</v>
      </c>
    </row>
    <row r="11506" spans="1:2">
      <c r="A11506">
        <v>6.3281299999999998</v>
      </c>
      <c r="B11506">
        <f t="shared" si="179"/>
        <v>8.3942628916436099</v>
      </c>
    </row>
    <row r="11507" spans="1:2">
      <c r="A11507">
        <v>6.3281299999999998</v>
      </c>
      <c r="B11507">
        <f t="shared" si="179"/>
        <v>8.3942628916436099</v>
      </c>
    </row>
    <row r="11508" spans="1:2">
      <c r="A11508">
        <v>7.5</v>
      </c>
      <c r="B11508">
        <f t="shared" si="179"/>
        <v>9.9487481589864739</v>
      </c>
    </row>
    <row r="11509" spans="1:2">
      <c r="A11509">
        <v>5.625</v>
      </c>
      <c r="B11509">
        <f t="shared" si="179"/>
        <v>7.461561119239855</v>
      </c>
    </row>
    <row r="11510" spans="1:2">
      <c r="A11510">
        <v>4.4531299999999998</v>
      </c>
      <c r="B11510">
        <f t="shared" si="179"/>
        <v>5.907075851896991</v>
      </c>
    </row>
    <row r="11511" spans="1:2">
      <c r="A11511">
        <v>4.4531299999999998</v>
      </c>
      <c r="B11511">
        <f t="shared" si="179"/>
        <v>5.907075851896991</v>
      </c>
    </row>
    <row r="11512" spans="1:2">
      <c r="A11512">
        <v>1.64063</v>
      </c>
      <c r="B11512">
        <f t="shared" si="179"/>
        <v>2.176295292277064</v>
      </c>
    </row>
    <row r="11513" spans="1:2">
      <c r="A11513">
        <v>1.17188</v>
      </c>
      <c r="B11513">
        <f t="shared" si="179"/>
        <v>1.5544985323404092</v>
      </c>
    </row>
    <row r="11514" spans="1:2">
      <c r="A11514">
        <v>2.5781299999999998</v>
      </c>
      <c r="B11514">
        <f t="shared" si="179"/>
        <v>3.4198888121503725</v>
      </c>
    </row>
    <row r="11515" spans="1:2">
      <c r="A11515">
        <v>5.3906299999999998</v>
      </c>
      <c r="B11515">
        <f t="shared" si="179"/>
        <v>7.1506693717703005</v>
      </c>
    </row>
    <row r="11516" spans="1:2">
      <c r="A11516">
        <v>5.625</v>
      </c>
      <c r="B11516">
        <f t="shared" si="179"/>
        <v>7.461561119239855</v>
      </c>
    </row>
    <row r="11517" spans="1:2">
      <c r="A11517">
        <v>3.28125</v>
      </c>
      <c r="B11517">
        <f t="shared" si="179"/>
        <v>4.3525773195565822</v>
      </c>
    </row>
    <row r="11518" spans="1:2">
      <c r="A11518">
        <v>3.75</v>
      </c>
      <c r="B11518">
        <f t="shared" si="179"/>
        <v>4.974374079493237</v>
      </c>
    </row>
    <row r="11519" spans="1:2">
      <c r="A11519">
        <v>3.75</v>
      </c>
      <c r="B11519">
        <f t="shared" si="179"/>
        <v>4.974374079493237</v>
      </c>
    </row>
    <row r="11520" spans="1:2">
      <c r="A11520">
        <v>2.34375</v>
      </c>
      <c r="B11520">
        <f t="shared" si="179"/>
        <v>3.1089837996832728</v>
      </c>
    </row>
    <row r="11521" spans="1:2">
      <c r="A11521">
        <v>2.8125</v>
      </c>
      <c r="B11521">
        <f t="shared" si="179"/>
        <v>3.7307805596199275</v>
      </c>
    </row>
    <row r="11522" spans="1:2">
      <c r="A11522">
        <v>2.7480000000000001E-2</v>
      </c>
      <c r="B11522">
        <f t="shared" si="179"/>
        <v>3.6452213254526439E-2</v>
      </c>
    </row>
    <row r="11523" spans="1:2">
      <c r="A11523">
        <v>2.7480000000000001E-2</v>
      </c>
      <c r="B11523">
        <f t="shared" ref="B11523:B11586" si="180">A11523*(LN(85/0.0002)/LN(3.5/0.0002))</f>
        <v>3.6452213254526439E-2</v>
      </c>
    </row>
    <row r="11524" spans="1:2">
      <c r="A11524">
        <v>2.7480000000000001E-2</v>
      </c>
      <c r="B11524">
        <f t="shared" si="180"/>
        <v>3.6452213254526439E-2</v>
      </c>
    </row>
    <row r="11525" spans="1:2">
      <c r="A11525">
        <v>2.7480000000000001E-2</v>
      </c>
      <c r="B11525">
        <f t="shared" si="180"/>
        <v>3.6452213254526439E-2</v>
      </c>
    </row>
    <row r="11526" spans="1:2">
      <c r="A11526">
        <v>2.7480000000000001E-2</v>
      </c>
      <c r="B11526">
        <f t="shared" si="180"/>
        <v>3.6452213254526439E-2</v>
      </c>
    </row>
    <row r="11527" spans="1:2">
      <c r="A11527">
        <v>2.7480000000000001E-2</v>
      </c>
      <c r="B11527">
        <f t="shared" si="180"/>
        <v>3.6452213254526439E-2</v>
      </c>
    </row>
    <row r="11528" spans="1:2">
      <c r="A11528">
        <v>2.656E-2</v>
      </c>
      <c r="B11528">
        <f t="shared" si="180"/>
        <v>3.5231833480357432E-2</v>
      </c>
    </row>
    <row r="11529" spans="1:2">
      <c r="A11529">
        <v>2.7480000000000001E-2</v>
      </c>
      <c r="B11529">
        <f t="shared" si="180"/>
        <v>3.6452213254526439E-2</v>
      </c>
    </row>
    <row r="11530" spans="1:2">
      <c r="A11530">
        <v>4.4842599999999999</v>
      </c>
      <c r="B11530">
        <f t="shared" si="180"/>
        <v>5.9483697892555574</v>
      </c>
    </row>
    <row r="11531" spans="1:2">
      <c r="A11531">
        <v>3.3783099999999999</v>
      </c>
      <c r="B11531">
        <f t="shared" si="180"/>
        <v>4.4813273857314124</v>
      </c>
    </row>
    <row r="11532" spans="1:2">
      <c r="A11532">
        <v>4.8788499999999999</v>
      </c>
      <c r="B11532">
        <f t="shared" si="180"/>
        <v>6.4717933273961536</v>
      </c>
    </row>
    <row r="11533" spans="1:2">
      <c r="A11533">
        <v>2.2540399999999998</v>
      </c>
      <c r="B11533">
        <f t="shared" si="180"/>
        <v>2.9899835067042493</v>
      </c>
    </row>
    <row r="11534" spans="1:2">
      <c r="A11534">
        <v>1.70014</v>
      </c>
      <c r="B11534">
        <f t="shared" si="180"/>
        <v>2.2552352926692349</v>
      </c>
    </row>
    <row r="11535" spans="1:2">
      <c r="A11535">
        <v>3.2969999999999999E-2</v>
      </c>
      <c r="B11535">
        <f t="shared" si="180"/>
        <v>4.3734696906904534E-2</v>
      </c>
    </row>
    <row r="11536" spans="1:2">
      <c r="A11536">
        <v>0.29847000000000001</v>
      </c>
      <c r="B11536">
        <f t="shared" si="180"/>
        <v>0.39592038173502569</v>
      </c>
    </row>
    <row r="11537" spans="1:2">
      <c r="A11537">
        <v>0.50629999999999997</v>
      </c>
      <c r="B11537">
        <f t="shared" si="180"/>
        <v>0.67160682571931352</v>
      </c>
    </row>
    <row r="11538" spans="1:2">
      <c r="A11538">
        <v>3.0743499999999999</v>
      </c>
      <c r="B11538">
        <f t="shared" si="180"/>
        <v>4.0781245203440086</v>
      </c>
    </row>
    <row r="11539" spans="1:2">
      <c r="A11539">
        <v>5.7046599999999996</v>
      </c>
      <c r="B11539">
        <f t="shared" si="180"/>
        <v>7.567230089685836</v>
      </c>
    </row>
    <row r="11540" spans="1:2">
      <c r="A11540">
        <v>7.5210699999999999</v>
      </c>
      <c r="B11540">
        <f t="shared" si="180"/>
        <v>9.9766975088144534</v>
      </c>
    </row>
    <row r="11541" spans="1:2">
      <c r="A11541">
        <v>7.9028400000000003</v>
      </c>
      <c r="B11541">
        <f t="shared" si="180"/>
        <v>10.483115320101955</v>
      </c>
    </row>
    <row r="11542" spans="1:2">
      <c r="A11542">
        <v>7.9358000000000004</v>
      </c>
      <c r="B11542">
        <f t="shared" si="180"/>
        <v>10.526836752011315</v>
      </c>
    </row>
    <row r="11543" spans="1:2">
      <c r="A11543">
        <v>5.4776100000000003</v>
      </c>
      <c r="B11543">
        <f t="shared" si="180"/>
        <v>7.2660483204194533</v>
      </c>
    </row>
    <row r="11544" spans="1:2">
      <c r="A11544">
        <v>7.6583899999999998</v>
      </c>
      <c r="B11544">
        <f t="shared" si="180"/>
        <v>10.158852455106722</v>
      </c>
    </row>
    <row r="11545" spans="1:2">
      <c r="A11545">
        <v>3.3984399999999999</v>
      </c>
      <c r="B11545">
        <f t="shared" si="180"/>
        <v>4.5080298257901319</v>
      </c>
    </row>
    <row r="11546" spans="1:2">
      <c r="A11546">
        <v>5.15625</v>
      </c>
      <c r="B11546">
        <f t="shared" si="180"/>
        <v>6.8397643593032003</v>
      </c>
    </row>
    <row r="11547" spans="1:2">
      <c r="A11547">
        <v>3.5546899999999999</v>
      </c>
      <c r="B11547">
        <f t="shared" si="180"/>
        <v>4.7152954124356832</v>
      </c>
    </row>
    <row r="11548" spans="1:2">
      <c r="A11548">
        <v>2.7734399999999999</v>
      </c>
      <c r="B11548">
        <f t="shared" si="180"/>
        <v>3.6789674792079259</v>
      </c>
    </row>
    <row r="11549" spans="1:2">
      <c r="A11549">
        <v>1.2890600000000001</v>
      </c>
      <c r="B11549">
        <f t="shared" si="180"/>
        <v>1.7099377735764139</v>
      </c>
    </row>
    <row r="11550" spans="1:2">
      <c r="A11550">
        <v>0.3125</v>
      </c>
      <c r="B11550">
        <f t="shared" si="180"/>
        <v>0.41453117329110306</v>
      </c>
    </row>
    <row r="11551" spans="1:2">
      <c r="A11551">
        <v>2.8906299999999998</v>
      </c>
      <c r="B11551">
        <f t="shared" si="180"/>
        <v>3.8344199854414756</v>
      </c>
    </row>
    <row r="11552" spans="1:2">
      <c r="A11552">
        <v>2.1093799999999998</v>
      </c>
      <c r="B11552">
        <f t="shared" si="180"/>
        <v>2.7980920522137183</v>
      </c>
    </row>
    <row r="11553" spans="1:2">
      <c r="A11553">
        <v>6.3281299999999998</v>
      </c>
      <c r="B11553">
        <f t="shared" si="180"/>
        <v>8.3942628916436099</v>
      </c>
    </row>
    <row r="11554" spans="1:2">
      <c r="A11554">
        <v>5.8593799999999998</v>
      </c>
      <c r="B11554">
        <f t="shared" si="180"/>
        <v>7.7724661317069552</v>
      </c>
    </row>
    <row r="11555" spans="1:2">
      <c r="A11555">
        <v>5.3906299999999998</v>
      </c>
      <c r="B11555">
        <f t="shared" si="180"/>
        <v>7.1506693717703005</v>
      </c>
    </row>
    <row r="11556" spans="1:2">
      <c r="A11556">
        <v>6.3281299999999998</v>
      </c>
      <c r="B11556">
        <f t="shared" si="180"/>
        <v>8.3942628916436099</v>
      </c>
    </row>
    <row r="11557" spans="1:2">
      <c r="A11557">
        <v>5.625</v>
      </c>
      <c r="B11557">
        <f t="shared" si="180"/>
        <v>7.461561119239855</v>
      </c>
    </row>
    <row r="11558" spans="1:2">
      <c r="A11558">
        <v>6.7968799999999998</v>
      </c>
      <c r="B11558">
        <f t="shared" si="180"/>
        <v>9.0160596515802638</v>
      </c>
    </row>
    <row r="11559" spans="1:2">
      <c r="A11559">
        <v>5.625</v>
      </c>
      <c r="B11559">
        <f t="shared" si="180"/>
        <v>7.461561119239855</v>
      </c>
    </row>
    <row r="11560" spans="1:2">
      <c r="A11560">
        <v>5.625</v>
      </c>
      <c r="B11560">
        <f t="shared" si="180"/>
        <v>7.461561119239855</v>
      </c>
    </row>
    <row r="11561" spans="1:2">
      <c r="A11561">
        <v>9.1406299999999998</v>
      </c>
      <c r="B11561">
        <f t="shared" si="180"/>
        <v>12.125043451263537</v>
      </c>
    </row>
    <row r="11562" spans="1:2">
      <c r="A11562">
        <v>8.4375</v>
      </c>
      <c r="B11562">
        <f t="shared" si="180"/>
        <v>11.192341678859783</v>
      </c>
    </row>
    <row r="11563" spans="1:2">
      <c r="A11563">
        <v>8.4375</v>
      </c>
      <c r="B11563">
        <f t="shared" si="180"/>
        <v>11.192341678859783</v>
      </c>
    </row>
    <row r="11564" spans="1:2">
      <c r="A11564">
        <v>9.6093799999999998</v>
      </c>
      <c r="B11564">
        <f t="shared" si="180"/>
        <v>12.746840211200192</v>
      </c>
    </row>
    <row r="11565" spans="1:2">
      <c r="A11565">
        <v>7.5</v>
      </c>
      <c r="B11565">
        <f t="shared" si="180"/>
        <v>9.9487481589864739</v>
      </c>
    </row>
    <row r="11566" spans="1:2">
      <c r="A11566">
        <v>4.21875</v>
      </c>
      <c r="B11566">
        <f t="shared" si="180"/>
        <v>5.5961708394298917</v>
      </c>
    </row>
    <row r="11567" spans="1:2">
      <c r="A11567">
        <v>4.9218799999999998</v>
      </c>
      <c r="B11567">
        <f t="shared" si="180"/>
        <v>6.5288726118336458</v>
      </c>
    </row>
    <row r="11568" spans="1:2">
      <c r="A11568">
        <v>3.75</v>
      </c>
      <c r="B11568">
        <f t="shared" si="180"/>
        <v>4.974374079493237</v>
      </c>
    </row>
    <row r="11569" spans="1:2">
      <c r="A11569">
        <v>11.01563</v>
      </c>
      <c r="B11569">
        <f t="shared" si="180"/>
        <v>14.612230491010155</v>
      </c>
    </row>
    <row r="11570" spans="1:2">
      <c r="A11570">
        <v>11.01563</v>
      </c>
      <c r="B11570">
        <f t="shared" si="180"/>
        <v>14.612230491010155</v>
      </c>
    </row>
    <row r="11571" spans="1:2">
      <c r="A11571">
        <v>8.2031299999999998</v>
      </c>
      <c r="B11571">
        <f t="shared" si="180"/>
        <v>10.881449931390227</v>
      </c>
    </row>
    <row r="11572" spans="1:2">
      <c r="A11572">
        <v>3.9843799999999998</v>
      </c>
      <c r="B11572">
        <f t="shared" si="180"/>
        <v>5.2852790919603363</v>
      </c>
    </row>
    <row r="11573" spans="1:2">
      <c r="A11573">
        <v>5.3906299999999998</v>
      </c>
      <c r="B11573">
        <f t="shared" si="180"/>
        <v>7.1506693717703005</v>
      </c>
    </row>
    <row r="11574" spans="1:2">
      <c r="A11574">
        <v>6.3281299999999998</v>
      </c>
      <c r="B11574">
        <f t="shared" si="180"/>
        <v>8.3942628916436099</v>
      </c>
    </row>
    <row r="11575" spans="1:2">
      <c r="A11575">
        <v>6.09375</v>
      </c>
      <c r="B11575">
        <f t="shared" si="180"/>
        <v>8.0833578791765088</v>
      </c>
    </row>
    <row r="11576" spans="1:2">
      <c r="A11576">
        <v>3.0468799999999998</v>
      </c>
      <c r="B11576">
        <f t="shared" si="180"/>
        <v>4.0416855720870268</v>
      </c>
    </row>
    <row r="11577" spans="1:2">
      <c r="A11577">
        <v>1.71479</v>
      </c>
      <c r="B11577">
        <f t="shared" si="180"/>
        <v>2.274668514073122</v>
      </c>
    </row>
    <row r="11578" spans="1:2">
      <c r="A11578">
        <v>1.8400000000000001E-3</v>
      </c>
      <c r="B11578">
        <f t="shared" si="180"/>
        <v>2.440759548338015E-3</v>
      </c>
    </row>
    <row r="11579" spans="1:2">
      <c r="A11579">
        <v>1.8400000000000001E-3</v>
      </c>
      <c r="B11579">
        <f t="shared" si="180"/>
        <v>2.440759548338015E-3</v>
      </c>
    </row>
    <row r="11580" spans="1:2">
      <c r="A11580">
        <v>17.762149999999998</v>
      </c>
      <c r="B11580">
        <f t="shared" si="180"/>
        <v>23.56148761495221</v>
      </c>
    </row>
    <row r="11581" spans="1:2">
      <c r="A11581">
        <v>16.738589999999999</v>
      </c>
      <c r="B11581">
        <f t="shared" si="180"/>
        <v>22.203735526203918</v>
      </c>
    </row>
    <row r="11582" spans="1:2">
      <c r="A11582">
        <v>16.755990000000001</v>
      </c>
      <c r="B11582">
        <f t="shared" si="180"/>
        <v>22.22681662193277</v>
      </c>
    </row>
    <row r="11583" spans="1:2">
      <c r="A11583">
        <v>16.090399999999999</v>
      </c>
      <c r="B11583">
        <f t="shared" si="180"/>
        <v>21.343911650314126</v>
      </c>
    </row>
    <row r="11584" spans="1:2">
      <c r="A11584">
        <v>15.378119999999999</v>
      </c>
      <c r="B11584">
        <f t="shared" si="180"/>
        <v>20.399072405156407</v>
      </c>
    </row>
    <row r="11585" spans="1:2">
      <c r="A11585">
        <v>14.05335</v>
      </c>
      <c r="B11585">
        <f t="shared" si="180"/>
        <v>18.641765325345673</v>
      </c>
    </row>
    <row r="11586" spans="1:2">
      <c r="A11586">
        <v>13.428050000000001</v>
      </c>
      <c r="B11586">
        <f t="shared" si="180"/>
        <v>17.812305028837109</v>
      </c>
    </row>
    <row r="11587" spans="1:2">
      <c r="A11587">
        <v>13.25226</v>
      </c>
      <c r="B11587">
        <f t="shared" ref="B11587:B11650" si="181">A11587*(LN(85/0.0002)/LN(3.5/0.0002))</f>
        <v>17.579119636988011</v>
      </c>
    </row>
    <row r="11588" spans="1:2">
      <c r="A11588">
        <v>3.4375</v>
      </c>
      <c r="B11588">
        <f t="shared" si="181"/>
        <v>4.5598429062021335</v>
      </c>
    </row>
    <row r="11589" spans="1:2">
      <c r="A11589">
        <v>2.1875</v>
      </c>
      <c r="B11589">
        <f t="shared" si="181"/>
        <v>2.9017182130377215</v>
      </c>
    </row>
    <row r="11590" spans="1:2">
      <c r="A11590">
        <v>1.71875</v>
      </c>
      <c r="B11590">
        <f t="shared" si="181"/>
        <v>2.2799214531010668</v>
      </c>
    </row>
    <row r="11591" spans="1:2">
      <c r="A11591">
        <v>1.875</v>
      </c>
      <c r="B11591">
        <f t="shared" si="181"/>
        <v>2.4871870397466185</v>
      </c>
    </row>
    <row r="11592" spans="1:2">
      <c r="A11592">
        <v>2.7343799999999998</v>
      </c>
      <c r="B11592">
        <f t="shared" si="181"/>
        <v>3.6271543987959243</v>
      </c>
    </row>
    <row r="11593" spans="1:2">
      <c r="A11593">
        <v>2.34375</v>
      </c>
      <c r="B11593">
        <f t="shared" si="181"/>
        <v>3.1089837996832728</v>
      </c>
    </row>
    <row r="11594" spans="1:2">
      <c r="A11594">
        <v>0.625</v>
      </c>
      <c r="B11594">
        <f t="shared" si="181"/>
        <v>0.82906234658220612</v>
      </c>
    </row>
    <row r="11595" spans="1:2">
      <c r="A11595">
        <v>2.1093799999999998</v>
      </c>
      <c r="B11595">
        <f t="shared" si="181"/>
        <v>2.7980920522137183</v>
      </c>
    </row>
    <row r="11596" spans="1:2">
      <c r="A11596">
        <v>5.15625</v>
      </c>
      <c r="B11596">
        <f t="shared" si="181"/>
        <v>6.8397643593032003</v>
      </c>
    </row>
    <row r="11597" spans="1:2">
      <c r="A11597">
        <v>4.6875</v>
      </c>
      <c r="B11597">
        <f t="shared" si="181"/>
        <v>6.2179675993665455</v>
      </c>
    </row>
    <row r="11598" spans="1:2">
      <c r="A11598">
        <v>3.75</v>
      </c>
      <c r="B11598">
        <f t="shared" si="181"/>
        <v>4.974374079493237</v>
      </c>
    </row>
    <row r="11599" spans="1:2">
      <c r="A11599">
        <v>1.40625</v>
      </c>
      <c r="B11599">
        <f t="shared" si="181"/>
        <v>1.8653902798099637</v>
      </c>
    </row>
    <row r="11600" spans="1:2">
      <c r="A11600">
        <v>1.40625</v>
      </c>
      <c r="B11600">
        <f t="shared" si="181"/>
        <v>1.8653902798099637</v>
      </c>
    </row>
    <row r="11601" spans="1:2">
      <c r="A11601">
        <v>1.17188</v>
      </c>
      <c r="B11601">
        <f t="shared" si="181"/>
        <v>1.5544985323404092</v>
      </c>
    </row>
    <row r="11602" spans="1:2">
      <c r="A11602">
        <v>0.70313000000000003</v>
      </c>
      <c r="B11602">
        <f t="shared" si="181"/>
        <v>0.93270177240375463</v>
      </c>
    </row>
    <row r="11603" spans="1:2">
      <c r="A11603">
        <v>1.875</v>
      </c>
      <c r="B11603">
        <f t="shared" si="181"/>
        <v>2.4871870397466185</v>
      </c>
    </row>
    <row r="11604" spans="1:2">
      <c r="A11604">
        <v>0.70313000000000003</v>
      </c>
      <c r="B11604">
        <f t="shared" si="181"/>
        <v>0.93270177240375463</v>
      </c>
    </row>
    <row r="11605" spans="1:2">
      <c r="A11605">
        <v>0.70313000000000003</v>
      </c>
      <c r="B11605">
        <f t="shared" si="181"/>
        <v>0.93270177240375463</v>
      </c>
    </row>
    <row r="11606" spans="1:2">
      <c r="A11606">
        <v>0.46875</v>
      </c>
      <c r="B11606">
        <f t="shared" si="181"/>
        <v>0.62179675993665462</v>
      </c>
    </row>
    <row r="11607" spans="1:2">
      <c r="A11607">
        <v>0.23438000000000001</v>
      </c>
      <c r="B11607">
        <f t="shared" si="181"/>
        <v>0.31090501246709995</v>
      </c>
    </row>
    <row r="11608" spans="1:2">
      <c r="A11608">
        <v>0.46875</v>
      </c>
      <c r="B11608">
        <f t="shared" si="181"/>
        <v>0.62179675993665462</v>
      </c>
    </row>
    <row r="11609" spans="1:2">
      <c r="A11609">
        <v>6.7968799999999998</v>
      </c>
      <c r="B11609">
        <f t="shared" si="181"/>
        <v>9.0160596515802638</v>
      </c>
    </row>
    <row r="11610" spans="1:2">
      <c r="A11610">
        <v>10.54688</v>
      </c>
      <c r="B11610">
        <f t="shared" si="181"/>
        <v>13.9904337310735</v>
      </c>
    </row>
    <row r="11611" spans="1:2">
      <c r="A11611">
        <v>6.7968799999999998</v>
      </c>
      <c r="B11611">
        <f t="shared" si="181"/>
        <v>9.0160596515802638</v>
      </c>
    </row>
    <row r="11612" spans="1:2">
      <c r="A11612">
        <v>7.5</v>
      </c>
      <c r="B11612">
        <f t="shared" si="181"/>
        <v>9.9487481589864739</v>
      </c>
    </row>
    <row r="11613" spans="1:2">
      <c r="A11613">
        <v>4.4531299999999998</v>
      </c>
      <c r="B11613">
        <f t="shared" si="181"/>
        <v>5.907075851896991</v>
      </c>
    </row>
    <row r="11614" spans="1:2">
      <c r="A11614">
        <v>6.5625</v>
      </c>
      <c r="B11614">
        <f t="shared" si="181"/>
        <v>8.7051546391131644</v>
      </c>
    </row>
    <row r="11615" spans="1:2">
      <c r="A11615">
        <v>6.3281299999999998</v>
      </c>
      <c r="B11615">
        <f t="shared" si="181"/>
        <v>8.3942628916436099</v>
      </c>
    </row>
    <row r="11616" spans="1:2">
      <c r="A11616">
        <v>5.8593799999999998</v>
      </c>
      <c r="B11616">
        <f t="shared" si="181"/>
        <v>7.7724661317069552</v>
      </c>
    </row>
    <row r="11617" spans="1:2">
      <c r="A11617">
        <v>12.334910000000001</v>
      </c>
      <c r="B11617">
        <f t="shared" si="181"/>
        <v>16.362255087168514</v>
      </c>
    </row>
    <row r="11618" spans="1:2">
      <c r="A11618">
        <v>13.20008</v>
      </c>
      <c r="B11618">
        <f t="shared" si="181"/>
        <v>17.509902879796556</v>
      </c>
    </row>
    <row r="11619" spans="1:2">
      <c r="A11619">
        <v>13.570869999999999</v>
      </c>
      <c r="B11619">
        <f t="shared" si="181"/>
        <v>18.001755723779301</v>
      </c>
    </row>
    <row r="11620" spans="1:2">
      <c r="A11620">
        <v>13.2248</v>
      </c>
      <c r="B11620">
        <f t="shared" si="181"/>
        <v>17.542693953728577</v>
      </c>
    </row>
    <row r="11621" spans="1:2">
      <c r="A11621">
        <v>14.96064</v>
      </c>
      <c r="B11621">
        <f t="shared" si="181"/>
        <v>19.845285287634585</v>
      </c>
    </row>
    <row r="11622" spans="1:2">
      <c r="A11622">
        <v>15.541079999999999</v>
      </c>
      <c r="B11622">
        <f t="shared" si="181"/>
        <v>20.615238805154867</v>
      </c>
    </row>
    <row r="11623" spans="1:2">
      <c r="A11623">
        <v>15.286569999999999</v>
      </c>
      <c r="B11623">
        <f t="shared" si="181"/>
        <v>20.277631352629047</v>
      </c>
    </row>
    <row r="11624" spans="1:2">
      <c r="A11624">
        <v>14.283149999999999</v>
      </c>
      <c r="B11624">
        <f t="shared" si="181"/>
        <v>18.946594968937017</v>
      </c>
    </row>
    <row r="11625" spans="1:2">
      <c r="A11625">
        <v>8.6398399999999995</v>
      </c>
      <c r="B11625">
        <f t="shared" si="181"/>
        <v>11.460745639191691</v>
      </c>
    </row>
    <row r="11626" spans="1:2">
      <c r="A11626">
        <v>10.17793</v>
      </c>
      <c r="B11626">
        <f t="shared" si="181"/>
        <v>13.501021646639092</v>
      </c>
    </row>
    <row r="11627" spans="1:2">
      <c r="A11627">
        <v>10.540469999999999</v>
      </c>
      <c r="B11627">
        <f t="shared" si="181"/>
        <v>13.981930867646952</v>
      </c>
    </row>
    <row r="11628" spans="1:2">
      <c r="A11628">
        <v>10.52308</v>
      </c>
      <c r="B11628">
        <f t="shared" si="181"/>
        <v>13.95886303691565</v>
      </c>
    </row>
    <row r="11629" spans="1:2">
      <c r="A11629">
        <v>8.0383399999999998</v>
      </c>
      <c r="B11629">
        <f t="shared" si="181"/>
        <v>10.662856036840976</v>
      </c>
    </row>
    <row r="11630" spans="1:2">
      <c r="A11630">
        <v>9.3054299999999994</v>
      </c>
      <c r="B11630">
        <f t="shared" si="181"/>
        <v>12.343650610810332</v>
      </c>
    </row>
    <row r="11631" spans="1:2">
      <c r="A11631">
        <v>10.4773</v>
      </c>
      <c r="B11631">
        <f t="shared" si="181"/>
        <v>13.898135878153196</v>
      </c>
    </row>
    <row r="11632" spans="1:2">
      <c r="A11632">
        <v>11.27656</v>
      </c>
      <c r="B11632">
        <f t="shared" si="181"/>
        <v>14.958354071960068</v>
      </c>
    </row>
    <row r="11633" spans="1:2">
      <c r="A11633">
        <v>5.2001999999999997</v>
      </c>
      <c r="B11633">
        <f t="shared" si="181"/>
        <v>6.8980640235148609</v>
      </c>
    </row>
    <row r="11634" spans="1:2">
      <c r="A11634">
        <v>4.5272899999999998</v>
      </c>
      <c r="B11634">
        <f t="shared" si="181"/>
        <v>6.0054490736930495</v>
      </c>
    </row>
    <row r="11635" spans="1:2">
      <c r="A11635">
        <v>3.024</v>
      </c>
      <c r="B11635">
        <f t="shared" si="181"/>
        <v>4.0113352577033465</v>
      </c>
    </row>
    <row r="11636" spans="1:2">
      <c r="A11636">
        <v>7.3416199999999998</v>
      </c>
      <c r="B11636">
        <f t="shared" si="181"/>
        <v>9.7386571278637692</v>
      </c>
    </row>
    <row r="11637" spans="1:2">
      <c r="A11637">
        <v>6.5048300000000001</v>
      </c>
      <c r="B11637">
        <f t="shared" si="181"/>
        <v>8.6286553982693306</v>
      </c>
    </row>
    <row r="11638" spans="1:2">
      <c r="A11638">
        <v>3.6657799999999998</v>
      </c>
      <c r="B11638">
        <f t="shared" si="181"/>
        <v>4.8626562701665907</v>
      </c>
    </row>
    <row r="11639" spans="1:2">
      <c r="A11639">
        <v>0.70496999999999999</v>
      </c>
      <c r="B11639">
        <f t="shared" si="181"/>
        <v>0.93514253195209252</v>
      </c>
    </row>
    <row r="11640" spans="1:2">
      <c r="A11640">
        <v>0.93567999999999996</v>
      </c>
      <c r="B11640">
        <f t="shared" si="181"/>
        <v>1.2411792903200618</v>
      </c>
    </row>
    <row r="11641" spans="1:2">
      <c r="A11641">
        <v>3.9642400000000002</v>
      </c>
      <c r="B11641">
        <f t="shared" si="181"/>
        <v>5.258563386904072</v>
      </c>
    </row>
    <row r="11642" spans="1:2">
      <c r="A11642">
        <v>8.0209399999999995</v>
      </c>
      <c r="B11642">
        <f t="shared" si="181"/>
        <v>10.639774941112128</v>
      </c>
    </row>
    <row r="11643" spans="1:2">
      <c r="A11643">
        <v>6.0882699999999996</v>
      </c>
      <c r="B11643">
        <f t="shared" si="181"/>
        <v>8.0760886605216768</v>
      </c>
    </row>
    <row r="11644" spans="1:2">
      <c r="A11644">
        <v>12.382809999999999</v>
      </c>
      <c r="B11644">
        <f t="shared" si="181"/>
        <v>16.425794425410572</v>
      </c>
    </row>
    <row r="11645" spans="1:2">
      <c r="A11645">
        <v>12.10938</v>
      </c>
      <c r="B11645">
        <f t="shared" si="181"/>
        <v>16.063089597529014</v>
      </c>
    </row>
    <row r="11646" spans="1:2">
      <c r="A11646">
        <v>12.5</v>
      </c>
      <c r="B11646">
        <f t="shared" si="181"/>
        <v>16.581246931644124</v>
      </c>
    </row>
    <row r="11647" spans="1:2">
      <c r="A11647">
        <v>13.4375</v>
      </c>
      <c r="B11647">
        <f t="shared" si="181"/>
        <v>17.824840451517431</v>
      </c>
    </row>
    <row r="11648" spans="1:2">
      <c r="A11648">
        <v>8.3984400000000008</v>
      </c>
      <c r="B11648">
        <f t="shared" si="181"/>
        <v>11.140528598447782</v>
      </c>
    </row>
    <row r="11649" spans="1:2">
      <c r="A11649">
        <v>9.7265599999999992</v>
      </c>
      <c r="B11649">
        <f t="shared" si="181"/>
        <v>12.902279452436195</v>
      </c>
    </row>
    <row r="11650" spans="1:2">
      <c r="A11650">
        <v>12.34375</v>
      </c>
      <c r="B11650">
        <f t="shared" si="181"/>
        <v>16.373981344998572</v>
      </c>
    </row>
    <row r="11651" spans="1:2">
      <c r="A11651">
        <v>12.26563</v>
      </c>
      <c r="B11651">
        <f t="shared" ref="B11651:B11714" si="182">A11651*(LN(85/0.0002)/LN(3.5/0.0002))</f>
        <v>16.270355184174569</v>
      </c>
    </row>
    <row r="11652" spans="1:2">
      <c r="A11652">
        <v>15</v>
      </c>
      <c r="B11652">
        <f t="shared" si="182"/>
        <v>19.897496317972948</v>
      </c>
    </row>
    <row r="11653" spans="1:2">
      <c r="A11653">
        <v>16.40625</v>
      </c>
      <c r="B11653">
        <f t="shared" si="182"/>
        <v>21.762886597782909</v>
      </c>
    </row>
    <row r="11654" spans="1:2">
      <c r="A11654">
        <v>14.53125</v>
      </c>
      <c r="B11654">
        <f t="shared" si="182"/>
        <v>19.275699558036294</v>
      </c>
    </row>
    <row r="11655" spans="1:2">
      <c r="A11655">
        <v>12.89063</v>
      </c>
      <c r="B11655">
        <f t="shared" si="182"/>
        <v>17.099417530756774</v>
      </c>
    </row>
    <row r="11656" spans="1:2">
      <c r="A11656">
        <v>14.29688</v>
      </c>
      <c r="B11656">
        <f t="shared" si="182"/>
        <v>18.964807810566736</v>
      </c>
    </row>
    <row r="11657" spans="1:2">
      <c r="A11657">
        <v>15.46875</v>
      </c>
      <c r="B11657">
        <f t="shared" si="182"/>
        <v>20.519293077909602</v>
      </c>
    </row>
    <row r="11658" spans="1:2">
      <c r="A11658">
        <v>14.53125</v>
      </c>
      <c r="B11658">
        <f t="shared" si="182"/>
        <v>19.275699558036294</v>
      </c>
    </row>
    <row r="11659" spans="1:2">
      <c r="A11659">
        <v>15</v>
      </c>
      <c r="B11659">
        <f t="shared" si="182"/>
        <v>19.897496317972948</v>
      </c>
    </row>
    <row r="11660" spans="1:2">
      <c r="A11660">
        <v>4.6875</v>
      </c>
      <c r="B11660">
        <f t="shared" si="182"/>
        <v>6.2179675993665455</v>
      </c>
    </row>
    <row r="11661" spans="1:2">
      <c r="A11661">
        <v>5.15625</v>
      </c>
      <c r="B11661">
        <f t="shared" si="182"/>
        <v>6.8397643593032003</v>
      </c>
    </row>
    <row r="11662" spans="1:2">
      <c r="A11662">
        <v>4.9218799999999998</v>
      </c>
      <c r="B11662">
        <f t="shared" si="182"/>
        <v>6.5288726118336458</v>
      </c>
    </row>
    <row r="11663" spans="1:2">
      <c r="A11663">
        <v>7.2656299999999998</v>
      </c>
      <c r="B11663">
        <f t="shared" si="182"/>
        <v>9.6378564115169194</v>
      </c>
    </row>
    <row r="11664" spans="1:2">
      <c r="A11664">
        <v>7.03125</v>
      </c>
      <c r="B11664">
        <f t="shared" si="182"/>
        <v>9.3269513990498183</v>
      </c>
    </row>
    <row r="11665" spans="1:2">
      <c r="A11665">
        <v>2.5781299999999998</v>
      </c>
      <c r="B11665">
        <f t="shared" si="182"/>
        <v>3.4198888121503725</v>
      </c>
    </row>
    <row r="11666" spans="1:2">
      <c r="A11666">
        <v>1.875</v>
      </c>
      <c r="B11666">
        <f t="shared" si="182"/>
        <v>2.4871870397466185</v>
      </c>
    </row>
    <row r="11667" spans="1:2">
      <c r="A11667">
        <v>2.1093799999999998</v>
      </c>
      <c r="B11667">
        <f t="shared" si="182"/>
        <v>2.7980920522137183</v>
      </c>
    </row>
    <row r="11668" spans="1:2">
      <c r="A11668">
        <v>2.29982</v>
      </c>
      <c r="B11668">
        <f t="shared" si="182"/>
        <v>3.0507106654667027</v>
      </c>
    </row>
    <row r="11669" spans="1:2">
      <c r="A11669">
        <v>3.6309900000000002</v>
      </c>
      <c r="B11669">
        <f t="shared" si="182"/>
        <v>4.8165073437064398</v>
      </c>
    </row>
    <row r="11670" spans="1:2">
      <c r="A11670">
        <v>3.1576599999999999</v>
      </c>
      <c r="B11670">
        <f t="shared" si="182"/>
        <v>4.1886352148940302</v>
      </c>
    </row>
    <row r="11671" spans="1:2">
      <c r="A11671">
        <v>1.91896</v>
      </c>
      <c r="B11671">
        <f t="shared" si="182"/>
        <v>2.5454999689558244</v>
      </c>
    </row>
    <row r="11672" spans="1:2">
      <c r="A11672">
        <v>4.6774399999999998</v>
      </c>
      <c r="B11672">
        <f t="shared" si="182"/>
        <v>6.2046230118359587</v>
      </c>
    </row>
    <row r="11673" spans="1:2">
      <c r="A11673">
        <v>3.6612</v>
      </c>
      <c r="B11673">
        <f t="shared" si="182"/>
        <v>4.8565809012908367</v>
      </c>
    </row>
    <row r="11674" spans="1:2">
      <c r="A11674">
        <v>2.3501699999999999</v>
      </c>
      <c r="B11674">
        <f t="shared" si="182"/>
        <v>3.1174999281073652</v>
      </c>
    </row>
    <row r="11675" spans="1:2">
      <c r="A11675">
        <v>3.96516</v>
      </c>
      <c r="B11675">
        <f t="shared" si="182"/>
        <v>5.2597837666782405</v>
      </c>
    </row>
    <row r="11676" spans="1:2">
      <c r="A11676">
        <v>9.3786699999999996</v>
      </c>
      <c r="B11676">
        <f t="shared" si="182"/>
        <v>12.440803452832222</v>
      </c>
    </row>
    <row r="11677" spans="1:2">
      <c r="A11677">
        <v>9.4409299999999998</v>
      </c>
      <c r="B11677">
        <f t="shared" si="182"/>
        <v>12.523391327549355</v>
      </c>
    </row>
    <row r="11678" spans="1:2">
      <c r="A11678">
        <v>11.48621</v>
      </c>
      <c r="B11678">
        <f t="shared" si="182"/>
        <v>15.236454745497603</v>
      </c>
    </row>
    <row r="11679" spans="1:2">
      <c r="A11679">
        <v>13.68989</v>
      </c>
      <c r="B11679">
        <f t="shared" si="182"/>
        <v>18.159635724563646</v>
      </c>
    </row>
    <row r="11680" spans="1:2">
      <c r="A11680">
        <v>5.5856399999999997</v>
      </c>
      <c r="B11680">
        <f t="shared" si="182"/>
        <v>7.409350088901494</v>
      </c>
    </row>
    <row r="11681" spans="1:2">
      <c r="A11681">
        <v>6.5744100000000003</v>
      </c>
      <c r="B11681">
        <f t="shared" si="182"/>
        <v>8.7209532511896359</v>
      </c>
    </row>
    <row r="11682" spans="1:2">
      <c r="A11682">
        <v>11.14381</v>
      </c>
      <c r="B11682">
        <f t="shared" si="182"/>
        <v>14.782261229546007</v>
      </c>
    </row>
    <row r="11683" spans="1:2">
      <c r="A11683">
        <v>9.4235299999999995</v>
      </c>
      <c r="B11683">
        <f t="shared" si="182"/>
        <v>12.500310231820507</v>
      </c>
    </row>
    <row r="11684" spans="1:2">
      <c r="A11684">
        <v>16.16639</v>
      </c>
      <c r="B11684">
        <f t="shared" si="182"/>
        <v>21.444712366660976</v>
      </c>
    </row>
    <row r="11685" spans="1:2">
      <c r="A11685">
        <v>16.510629999999999</v>
      </c>
      <c r="B11685">
        <f t="shared" si="182"/>
        <v>21.90134664216091</v>
      </c>
    </row>
    <row r="11686" spans="1:2">
      <c r="A11686">
        <v>16.022649999999999</v>
      </c>
      <c r="B11686">
        <f t="shared" si="182"/>
        <v>21.254041291944613</v>
      </c>
    </row>
    <row r="11687" spans="1:2">
      <c r="A11687">
        <v>16.576540000000001</v>
      </c>
      <c r="B11687">
        <f t="shared" si="182"/>
        <v>21.988776240982087</v>
      </c>
    </row>
    <row r="11688" spans="1:2">
      <c r="A11688">
        <v>17.76764</v>
      </c>
      <c r="B11688">
        <f t="shared" si="182"/>
        <v>23.568770098604592</v>
      </c>
    </row>
    <row r="11689" spans="1:2">
      <c r="A11689">
        <v>15.544739999999999</v>
      </c>
      <c r="B11689">
        <f t="shared" si="182"/>
        <v>20.620093794256452</v>
      </c>
    </row>
    <row r="11690" spans="1:2">
      <c r="A11690">
        <v>17.219239999999999</v>
      </c>
      <c r="B11690">
        <f t="shared" si="182"/>
        <v>22.841317633219496</v>
      </c>
    </row>
    <row r="11691" spans="1:2">
      <c r="A11691">
        <v>17.581790000000002</v>
      </c>
      <c r="B11691">
        <f t="shared" si="182"/>
        <v>23.322240119224908</v>
      </c>
    </row>
    <row r="11692" spans="1:2">
      <c r="A11692">
        <v>4.2187299999999999</v>
      </c>
      <c r="B11692">
        <f t="shared" si="182"/>
        <v>5.5961443094348002</v>
      </c>
    </row>
    <row r="11693" spans="1:2">
      <c r="A11693">
        <v>4.0429500000000003</v>
      </c>
      <c r="B11693">
        <f t="shared" si="182"/>
        <v>5.362972182583249</v>
      </c>
    </row>
    <row r="11694" spans="1:2">
      <c r="A11694">
        <v>3.3984100000000002</v>
      </c>
      <c r="B11694">
        <f t="shared" si="182"/>
        <v>4.5079900307974965</v>
      </c>
    </row>
    <row r="11695" spans="1:2">
      <c r="A11695">
        <v>2.8124799999999999</v>
      </c>
      <c r="B11695">
        <f t="shared" si="182"/>
        <v>3.7307540296248369</v>
      </c>
    </row>
    <row r="11696" spans="1:2">
      <c r="A11696">
        <v>0.87887999999999999</v>
      </c>
      <c r="B11696">
        <f t="shared" si="182"/>
        <v>1.165834104262671</v>
      </c>
    </row>
    <row r="11697" spans="1:2">
      <c r="A11697">
        <v>3.0468500000000001</v>
      </c>
      <c r="B11697">
        <f t="shared" si="182"/>
        <v>4.0416457770943914</v>
      </c>
    </row>
    <row r="11698" spans="1:2">
      <c r="A11698">
        <v>4.57029</v>
      </c>
      <c r="B11698">
        <f t="shared" si="182"/>
        <v>6.0624885631379053</v>
      </c>
    </row>
    <row r="11699" spans="1:2">
      <c r="A11699">
        <v>5.2148199999999996</v>
      </c>
      <c r="B11699">
        <f t="shared" si="182"/>
        <v>6.9174574499261112</v>
      </c>
    </row>
    <row r="11700" spans="1:2">
      <c r="A11700">
        <v>2.9626600000000001</v>
      </c>
      <c r="B11700">
        <f t="shared" si="182"/>
        <v>3.929967762760382</v>
      </c>
    </row>
    <row r="11701" spans="1:2">
      <c r="A11701">
        <v>1.2020999999999999</v>
      </c>
      <c r="B11701">
        <f t="shared" si="182"/>
        <v>1.5945853549223519</v>
      </c>
    </row>
    <row r="11702" spans="1:2">
      <c r="A11702">
        <v>3.1402700000000001</v>
      </c>
      <c r="B11702">
        <f t="shared" si="182"/>
        <v>4.1655673841627276</v>
      </c>
    </row>
    <row r="11703" spans="1:2">
      <c r="A11703">
        <v>2.081</v>
      </c>
      <c r="B11703">
        <f t="shared" si="182"/>
        <v>2.7604459891801136</v>
      </c>
    </row>
    <row r="11704" spans="1:2">
      <c r="A11704">
        <v>2.3483399999999999</v>
      </c>
      <c r="B11704">
        <f t="shared" si="182"/>
        <v>3.1150724335565725</v>
      </c>
    </row>
    <row r="11705" spans="1:2">
      <c r="A11705">
        <v>5.8932599999999997</v>
      </c>
      <c r="B11705">
        <f t="shared" si="182"/>
        <v>7.8174079433904833</v>
      </c>
    </row>
    <row r="11706" spans="1:2">
      <c r="A11706">
        <v>4.74885</v>
      </c>
      <c r="B11706">
        <f t="shared" si="182"/>
        <v>6.2993483593070554</v>
      </c>
    </row>
    <row r="11707" spans="1:2">
      <c r="A11707">
        <v>4.4760200000000001</v>
      </c>
      <c r="B11707">
        <f t="shared" si="182"/>
        <v>5.9374394312782179</v>
      </c>
    </row>
    <row r="11708" spans="1:2">
      <c r="A11708">
        <v>5.52522</v>
      </c>
      <c r="B11708">
        <f t="shared" si="182"/>
        <v>7.3292029737326994</v>
      </c>
    </row>
    <row r="11709" spans="1:2">
      <c r="A11709">
        <v>3.86537</v>
      </c>
      <c r="B11709">
        <f t="shared" si="182"/>
        <v>5.1274123561735392</v>
      </c>
    </row>
    <row r="11710" spans="1:2">
      <c r="A11710">
        <v>2.4380600000000001</v>
      </c>
      <c r="B11710">
        <f t="shared" si="182"/>
        <v>3.2340859915331417</v>
      </c>
    </row>
    <row r="11711" spans="1:2">
      <c r="A11711">
        <v>2.17713</v>
      </c>
      <c r="B11711">
        <f t="shared" si="182"/>
        <v>2.8879624105832296</v>
      </c>
    </row>
    <row r="11712" spans="1:2">
      <c r="A11712">
        <v>4.1757299999999997</v>
      </c>
      <c r="B11712">
        <f t="shared" si="182"/>
        <v>5.5391048199899444</v>
      </c>
    </row>
    <row r="11713" spans="1:2">
      <c r="A11713">
        <v>0.70313000000000003</v>
      </c>
      <c r="B11713">
        <f t="shared" si="182"/>
        <v>0.93270177240375463</v>
      </c>
    </row>
    <row r="11714" spans="1:2">
      <c r="A11714">
        <v>1.4453100000000001</v>
      </c>
      <c r="B11714">
        <f t="shared" si="182"/>
        <v>1.9172033602219654</v>
      </c>
    </row>
    <row r="11715" spans="1:2">
      <c r="A11715">
        <v>2.6171899999999999</v>
      </c>
      <c r="B11715">
        <f t="shared" ref="B11715:B11778" si="183">A11715*(LN(85/0.0002)/LN(3.5/0.0002))</f>
        <v>3.4717018925623742</v>
      </c>
    </row>
    <row r="11716" spans="1:2">
      <c r="A11716">
        <v>3.1640600000000001</v>
      </c>
      <c r="B11716">
        <f t="shared" si="183"/>
        <v>4.1971248133230326</v>
      </c>
    </row>
    <row r="11717" spans="1:2">
      <c r="A11717">
        <v>5.0390600000000001</v>
      </c>
      <c r="B11717">
        <f t="shared" si="183"/>
        <v>6.6843118530696506</v>
      </c>
    </row>
    <row r="11718" spans="1:2">
      <c r="A11718">
        <v>6.1328100000000001</v>
      </c>
      <c r="B11718">
        <f t="shared" si="183"/>
        <v>8.1351709595885122</v>
      </c>
    </row>
    <row r="11719" spans="1:2">
      <c r="A11719">
        <v>6.4453100000000001</v>
      </c>
      <c r="B11719">
        <f t="shared" si="183"/>
        <v>8.5497021328796148</v>
      </c>
    </row>
    <row r="11720" spans="1:2">
      <c r="A11720">
        <v>2.0703100000000001</v>
      </c>
      <c r="B11720">
        <f t="shared" si="183"/>
        <v>2.7462657068041714</v>
      </c>
    </row>
    <row r="11721" spans="1:2">
      <c r="A11721">
        <v>6.0546899999999999</v>
      </c>
      <c r="B11721">
        <f t="shared" si="183"/>
        <v>8.0315447987645072</v>
      </c>
    </row>
    <row r="11722" spans="1:2">
      <c r="A11722">
        <v>5.8593799999999998</v>
      </c>
      <c r="B11722">
        <f t="shared" si="183"/>
        <v>7.7724661317069552</v>
      </c>
    </row>
    <row r="11723" spans="1:2">
      <c r="A11723">
        <v>6.6406299999999998</v>
      </c>
      <c r="B11723">
        <f t="shared" si="183"/>
        <v>8.8087940649347125</v>
      </c>
    </row>
    <row r="11724" spans="1:2">
      <c r="A11724">
        <v>2.7343799999999998</v>
      </c>
      <c r="B11724">
        <f t="shared" si="183"/>
        <v>3.6271543987959243</v>
      </c>
    </row>
    <row r="11725" spans="1:2">
      <c r="A11725">
        <v>3.7109399999999999</v>
      </c>
      <c r="B11725">
        <f t="shared" si="183"/>
        <v>4.9225609990812353</v>
      </c>
    </row>
    <row r="11726" spans="1:2">
      <c r="A11726">
        <v>4.1015600000000001</v>
      </c>
      <c r="B11726">
        <f t="shared" si="183"/>
        <v>5.4407183331963411</v>
      </c>
    </row>
    <row r="11727" spans="1:2">
      <c r="A11727">
        <v>6.4453100000000001</v>
      </c>
      <c r="B11727">
        <f t="shared" si="183"/>
        <v>8.5497021328796148</v>
      </c>
    </row>
    <row r="11728" spans="1:2">
      <c r="A11728">
        <v>6.0546899999999999</v>
      </c>
      <c r="B11728">
        <f t="shared" si="183"/>
        <v>8.0315447987645072</v>
      </c>
    </row>
    <row r="11729" spans="1:2">
      <c r="A11729">
        <v>3.0468799999999998</v>
      </c>
      <c r="B11729">
        <f t="shared" si="183"/>
        <v>4.0416855720870268</v>
      </c>
    </row>
    <row r="11730" spans="1:2">
      <c r="A11730">
        <v>1.875</v>
      </c>
      <c r="B11730">
        <f t="shared" si="183"/>
        <v>2.4871870397466185</v>
      </c>
    </row>
    <row r="11731" spans="1:2">
      <c r="A11731">
        <v>5.15625</v>
      </c>
      <c r="B11731">
        <f t="shared" si="183"/>
        <v>6.8397643593032003</v>
      </c>
    </row>
    <row r="11732" spans="1:2">
      <c r="A11732">
        <v>6.5625</v>
      </c>
      <c r="B11732">
        <f t="shared" si="183"/>
        <v>8.7051546391131644</v>
      </c>
    </row>
    <row r="11733" spans="1:2">
      <c r="A11733">
        <v>4.6875</v>
      </c>
      <c r="B11733">
        <f t="shared" si="183"/>
        <v>6.2179675993665455</v>
      </c>
    </row>
    <row r="11734" spans="1:2">
      <c r="A11734">
        <v>7.7343799999999998</v>
      </c>
      <c r="B11734">
        <f t="shared" si="183"/>
        <v>10.259653171453573</v>
      </c>
    </row>
    <row r="11735" spans="1:2">
      <c r="A11735">
        <v>4.6875</v>
      </c>
      <c r="B11735">
        <f t="shared" si="183"/>
        <v>6.2179675993665455</v>
      </c>
    </row>
    <row r="11736" spans="1:2">
      <c r="A11736">
        <v>4.6875</v>
      </c>
      <c r="B11736">
        <f t="shared" si="183"/>
        <v>6.2179675993665455</v>
      </c>
    </row>
    <row r="11737" spans="1:2">
      <c r="A11737">
        <v>2.7191299999999998</v>
      </c>
      <c r="B11737">
        <f t="shared" si="183"/>
        <v>3.6069252775393186</v>
      </c>
    </row>
    <row r="11738" spans="1:2">
      <c r="A11738">
        <v>2.64039</v>
      </c>
      <c r="B11738">
        <f t="shared" si="183"/>
        <v>3.5024766868675061</v>
      </c>
    </row>
    <row r="11739" spans="1:2">
      <c r="A11739">
        <v>3.5238700000000001</v>
      </c>
      <c r="B11739">
        <f t="shared" si="183"/>
        <v>4.6744126900010219</v>
      </c>
    </row>
    <row r="11740" spans="1:2">
      <c r="A11740">
        <v>3.4359799999999998</v>
      </c>
      <c r="B11740">
        <f t="shared" si="183"/>
        <v>4.5578266265752454</v>
      </c>
    </row>
    <row r="11741" spans="1:2">
      <c r="A11741">
        <v>3.1970299999999998</v>
      </c>
      <c r="B11741">
        <f t="shared" si="183"/>
        <v>4.2408595102299369</v>
      </c>
    </row>
    <row r="11742" spans="1:2">
      <c r="A11742">
        <v>2.1808000000000001</v>
      </c>
      <c r="B11742">
        <f t="shared" si="183"/>
        <v>2.8928306646823603</v>
      </c>
    </row>
    <row r="11743" spans="1:2">
      <c r="A11743">
        <v>2.2595299999999998</v>
      </c>
      <c r="B11743">
        <f t="shared" si="183"/>
        <v>2.9972659903566274</v>
      </c>
    </row>
    <row r="11744" spans="1:2">
      <c r="A11744">
        <v>0.80567999999999995</v>
      </c>
      <c r="B11744">
        <f t="shared" si="183"/>
        <v>1.0687343222309629</v>
      </c>
    </row>
    <row r="11745" spans="1:2">
      <c r="A11745">
        <v>1.9097999999999999</v>
      </c>
      <c r="B11745">
        <f t="shared" si="183"/>
        <v>2.5333492312043155</v>
      </c>
    </row>
    <row r="11746" spans="1:2">
      <c r="A11746">
        <v>2.4554499999999999</v>
      </c>
      <c r="B11746">
        <f t="shared" si="183"/>
        <v>3.2571538222644447</v>
      </c>
    </row>
    <row r="11747" spans="1:2">
      <c r="A11747">
        <v>3.8122699999999998</v>
      </c>
      <c r="B11747">
        <f t="shared" si="183"/>
        <v>5.0569752192079145</v>
      </c>
    </row>
    <row r="11748" spans="1:2">
      <c r="A11748">
        <v>0.33783999999999997</v>
      </c>
      <c r="B11748">
        <f t="shared" si="183"/>
        <v>0.44814467707093197</v>
      </c>
    </row>
    <row r="11749" spans="1:2">
      <c r="A11749">
        <v>1.23506</v>
      </c>
      <c r="B11749">
        <f t="shared" si="183"/>
        <v>1.6383067868317112</v>
      </c>
    </row>
    <row r="11750" spans="1:2">
      <c r="A11750">
        <v>4.3423600000000002</v>
      </c>
      <c r="B11750">
        <f t="shared" si="183"/>
        <v>5.7601394740875342</v>
      </c>
    </row>
    <row r="11751" spans="1:2">
      <c r="A11751">
        <v>10.56428</v>
      </c>
      <c r="B11751">
        <f t="shared" si="183"/>
        <v>14.01351482680235</v>
      </c>
    </row>
    <row r="11752" spans="1:2">
      <c r="A11752">
        <v>2.2677700000000001</v>
      </c>
      <c r="B11752">
        <f t="shared" si="183"/>
        <v>3.0081963483339673</v>
      </c>
    </row>
    <row r="11753" spans="1:2">
      <c r="A11753">
        <v>1.62782</v>
      </c>
      <c r="B11753">
        <f t="shared" si="183"/>
        <v>2.1593028304215149</v>
      </c>
    </row>
    <row r="11754" spans="1:2">
      <c r="A11754">
        <v>2.2714300000000001</v>
      </c>
      <c r="B11754">
        <f t="shared" si="183"/>
        <v>3.0130513374355528</v>
      </c>
    </row>
    <row r="11755" spans="1:2">
      <c r="A11755">
        <v>2.9309999999999999E-2</v>
      </c>
      <c r="B11755">
        <f t="shared" si="183"/>
        <v>3.8879707805319137E-2</v>
      </c>
    </row>
    <row r="11756" spans="1:2">
      <c r="A11756">
        <v>0.60060000000000002</v>
      </c>
      <c r="B11756">
        <f t="shared" si="183"/>
        <v>0.79669575257163683</v>
      </c>
    </row>
    <row r="11757" spans="1:2">
      <c r="A11757">
        <v>2.7685599999999999</v>
      </c>
      <c r="B11757">
        <f t="shared" si="183"/>
        <v>3.6724941604058121</v>
      </c>
    </row>
    <row r="11758" spans="1:2">
      <c r="A11758">
        <v>4.3130600000000001</v>
      </c>
      <c r="B11758">
        <f t="shared" si="183"/>
        <v>5.7212730312797602</v>
      </c>
    </row>
    <row r="11759" spans="1:2">
      <c r="A11759">
        <v>3.8983300000000001</v>
      </c>
      <c r="B11759">
        <f t="shared" si="183"/>
        <v>5.1711337880828987</v>
      </c>
    </row>
    <row r="11760" spans="1:2">
      <c r="A11760">
        <v>7.8460799999999997</v>
      </c>
      <c r="B11760">
        <f t="shared" si="183"/>
        <v>10.407823194034744</v>
      </c>
    </row>
    <row r="11761" spans="1:2">
      <c r="A11761">
        <v>8.6938600000000008</v>
      </c>
      <c r="B11761">
        <f t="shared" si="183"/>
        <v>11.532403155931487</v>
      </c>
    </row>
    <row r="11762" spans="1:2">
      <c r="A11762">
        <v>7.3590200000000001</v>
      </c>
      <c r="B11762">
        <f t="shared" si="183"/>
        <v>9.7617382235926193</v>
      </c>
    </row>
    <row r="11763" spans="1:2">
      <c r="A11763">
        <v>9.1662700000000008</v>
      </c>
      <c r="B11763">
        <f t="shared" si="183"/>
        <v>12.159054904969727</v>
      </c>
    </row>
    <row r="11764" spans="1:2">
      <c r="A11764">
        <v>8.8439999999999994</v>
      </c>
      <c r="B11764">
        <f t="shared" si="183"/>
        <v>11.731563829076849</v>
      </c>
    </row>
    <row r="11765" spans="1:2">
      <c r="A11765">
        <v>13.483890000000001</v>
      </c>
      <c r="B11765">
        <f t="shared" si="183"/>
        <v>17.886376775130149</v>
      </c>
    </row>
    <row r="11766" spans="1:2">
      <c r="A11766">
        <v>13.44178</v>
      </c>
      <c r="B11766">
        <f t="shared" si="183"/>
        <v>17.830517870466824</v>
      </c>
    </row>
    <row r="11767" spans="1:2">
      <c r="A11767">
        <v>13.71827</v>
      </c>
      <c r="B11767">
        <f t="shared" si="183"/>
        <v>18.197281787597248</v>
      </c>
    </row>
    <row r="11768" spans="1:2">
      <c r="A11768">
        <v>0.23713000000000001</v>
      </c>
      <c r="B11768">
        <f t="shared" si="183"/>
        <v>0.31455288679206167</v>
      </c>
    </row>
    <row r="11769" spans="1:2">
      <c r="A11769">
        <v>3.9257900000000001</v>
      </c>
      <c r="B11769">
        <f t="shared" si="183"/>
        <v>5.2075594713423348</v>
      </c>
    </row>
    <row r="11770" spans="1:2">
      <c r="A11770">
        <v>1.8164199999999999</v>
      </c>
      <c r="B11770">
        <f t="shared" si="183"/>
        <v>2.4094806841261613</v>
      </c>
    </row>
    <row r="11771" spans="1:2">
      <c r="A11771">
        <v>2.7246199999999998</v>
      </c>
      <c r="B11771">
        <f t="shared" si="183"/>
        <v>3.6142077611916963</v>
      </c>
    </row>
    <row r="11772" spans="1:2">
      <c r="A11772">
        <v>1.1911099999999999</v>
      </c>
      <c r="B11772">
        <f t="shared" si="183"/>
        <v>1.5800071226200503</v>
      </c>
    </row>
    <row r="11773" spans="1:2">
      <c r="A11773">
        <v>1.1847000000000001</v>
      </c>
      <c r="B11773">
        <f t="shared" si="183"/>
        <v>1.5715042591935036</v>
      </c>
    </row>
    <row r="11774" spans="1:2">
      <c r="A11774">
        <v>0.36897000000000002</v>
      </c>
      <c r="B11774">
        <f t="shared" si="183"/>
        <v>0.4894386144294986</v>
      </c>
    </row>
    <row r="11775" spans="1:2">
      <c r="A11775">
        <v>1.214</v>
      </c>
      <c r="B11775">
        <f t="shared" si="183"/>
        <v>1.6103707020012772</v>
      </c>
    </row>
    <row r="11776" spans="1:2">
      <c r="A11776">
        <v>6.3671899999999999</v>
      </c>
      <c r="B11776">
        <f t="shared" si="183"/>
        <v>8.4460759720556116</v>
      </c>
    </row>
    <row r="11777" spans="1:2">
      <c r="A11777">
        <v>5.7421899999999999</v>
      </c>
      <c r="B11777">
        <f t="shared" si="183"/>
        <v>7.6170136254734047</v>
      </c>
    </row>
    <row r="11778" spans="1:2">
      <c r="A11778">
        <v>5.9765600000000001</v>
      </c>
      <c r="B11778">
        <f t="shared" si="183"/>
        <v>7.92790537294296</v>
      </c>
    </row>
    <row r="11779" spans="1:2">
      <c r="A11779">
        <v>6.25</v>
      </c>
      <c r="B11779">
        <f t="shared" ref="B11779:B11842" si="184">A11779*(LN(85/0.0002)/LN(3.5/0.0002))</f>
        <v>8.2906234658220619</v>
      </c>
    </row>
    <row r="11780" spans="1:2">
      <c r="A11780">
        <v>4.375</v>
      </c>
      <c r="B11780">
        <f t="shared" si="184"/>
        <v>5.803436426075443</v>
      </c>
    </row>
    <row r="11781" spans="1:2">
      <c r="A11781">
        <v>3.6718799999999998</v>
      </c>
      <c r="B11781">
        <f t="shared" si="184"/>
        <v>4.8707479186692337</v>
      </c>
    </row>
    <row r="11782" spans="1:2">
      <c r="A11782">
        <v>4.375</v>
      </c>
      <c r="B11782">
        <f t="shared" si="184"/>
        <v>5.803436426075443</v>
      </c>
    </row>
    <row r="11783" spans="1:2">
      <c r="A11783">
        <v>3.7109399999999999</v>
      </c>
      <c r="B11783">
        <f t="shared" si="184"/>
        <v>4.9225609990812353</v>
      </c>
    </row>
    <row r="11784" spans="1:2">
      <c r="A11784">
        <v>3.125</v>
      </c>
      <c r="B11784">
        <f t="shared" si="184"/>
        <v>4.1453117329110309</v>
      </c>
    </row>
    <row r="11785" spans="1:2">
      <c r="A11785">
        <v>3.90625</v>
      </c>
      <c r="B11785">
        <f t="shared" si="184"/>
        <v>5.1816396661387882</v>
      </c>
    </row>
    <row r="11786" spans="1:2">
      <c r="A11786">
        <v>1.5625</v>
      </c>
      <c r="B11786">
        <f t="shared" si="184"/>
        <v>2.0726558664555155</v>
      </c>
    </row>
    <row r="11787" spans="1:2">
      <c r="A11787">
        <v>3.5156299999999998</v>
      </c>
      <c r="B11787">
        <f t="shared" si="184"/>
        <v>4.6634823320236816</v>
      </c>
    </row>
    <row r="11788" spans="1:2">
      <c r="A11788">
        <v>4.6875</v>
      </c>
      <c r="B11788">
        <f t="shared" si="184"/>
        <v>6.2179675993665455</v>
      </c>
    </row>
    <row r="11789" spans="1:2">
      <c r="A11789">
        <v>2.9296899999999999</v>
      </c>
      <c r="B11789">
        <f t="shared" si="184"/>
        <v>3.8862330658534776</v>
      </c>
    </row>
    <row r="11790" spans="1:2">
      <c r="A11790">
        <v>5.6640600000000001</v>
      </c>
      <c r="B11790">
        <f t="shared" si="184"/>
        <v>7.5133741996518566</v>
      </c>
    </row>
    <row r="11791" spans="1:2">
      <c r="A11791">
        <v>1.64063</v>
      </c>
      <c r="B11791">
        <f t="shared" si="184"/>
        <v>2.176295292277064</v>
      </c>
    </row>
    <row r="11792" spans="1:2">
      <c r="A11792">
        <v>2.8125</v>
      </c>
      <c r="B11792">
        <f t="shared" si="184"/>
        <v>3.7307805596199275</v>
      </c>
    </row>
    <row r="11793" spans="1:2">
      <c r="A11793">
        <v>6.7968799999999998</v>
      </c>
      <c r="B11793">
        <f t="shared" si="184"/>
        <v>9.0160596515802638</v>
      </c>
    </row>
    <row r="11794" spans="1:2">
      <c r="A11794">
        <v>7.03125</v>
      </c>
      <c r="B11794">
        <f t="shared" si="184"/>
        <v>9.3269513990498183</v>
      </c>
    </row>
    <row r="11795" spans="1:2">
      <c r="A11795">
        <v>6.7968799999999998</v>
      </c>
      <c r="B11795">
        <f t="shared" si="184"/>
        <v>9.0160596515802638</v>
      </c>
    </row>
    <row r="11796" spans="1:2">
      <c r="A11796">
        <v>6.5625</v>
      </c>
      <c r="B11796">
        <f t="shared" si="184"/>
        <v>8.7051546391131644</v>
      </c>
    </row>
    <row r="11797" spans="1:2">
      <c r="A11797">
        <v>7.03125</v>
      </c>
      <c r="B11797">
        <f t="shared" si="184"/>
        <v>9.3269513990498183</v>
      </c>
    </row>
    <row r="11798" spans="1:2">
      <c r="A11798">
        <v>7.5</v>
      </c>
      <c r="B11798">
        <f t="shared" si="184"/>
        <v>9.9487481589864739</v>
      </c>
    </row>
    <row r="11799" spans="1:2">
      <c r="A11799">
        <v>1.3339300000000001</v>
      </c>
      <c r="B11799">
        <f t="shared" si="184"/>
        <v>1.7694578175622435</v>
      </c>
    </row>
    <row r="11800" spans="1:2">
      <c r="A11800">
        <v>2.4701</v>
      </c>
      <c r="B11800">
        <f t="shared" si="184"/>
        <v>3.2765870436683318</v>
      </c>
    </row>
    <row r="11801" spans="1:2">
      <c r="A11801">
        <v>0.95033000000000001</v>
      </c>
      <c r="B11801">
        <f t="shared" si="184"/>
        <v>1.2606125117239486</v>
      </c>
    </row>
    <row r="11802" spans="1:2">
      <c r="A11802">
        <v>3.022E-2</v>
      </c>
      <c r="B11802">
        <f t="shared" si="184"/>
        <v>4.0086822581942828E-2</v>
      </c>
    </row>
    <row r="11803" spans="1:2">
      <c r="A11803">
        <v>0.37080000000000002</v>
      </c>
      <c r="B11803">
        <f t="shared" si="184"/>
        <v>0.49186610898029126</v>
      </c>
    </row>
    <row r="11804" spans="1:2">
      <c r="A11804">
        <v>0.25727</v>
      </c>
      <c r="B11804">
        <f t="shared" si="184"/>
        <v>0.34126859184832664</v>
      </c>
    </row>
    <row r="11805" spans="1:2">
      <c r="A11805">
        <v>0.93933999999999995</v>
      </c>
      <c r="B11805">
        <f t="shared" si="184"/>
        <v>1.2460342794216472</v>
      </c>
    </row>
    <row r="11806" spans="1:2">
      <c r="A11806">
        <v>2.3810000000000001E-2</v>
      </c>
      <c r="B11806">
        <f t="shared" si="184"/>
        <v>3.1583959155395726E-2</v>
      </c>
    </row>
    <row r="11807" spans="1:2">
      <c r="A11807">
        <v>3.4121800000000002</v>
      </c>
      <c r="B11807">
        <f t="shared" si="184"/>
        <v>4.5262559324173957</v>
      </c>
    </row>
    <row r="11808" spans="1:2">
      <c r="A11808">
        <v>5.0454800000000004</v>
      </c>
      <c r="B11808">
        <f t="shared" si="184"/>
        <v>6.6928279814937435</v>
      </c>
    </row>
    <row r="11809" spans="1:2">
      <c r="A11809">
        <v>4.8504699999999996</v>
      </c>
      <c r="B11809">
        <f t="shared" si="184"/>
        <v>6.434147264362549</v>
      </c>
    </row>
    <row r="11810" spans="1:2">
      <c r="A11810">
        <v>5.8483999999999998</v>
      </c>
      <c r="B11810">
        <f t="shared" si="184"/>
        <v>7.7579011644021989</v>
      </c>
    </row>
    <row r="11811" spans="1:2">
      <c r="A11811">
        <v>3.25563</v>
      </c>
      <c r="B11811">
        <f t="shared" si="184"/>
        <v>4.3185923958454842</v>
      </c>
    </row>
    <row r="11812" spans="1:2">
      <c r="A11812">
        <v>0.98053999999999997</v>
      </c>
      <c r="B11812">
        <f t="shared" si="184"/>
        <v>1.3006860693083462</v>
      </c>
    </row>
    <row r="11813" spans="1:2">
      <c r="A11813">
        <v>2.8198300000000001</v>
      </c>
      <c r="B11813">
        <f t="shared" si="184"/>
        <v>3.7405038028206437</v>
      </c>
    </row>
    <row r="11814" spans="1:2">
      <c r="A11814">
        <v>7.87263</v>
      </c>
      <c r="B11814">
        <f t="shared" si="184"/>
        <v>10.443041762517558</v>
      </c>
    </row>
    <row r="11815" spans="1:2">
      <c r="A11815">
        <v>4.74702</v>
      </c>
      <c r="B11815">
        <f t="shared" si="184"/>
        <v>6.2969208647562622</v>
      </c>
    </row>
    <row r="11816" spans="1:2">
      <c r="A11816">
        <v>5.5362</v>
      </c>
      <c r="B11816">
        <f t="shared" si="184"/>
        <v>7.3437679410374557</v>
      </c>
    </row>
    <row r="11817" spans="1:2">
      <c r="A11817">
        <v>6.9607599999999996</v>
      </c>
      <c r="B11817">
        <f t="shared" si="184"/>
        <v>9.2334464313528901</v>
      </c>
    </row>
    <row r="11818" spans="1:2">
      <c r="A11818">
        <v>6.54603</v>
      </c>
      <c r="B11818">
        <f t="shared" si="184"/>
        <v>8.6833071881560304</v>
      </c>
    </row>
    <row r="11819" spans="1:2">
      <c r="A11819">
        <v>4.1610800000000001</v>
      </c>
      <c r="B11819">
        <f t="shared" si="184"/>
        <v>5.5196715985860578</v>
      </c>
    </row>
    <row r="11820" spans="1:2">
      <c r="A11820">
        <v>4.3121400000000003</v>
      </c>
      <c r="B11820">
        <f t="shared" si="184"/>
        <v>5.7200526515055916</v>
      </c>
    </row>
    <row r="11821" spans="1:2">
      <c r="A11821">
        <v>6.5881400000000001</v>
      </c>
      <c r="B11821">
        <f t="shared" si="184"/>
        <v>8.7391660928193531</v>
      </c>
    </row>
    <row r="11822" spans="1:2">
      <c r="A11822">
        <v>6.7401200000000001</v>
      </c>
      <c r="B11822">
        <f t="shared" si="184"/>
        <v>8.9407675255130545</v>
      </c>
    </row>
    <row r="11823" spans="1:2">
      <c r="A11823">
        <v>4.8999100000000002</v>
      </c>
      <c r="B11823">
        <f t="shared" si="184"/>
        <v>6.4997294122265883</v>
      </c>
    </row>
    <row r="11824" spans="1:2">
      <c r="A11824">
        <v>6.6595500000000003</v>
      </c>
      <c r="B11824">
        <f t="shared" si="184"/>
        <v>8.8338914402904489</v>
      </c>
    </row>
    <row r="11825" spans="1:2">
      <c r="A11825">
        <v>5.06562</v>
      </c>
      <c r="B11825">
        <f t="shared" si="184"/>
        <v>6.7195436865500078</v>
      </c>
    </row>
    <row r="11826" spans="1:2">
      <c r="A11826">
        <v>4.8101900000000004</v>
      </c>
      <c r="B11826">
        <f t="shared" si="184"/>
        <v>6.3807158542500195</v>
      </c>
    </row>
    <row r="11827" spans="1:2">
      <c r="A11827">
        <v>5.13795</v>
      </c>
      <c r="B11827">
        <f t="shared" si="184"/>
        <v>6.815489413795274</v>
      </c>
    </row>
    <row r="11828" spans="1:2">
      <c r="A11828">
        <v>4.1381899999999998</v>
      </c>
      <c r="B11828">
        <f t="shared" si="184"/>
        <v>5.4893080192048309</v>
      </c>
    </row>
    <row r="11829" spans="1:2">
      <c r="A11829">
        <v>2.7191299999999998</v>
      </c>
      <c r="B11829">
        <f t="shared" si="184"/>
        <v>3.6069252775393186</v>
      </c>
    </row>
    <row r="11830" spans="1:2">
      <c r="A11830">
        <v>3.6923300000000001</v>
      </c>
      <c r="B11830">
        <f t="shared" si="184"/>
        <v>4.897874838649404</v>
      </c>
    </row>
    <row r="11831" spans="1:2">
      <c r="A11831">
        <v>1.2378</v>
      </c>
      <c r="B11831">
        <f t="shared" si="184"/>
        <v>1.6419413961591276</v>
      </c>
    </row>
    <row r="11832" spans="1:2">
      <c r="A11832">
        <v>0.73792999999999997</v>
      </c>
      <c r="B11832">
        <f t="shared" si="184"/>
        <v>0.9788639638614518</v>
      </c>
    </row>
    <row r="11833" spans="1:2">
      <c r="A11833">
        <v>2.70906</v>
      </c>
      <c r="B11833">
        <f t="shared" si="184"/>
        <v>3.593567425011186</v>
      </c>
    </row>
    <row r="11834" spans="1:2">
      <c r="A11834">
        <v>3.6758500000000001</v>
      </c>
      <c r="B11834">
        <f t="shared" si="184"/>
        <v>4.8760141226947242</v>
      </c>
    </row>
    <row r="11835" spans="1:2">
      <c r="A11835">
        <v>4.7094800000000001</v>
      </c>
      <c r="B11835">
        <f t="shared" si="184"/>
        <v>6.2471240639711487</v>
      </c>
    </row>
    <row r="11836" spans="1:2">
      <c r="A11836">
        <v>3.7317</v>
      </c>
      <c r="B11836">
        <f t="shared" si="184"/>
        <v>4.9500991339853098</v>
      </c>
    </row>
    <row r="11837" spans="1:2">
      <c r="A11837">
        <v>3.7610000000000001</v>
      </c>
      <c r="B11837">
        <f t="shared" si="184"/>
        <v>4.9889655767930838</v>
      </c>
    </row>
    <row r="11838" spans="1:2">
      <c r="A11838">
        <v>3.2730199999999998</v>
      </c>
      <c r="B11838">
        <f t="shared" si="184"/>
        <v>4.3416602265767876</v>
      </c>
    </row>
    <row r="11839" spans="1:2">
      <c r="A11839">
        <v>0.11719</v>
      </c>
      <c r="B11839">
        <f t="shared" si="184"/>
        <v>0.15545250623354998</v>
      </c>
    </row>
    <row r="11840" spans="1:2">
      <c r="A11840">
        <v>2.05078</v>
      </c>
      <c r="B11840">
        <f t="shared" si="184"/>
        <v>2.7203591665981706</v>
      </c>
    </row>
    <row r="11841" spans="1:2">
      <c r="A11841">
        <v>2.8710900000000001</v>
      </c>
      <c r="B11841">
        <f t="shared" si="184"/>
        <v>3.8085001802379299</v>
      </c>
    </row>
    <row r="11842" spans="1:2">
      <c r="A11842">
        <v>4.1015600000000001</v>
      </c>
      <c r="B11842">
        <f t="shared" si="184"/>
        <v>5.4407183331963411</v>
      </c>
    </row>
    <row r="11843" spans="1:2">
      <c r="A11843">
        <v>2.6953100000000001</v>
      </c>
      <c r="B11843">
        <f t="shared" ref="B11843:B11906" si="185">A11843*(LN(85/0.0002)/LN(3.5/0.0002))</f>
        <v>3.5753280533863778</v>
      </c>
    </row>
    <row r="11844" spans="1:2">
      <c r="A11844">
        <v>3.6328100000000001</v>
      </c>
      <c r="B11844">
        <f t="shared" si="185"/>
        <v>4.8189215732596873</v>
      </c>
    </row>
    <row r="11845" spans="1:2">
      <c r="A11845">
        <v>4.7460899999999997</v>
      </c>
      <c r="B11845">
        <f t="shared" si="185"/>
        <v>6.2956872199845479</v>
      </c>
    </row>
    <row r="11846" spans="1:2">
      <c r="A11846">
        <v>3.10547</v>
      </c>
      <c r="B11846">
        <f t="shared" si="185"/>
        <v>4.1194051927050301</v>
      </c>
    </row>
    <row r="11847" spans="1:2">
      <c r="A11847">
        <v>1.3671899999999999</v>
      </c>
      <c r="B11847">
        <f t="shared" si="185"/>
        <v>1.8135771993979621</v>
      </c>
    </row>
    <row r="11848" spans="1:2">
      <c r="A11848">
        <v>1.3671899999999999</v>
      </c>
      <c r="B11848">
        <f t="shared" si="185"/>
        <v>1.8135771993979621</v>
      </c>
    </row>
    <row r="11849" spans="1:2">
      <c r="A11849">
        <v>0.78125</v>
      </c>
      <c r="B11849">
        <f t="shared" si="185"/>
        <v>1.0363279332277577</v>
      </c>
    </row>
    <row r="11850" spans="1:2">
      <c r="A11850">
        <v>0.39062999999999998</v>
      </c>
      <c r="B11850">
        <f t="shared" si="185"/>
        <v>0.51817059911265151</v>
      </c>
    </row>
    <row r="11851" spans="1:2">
      <c r="A11851">
        <v>10.3125</v>
      </c>
      <c r="B11851">
        <f t="shared" si="185"/>
        <v>13.679528718606401</v>
      </c>
    </row>
    <row r="11852" spans="1:2">
      <c r="A11852">
        <v>9.6093799999999998</v>
      </c>
      <c r="B11852">
        <f t="shared" si="185"/>
        <v>12.746840211200192</v>
      </c>
    </row>
    <row r="11853" spans="1:2">
      <c r="A11853">
        <v>6.7968799999999998</v>
      </c>
      <c r="B11853">
        <f t="shared" si="185"/>
        <v>9.0160596515802638</v>
      </c>
    </row>
    <row r="11854" spans="1:2">
      <c r="A11854">
        <v>8.2031299999999998</v>
      </c>
      <c r="B11854">
        <f t="shared" si="185"/>
        <v>10.881449931390227</v>
      </c>
    </row>
    <row r="11855" spans="1:2">
      <c r="A11855">
        <v>7.03125</v>
      </c>
      <c r="B11855">
        <f t="shared" si="185"/>
        <v>9.3269513990498183</v>
      </c>
    </row>
    <row r="11856" spans="1:2">
      <c r="A11856">
        <v>5.625</v>
      </c>
      <c r="B11856">
        <f t="shared" si="185"/>
        <v>7.461561119239855</v>
      </c>
    </row>
    <row r="11857" spans="1:2">
      <c r="A11857">
        <v>6.09375</v>
      </c>
      <c r="B11857">
        <f t="shared" si="185"/>
        <v>8.0833578791765088</v>
      </c>
    </row>
    <row r="11858" spans="1:2">
      <c r="A11858">
        <v>2.5781299999999998</v>
      </c>
      <c r="B11858">
        <f t="shared" si="185"/>
        <v>3.4198888121503725</v>
      </c>
    </row>
    <row r="11859" spans="1:2">
      <c r="A11859">
        <v>3.18879</v>
      </c>
      <c r="B11859">
        <f t="shared" si="185"/>
        <v>4.2299291522525966</v>
      </c>
    </row>
    <row r="11860" spans="1:2">
      <c r="A11860">
        <v>2.6366999999999998</v>
      </c>
      <c r="B11860">
        <f t="shared" si="185"/>
        <v>3.4975819027732844</v>
      </c>
    </row>
    <row r="11861" spans="1:2">
      <c r="A11861">
        <v>4.4696100000000003</v>
      </c>
      <c r="B11861">
        <f t="shared" si="185"/>
        <v>5.9289365678516717</v>
      </c>
    </row>
    <row r="11862" spans="1:2">
      <c r="A11862">
        <v>0.51727999999999996</v>
      </c>
      <c r="B11862">
        <f t="shared" si="185"/>
        <v>0.68617179302406972</v>
      </c>
    </row>
    <row r="11863" spans="1:2">
      <c r="A11863">
        <v>9.3000000000000005E-4</v>
      </c>
      <c r="B11863">
        <f t="shared" si="185"/>
        <v>1.2336447717143228E-3</v>
      </c>
    </row>
    <row r="11864" spans="1:2">
      <c r="A11864">
        <v>0.37537999999999999</v>
      </c>
      <c r="B11864">
        <f t="shared" si="185"/>
        <v>0.49794147785604564</v>
      </c>
    </row>
    <row r="11865" spans="1:2">
      <c r="A11865">
        <v>9.3000000000000005E-4</v>
      </c>
      <c r="B11865">
        <f t="shared" si="185"/>
        <v>1.2336447717143228E-3</v>
      </c>
    </row>
    <row r="11866" spans="1:2">
      <c r="A11866">
        <v>1.63331</v>
      </c>
      <c r="B11866">
        <f t="shared" si="185"/>
        <v>2.1665853140738931</v>
      </c>
    </row>
    <row r="11867" spans="1:2">
      <c r="A11867">
        <v>3.74085</v>
      </c>
      <c r="B11867">
        <f t="shared" si="185"/>
        <v>4.9622366067392729</v>
      </c>
    </row>
    <row r="11868" spans="1:2">
      <c r="A11868">
        <v>2.2796699999999999</v>
      </c>
      <c r="B11868">
        <f t="shared" si="185"/>
        <v>3.0239816954128922</v>
      </c>
    </row>
    <row r="11869" spans="1:2">
      <c r="A11869">
        <v>1.22682</v>
      </c>
      <c r="B11869">
        <f t="shared" si="185"/>
        <v>1.6273764288543715</v>
      </c>
    </row>
    <row r="11870" spans="1:2">
      <c r="A11870">
        <v>1.558E-2</v>
      </c>
      <c r="B11870">
        <f t="shared" si="185"/>
        <v>2.0666866175601234E-2</v>
      </c>
    </row>
    <row r="11871" spans="1:2">
      <c r="A11871">
        <v>0.81757999999999997</v>
      </c>
      <c r="B11871">
        <f t="shared" si="185"/>
        <v>1.0845196693098882</v>
      </c>
    </row>
    <row r="11872" spans="1:2">
      <c r="A11872">
        <v>2.1286100000000001</v>
      </c>
      <c r="B11872">
        <f t="shared" si="185"/>
        <v>2.8236006424933597</v>
      </c>
    </row>
    <row r="11873" spans="1:2">
      <c r="A11873">
        <v>0.98877999999999999</v>
      </c>
      <c r="B11873">
        <f t="shared" si="185"/>
        <v>1.3116164272856861</v>
      </c>
    </row>
    <row r="11874" spans="1:2">
      <c r="A11874">
        <v>1.0904</v>
      </c>
      <c r="B11874">
        <f t="shared" si="185"/>
        <v>1.4464153323411801</v>
      </c>
    </row>
    <row r="11875" spans="1:2">
      <c r="A11875">
        <v>1.39527</v>
      </c>
      <c r="B11875">
        <f t="shared" si="185"/>
        <v>1.8508253125052077</v>
      </c>
    </row>
    <row r="11876" spans="1:2">
      <c r="A11876">
        <v>0.63263999999999998</v>
      </c>
      <c r="B11876">
        <f t="shared" si="185"/>
        <v>0.839196804706827</v>
      </c>
    </row>
    <row r="11877" spans="1:2">
      <c r="A11877">
        <v>2.49024</v>
      </c>
      <c r="B11877">
        <f t="shared" si="185"/>
        <v>3.3033027487245969</v>
      </c>
    </row>
    <row r="11878" spans="1:2">
      <c r="A11878">
        <v>3.03681</v>
      </c>
      <c r="B11878">
        <f t="shared" si="185"/>
        <v>4.0283277195588951</v>
      </c>
    </row>
    <row r="11879" spans="1:2">
      <c r="A11879">
        <v>1.47218</v>
      </c>
      <c r="B11879">
        <f t="shared" si="185"/>
        <v>1.9528464086262276</v>
      </c>
    </row>
    <row r="11880" spans="1:2">
      <c r="A11880">
        <v>0.25178</v>
      </c>
      <c r="B11880">
        <f t="shared" si="185"/>
        <v>0.33398610819594859</v>
      </c>
    </row>
    <row r="11881" spans="1:2">
      <c r="A11881">
        <v>0.91827999999999999</v>
      </c>
      <c r="B11881">
        <f t="shared" si="185"/>
        <v>1.2180981945912133</v>
      </c>
    </row>
    <row r="11882" spans="1:2">
      <c r="A11882">
        <v>7.0623899999999997</v>
      </c>
      <c r="B11882">
        <f t="shared" si="185"/>
        <v>9.3682586014059304</v>
      </c>
    </row>
    <row r="11883" spans="1:2">
      <c r="A11883">
        <v>2.5735600000000001</v>
      </c>
      <c r="B11883">
        <f t="shared" si="185"/>
        <v>3.4138267082721638</v>
      </c>
    </row>
    <row r="11884" spans="1:2">
      <c r="A11884">
        <v>1.2533700000000001</v>
      </c>
      <c r="B11884">
        <f t="shared" si="185"/>
        <v>1.6625949973371836</v>
      </c>
    </row>
    <row r="11885" spans="1:2">
      <c r="A11885">
        <v>3.9642400000000002</v>
      </c>
      <c r="B11885">
        <f t="shared" si="185"/>
        <v>5.258563386904072</v>
      </c>
    </row>
    <row r="11886" spans="1:2">
      <c r="A11886">
        <v>1.38795</v>
      </c>
      <c r="B11886">
        <f t="shared" si="185"/>
        <v>1.8411153343020368</v>
      </c>
    </row>
    <row r="11887" spans="1:2">
      <c r="A11887">
        <v>4.6032799999999998</v>
      </c>
      <c r="B11887">
        <f t="shared" si="185"/>
        <v>6.1062497900399002</v>
      </c>
    </row>
    <row r="11888" spans="1:2">
      <c r="A11888">
        <v>2.1917800000000001</v>
      </c>
      <c r="B11888">
        <f t="shared" si="185"/>
        <v>2.9073956319871166</v>
      </c>
    </row>
    <row r="11889" spans="1:2">
      <c r="A11889">
        <v>2.6596199999999999</v>
      </c>
      <c r="B11889">
        <f t="shared" si="185"/>
        <v>3.5279852771471472</v>
      </c>
    </row>
    <row r="11890" spans="1:2">
      <c r="A11890">
        <v>0.29664000000000001</v>
      </c>
      <c r="B11890">
        <f t="shared" si="185"/>
        <v>0.39349288718423303</v>
      </c>
    </row>
    <row r="11891" spans="1:2">
      <c r="A11891">
        <v>6.8179400000000001</v>
      </c>
      <c r="B11891">
        <f t="shared" si="185"/>
        <v>9.0439957364106984</v>
      </c>
    </row>
    <row r="11892" spans="1:2">
      <c r="A11892">
        <v>9.4308499999999995</v>
      </c>
      <c r="B11892">
        <f t="shared" si="185"/>
        <v>12.510020210023677</v>
      </c>
    </row>
    <row r="11893" spans="1:2">
      <c r="A11893">
        <v>8.8174499999999991</v>
      </c>
      <c r="B11893">
        <f t="shared" si="185"/>
        <v>11.696345260594036</v>
      </c>
    </row>
    <row r="11894" spans="1:2">
      <c r="A11894">
        <v>8.73597</v>
      </c>
      <c r="B11894">
        <f t="shared" si="185"/>
        <v>11.588262060594808</v>
      </c>
    </row>
    <row r="11895" spans="1:2">
      <c r="A11895">
        <v>7.0221</v>
      </c>
      <c r="B11895">
        <f t="shared" si="185"/>
        <v>9.3148139262958551</v>
      </c>
    </row>
    <row r="11896" spans="1:2">
      <c r="A11896">
        <v>5.2496400000000003</v>
      </c>
      <c r="B11896">
        <f t="shared" si="185"/>
        <v>6.9636461713789002</v>
      </c>
    </row>
    <row r="11897" spans="1:2">
      <c r="A11897">
        <v>5.5655000000000001</v>
      </c>
      <c r="B11897">
        <f t="shared" si="185"/>
        <v>7.3826343838452289</v>
      </c>
    </row>
    <row r="11898" spans="1:2">
      <c r="A11898">
        <v>0.82030999999999998</v>
      </c>
      <c r="B11898">
        <f t="shared" si="185"/>
        <v>1.0881410136397591</v>
      </c>
    </row>
    <row r="11899" spans="1:2">
      <c r="A11899">
        <v>2.2656299999999998</v>
      </c>
      <c r="B11899">
        <f t="shared" si="185"/>
        <v>3.0053576388592695</v>
      </c>
    </row>
    <row r="11900" spans="1:2">
      <c r="A11900">
        <v>1.2890600000000001</v>
      </c>
      <c r="B11900">
        <f t="shared" si="185"/>
        <v>1.7099377735764139</v>
      </c>
    </row>
    <row r="11901" spans="1:2">
      <c r="A11901">
        <v>1.1328100000000001</v>
      </c>
      <c r="B11901">
        <f t="shared" si="185"/>
        <v>1.5026721869308624</v>
      </c>
    </row>
    <row r="11902" spans="1:2">
      <c r="A11902">
        <v>0.66405999999999998</v>
      </c>
      <c r="B11902">
        <f t="shared" si="185"/>
        <v>0.88087542699420762</v>
      </c>
    </row>
    <row r="11903" spans="1:2">
      <c r="A11903">
        <v>1.25</v>
      </c>
      <c r="B11903">
        <f t="shared" si="185"/>
        <v>1.6581246931644122</v>
      </c>
    </row>
    <row r="11904" spans="1:2">
      <c r="A11904">
        <v>1.5234399999999999</v>
      </c>
      <c r="B11904">
        <f t="shared" si="185"/>
        <v>2.0208427860435134</v>
      </c>
    </row>
    <row r="11905" spans="1:2">
      <c r="A11905">
        <v>2.34375</v>
      </c>
      <c r="B11905">
        <f t="shared" si="185"/>
        <v>3.1089837996832728</v>
      </c>
    </row>
    <row r="11906" spans="1:2">
      <c r="A11906">
        <v>3.57422</v>
      </c>
      <c r="B11906">
        <f t="shared" si="185"/>
        <v>4.741201952641684</v>
      </c>
    </row>
    <row r="11907" spans="1:2">
      <c r="A11907">
        <v>2.16797</v>
      </c>
      <c r="B11907">
        <f t="shared" ref="B11907:B11970" si="186">A11907*(LN(85/0.0002)/LN(3.5/0.0002))</f>
        <v>2.8758116728317207</v>
      </c>
    </row>
    <row r="11908" spans="1:2">
      <c r="A11908">
        <v>2.8125</v>
      </c>
      <c r="B11908">
        <f t="shared" si="186"/>
        <v>3.7307805596199275</v>
      </c>
    </row>
    <row r="11909" spans="1:2">
      <c r="A11909">
        <v>0.29297000000000001</v>
      </c>
      <c r="B11909">
        <f t="shared" si="186"/>
        <v>0.38862463308510231</v>
      </c>
    </row>
    <row r="11910" spans="1:2">
      <c r="A11910">
        <v>5.8590000000000003E-2</v>
      </c>
      <c r="B11910">
        <f t="shared" si="186"/>
        <v>7.7719620618002333E-2</v>
      </c>
    </row>
    <row r="11911" spans="1:2">
      <c r="A11911">
        <v>1.2890600000000001</v>
      </c>
      <c r="B11911">
        <f t="shared" si="186"/>
        <v>1.7099377735764139</v>
      </c>
    </row>
    <row r="11912" spans="1:2">
      <c r="A11912">
        <v>0.78125</v>
      </c>
      <c r="B11912">
        <f t="shared" si="186"/>
        <v>1.0363279332277577</v>
      </c>
    </row>
    <row r="11913" spans="1:2">
      <c r="A11913">
        <v>0.39062999999999998</v>
      </c>
      <c r="B11913">
        <f t="shared" si="186"/>
        <v>0.51817059911265151</v>
      </c>
    </row>
    <row r="11914" spans="1:2">
      <c r="A11914">
        <v>1.7578100000000001</v>
      </c>
      <c r="B11914">
        <f t="shared" si="186"/>
        <v>2.3317345335130684</v>
      </c>
    </row>
    <row r="11915" spans="1:2">
      <c r="A11915">
        <v>0.58594000000000002</v>
      </c>
      <c r="B11915">
        <f t="shared" si="186"/>
        <v>0.77724926617020462</v>
      </c>
    </row>
    <row r="11916" spans="1:2">
      <c r="A11916">
        <v>2.34375</v>
      </c>
      <c r="B11916">
        <f t="shared" si="186"/>
        <v>3.1089837996832728</v>
      </c>
    </row>
    <row r="11917" spans="1:2">
      <c r="A11917">
        <v>2.7343799999999998</v>
      </c>
      <c r="B11917">
        <f t="shared" si="186"/>
        <v>3.6271543987959243</v>
      </c>
    </row>
    <row r="11918" spans="1:2">
      <c r="A11918">
        <v>1.7578100000000001</v>
      </c>
      <c r="B11918">
        <f t="shared" si="186"/>
        <v>2.3317345335130684</v>
      </c>
    </row>
    <row r="11919" spans="1:2">
      <c r="A11919">
        <v>0.78125</v>
      </c>
      <c r="B11919">
        <f t="shared" si="186"/>
        <v>1.0363279332277577</v>
      </c>
    </row>
    <row r="11920" spans="1:2">
      <c r="A11920">
        <v>7.5</v>
      </c>
      <c r="B11920">
        <f t="shared" si="186"/>
        <v>9.9487481589864739</v>
      </c>
    </row>
    <row r="11921" spans="1:2">
      <c r="A11921">
        <v>6.5625</v>
      </c>
      <c r="B11921">
        <f t="shared" si="186"/>
        <v>8.7051546391131644</v>
      </c>
    </row>
    <row r="11922" spans="1:2">
      <c r="A11922">
        <v>7.03125</v>
      </c>
      <c r="B11922">
        <f t="shared" si="186"/>
        <v>9.3269513990498183</v>
      </c>
    </row>
    <row r="11923" spans="1:2">
      <c r="A11923">
        <v>4.9218799999999998</v>
      </c>
      <c r="B11923">
        <f t="shared" si="186"/>
        <v>6.5288726118336458</v>
      </c>
    </row>
    <row r="11924" spans="1:2">
      <c r="A11924">
        <v>3.5156299999999998</v>
      </c>
      <c r="B11924">
        <f t="shared" si="186"/>
        <v>4.6634823320236816</v>
      </c>
    </row>
    <row r="11925" spans="1:2">
      <c r="A11925">
        <v>5.3906299999999998</v>
      </c>
      <c r="B11925">
        <f t="shared" si="186"/>
        <v>7.1506693717703005</v>
      </c>
    </row>
    <row r="11926" spans="1:2">
      <c r="A11926">
        <v>9.375</v>
      </c>
      <c r="B11926">
        <f t="shared" si="186"/>
        <v>12.435935198733091</v>
      </c>
    </row>
    <row r="11927" spans="1:2">
      <c r="A11927">
        <v>1.1032200000000001</v>
      </c>
      <c r="B11927">
        <f t="shared" si="186"/>
        <v>1.4634210591942745</v>
      </c>
    </row>
    <row r="11928" spans="1:2">
      <c r="A11928">
        <v>0.33234999999999998</v>
      </c>
      <c r="B11928">
        <f t="shared" si="186"/>
        <v>0.44086219341855393</v>
      </c>
    </row>
    <row r="11929" spans="1:2">
      <c r="A11929">
        <v>0.60516999999999999</v>
      </c>
      <c r="B11929">
        <f t="shared" si="186"/>
        <v>0.80275785644984587</v>
      </c>
    </row>
    <row r="11930" spans="1:2">
      <c r="A11930">
        <v>6.8680000000000005E-2</v>
      </c>
      <c r="B11930">
        <f t="shared" si="186"/>
        <v>9.1104003141225479E-2</v>
      </c>
    </row>
    <row r="11931" spans="1:2">
      <c r="A11931">
        <v>3.5769799999999998</v>
      </c>
      <c r="B11931">
        <f t="shared" si="186"/>
        <v>4.7448630919641914</v>
      </c>
    </row>
    <row r="11932" spans="1:2">
      <c r="A11932">
        <v>0.76265000000000005</v>
      </c>
      <c r="B11932">
        <f t="shared" si="186"/>
        <v>1.0116550377934712</v>
      </c>
    </row>
    <row r="11933" spans="1:2">
      <c r="A11933">
        <v>0.91188000000000002</v>
      </c>
      <c r="B11933">
        <f t="shared" si="186"/>
        <v>1.2096085961622114</v>
      </c>
    </row>
    <row r="11934" spans="1:2">
      <c r="A11934">
        <v>1.5820399999999999</v>
      </c>
      <c r="B11934">
        <f t="shared" si="186"/>
        <v>2.0985756716590611</v>
      </c>
    </row>
    <row r="11935" spans="1:2">
      <c r="A11935">
        <v>3.9532600000000002</v>
      </c>
      <c r="B11935">
        <f t="shared" si="186"/>
        <v>5.2439984195993157</v>
      </c>
    </row>
    <row r="11936" spans="1:2">
      <c r="A11936">
        <v>2.87202</v>
      </c>
      <c r="B11936">
        <f t="shared" si="186"/>
        <v>3.8097338250096442</v>
      </c>
    </row>
    <row r="11937" spans="1:2">
      <c r="A11937">
        <v>0.24354000000000001</v>
      </c>
      <c r="B11937">
        <f t="shared" si="186"/>
        <v>0.32305575021860877</v>
      </c>
    </row>
    <row r="11938" spans="1:2">
      <c r="A11938">
        <v>3.8351500000000001</v>
      </c>
      <c r="B11938">
        <f t="shared" si="186"/>
        <v>5.0873255335915966</v>
      </c>
    </row>
    <row r="11939" spans="1:2">
      <c r="A11939">
        <v>7.1612600000000004</v>
      </c>
      <c r="B11939">
        <f t="shared" si="186"/>
        <v>9.4994096321364641</v>
      </c>
    </row>
    <row r="11940" spans="1:2">
      <c r="A11940">
        <v>5.1699900000000003</v>
      </c>
      <c r="B11940">
        <f t="shared" si="186"/>
        <v>6.857990465930464</v>
      </c>
    </row>
    <row r="11941" spans="1:2">
      <c r="A11941">
        <v>4.7799800000000001</v>
      </c>
      <c r="B11941">
        <f t="shared" si="186"/>
        <v>6.3406422966656217</v>
      </c>
    </row>
    <row r="11942" spans="1:2">
      <c r="A11942">
        <v>3.70973</v>
      </c>
      <c r="B11942">
        <f t="shared" si="186"/>
        <v>4.9209559343782523</v>
      </c>
    </row>
    <row r="11943" spans="1:2">
      <c r="A11943">
        <v>1.6671899999999999</v>
      </c>
      <c r="B11943">
        <f t="shared" si="186"/>
        <v>2.2115271257574212</v>
      </c>
    </row>
    <row r="11944" spans="1:2">
      <c r="A11944">
        <v>1.2597799999999999</v>
      </c>
      <c r="B11944">
        <f t="shared" si="186"/>
        <v>1.6710978607637306</v>
      </c>
    </row>
    <row r="11945" spans="1:2">
      <c r="A11945">
        <v>0.2472</v>
      </c>
      <c r="B11945">
        <f t="shared" si="186"/>
        <v>0.32791073932019416</v>
      </c>
    </row>
    <row r="11946" spans="1:2">
      <c r="A11946">
        <v>1.28999</v>
      </c>
      <c r="B11946">
        <f t="shared" si="186"/>
        <v>1.7111714183481281</v>
      </c>
    </row>
    <row r="11947" spans="1:2">
      <c r="A11947">
        <v>0.15565000000000001</v>
      </c>
      <c r="B11947">
        <f t="shared" si="186"/>
        <v>0.20646968679283262</v>
      </c>
    </row>
    <row r="11948" spans="1:2">
      <c r="A11948">
        <v>1.39436</v>
      </c>
      <c r="B11948">
        <f t="shared" si="186"/>
        <v>1.8496181977285839</v>
      </c>
    </row>
    <row r="11949" spans="1:2">
      <c r="A11949">
        <v>1.06019</v>
      </c>
      <c r="B11949">
        <f t="shared" si="186"/>
        <v>1.4063417747567826</v>
      </c>
    </row>
    <row r="11950" spans="1:2">
      <c r="A11950">
        <v>1.46943</v>
      </c>
      <c r="B11950">
        <f t="shared" si="186"/>
        <v>1.9491985343012659</v>
      </c>
    </row>
    <row r="11951" spans="1:2">
      <c r="A11951">
        <v>5.7101499999999996</v>
      </c>
      <c r="B11951">
        <f t="shared" si="186"/>
        <v>7.5745125733382146</v>
      </c>
    </row>
    <row r="11952" spans="1:2">
      <c r="A11952">
        <v>6.0516399999999999</v>
      </c>
      <c r="B11952">
        <f t="shared" si="186"/>
        <v>8.0274989745131862</v>
      </c>
    </row>
    <row r="11953" spans="1:2">
      <c r="A11953">
        <v>6.30708</v>
      </c>
      <c r="B11953">
        <f t="shared" si="186"/>
        <v>8.3663400718107201</v>
      </c>
    </row>
    <row r="11954" spans="1:2">
      <c r="A11954">
        <v>6.3482799999999999</v>
      </c>
      <c r="B11954">
        <f t="shared" si="186"/>
        <v>8.42099186169742</v>
      </c>
    </row>
    <row r="11955" spans="1:2">
      <c r="A11955">
        <v>4.12995</v>
      </c>
      <c r="B11955">
        <f t="shared" si="186"/>
        <v>5.4783776612274915</v>
      </c>
    </row>
    <row r="11956" spans="1:2">
      <c r="A11956">
        <v>3.1402700000000001</v>
      </c>
      <c r="B11956">
        <f t="shared" si="186"/>
        <v>4.1655673841627276</v>
      </c>
    </row>
    <row r="11957" spans="1:2">
      <c r="A11957">
        <v>4.3011600000000003</v>
      </c>
      <c r="B11957">
        <f t="shared" si="186"/>
        <v>5.7054876842008353</v>
      </c>
    </row>
    <row r="11958" spans="1:2">
      <c r="A11958">
        <v>3.0441400000000001</v>
      </c>
      <c r="B11958">
        <f t="shared" si="186"/>
        <v>4.0380509627596108</v>
      </c>
    </row>
    <row r="11959" spans="1:2">
      <c r="A11959">
        <v>1.61134</v>
      </c>
      <c r="B11959">
        <f t="shared" si="186"/>
        <v>2.1374421144668352</v>
      </c>
    </row>
    <row r="11960" spans="1:2">
      <c r="A11960">
        <v>2.2393900000000002</v>
      </c>
      <c r="B11960">
        <f t="shared" si="186"/>
        <v>2.9705502853003627</v>
      </c>
    </row>
    <row r="11961" spans="1:2">
      <c r="A11961">
        <v>2.5543300000000002</v>
      </c>
      <c r="B11961">
        <f t="shared" si="186"/>
        <v>3.3883181179925228</v>
      </c>
    </row>
    <row r="11962" spans="1:2">
      <c r="A11962">
        <v>3.86903</v>
      </c>
      <c r="B11962">
        <f t="shared" si="186"/>
        <v>5.1322673452751246</v>
      </c>
    </row>
    <row r="11963" spans="1:2">
      <c r="A11963">
        <v>2.4600300000000002</v>
      </c>
      <c r="B11963">
        <f t="shared" si="186"/>
        <v>3.2632291911401996</v>
      </c>
    </row>
    <row r="11964" spans="1:2">
      <c r="A11964">
        <v>3.8305799999999999</v>
      </c>
      <c r="B11964">
        <f t="shared" si="186"/>
        <v>5.0812634297133874</v>
      </c>
    </row>
    <row r="11965" spans="1:2">
      <c r="A11965">
        <v>1.2314000000000001</v>
      </c>
      <c r="B11965">
        <f t="shared" si="186"/>
        <v>1.6334517977301259</v>
      </c>
    </row>
    <row r="11966" spans="1:2">
      <c r="A11966">
        <v>1.44563</v>
      </c>
      <c r="B11966">
        <f t="shared" si="186"/>
        <v>1.9176278401434155</v>
      </c>
    </row>
    <row r="11967" spans="1:2">
      <c r="A11967">
        <v>5.5468799999999998</v>
      </c>
      <c r="B11967">
        <f t="shared" si="186"/>
        <v>7.3579349584158518</v>
      </c>
    </row>
    <row r="11968" spans="1:2">
      <c r="A11968">
        <v>4.3359399999999999</v>
      </c>
      <c r="B11968">
        <f t="shared" si="186"/>
        <v>5.7516233456634414</v>
      </c>
    </row>
    <row r="11969" spans="1:2">
      <c r="A11969">
        <v>2.1093799999999998</v>
      </c>
      <c r="B11969">
        <f t="shared" si="186"/>
        <v>2.7980920522137183</v>
      </c>
    </row>
    <row r="11970" spans="1:2">
      <c r="A11970">
        <v>3.5546899999999999</v>
      </c>
      <c r="B11970">
        <f t="shared" si="186"/>
        <v>4.7152954124356832</v>
      </c>
    </row>
    <row r="11971" spans="1:2">
      <c r="A11971">
        <v>0.66405999999999998</v>
      </c>
      <c r="B11971">
        <f t="shared" ref="B11971:B12034" si="187">A11971*(LN(85/0.0002)/LN(3.5/0.0002))</f>
        <v>0.88087542699420762</v>
      </c>
    </row>
    <row r="11972" spans="1:2">
      <c r="A11972">
        <v>2.5390600000000001</v>
      </c>
      <c r="B11972">
        <f t="shared" si="187"/>
        <v>3.3680624667408261</v>
      </c>
    </row>
    <row r="11973" spans="1:2">
      <c r="A11973">
        <v>0.15625</v>
      </c>
      <c r="B11973">
        <f t="shared" si="187"/>
        <v>0.20726558664555153</v>
      </c>
    </row>
    <row r="11974" spans="1:2">
      <c r="A11974">
        <v>2.0703100000000001</v>
      </c>
      <c r="B11974">
        <f t="shared" si="187"/>
        <v>2.7462657068041714</v>
      </c>
    </row>
    <row r="11975" spans="1:2">
      <c r="A11975">
        <v>4.4531299999999998</v>
      </c>
      <c r="B11975">
        <f t="shared" si="187"/>
        <v>5.907075851896991</v>
      </c>
    </row>
    <row r="11976" spans="1:2">
      <c r="A11976">
        <v>7.1484399999999999</v>
      </c>
      <c r="B11976">
        <f t="shared" si="187"/>
        <v>9.482403905283368</v>
      </c>
    </row>
    <row r="11977" spans="1:2">
      <c r="A11977">
        <v>7.7343799999999998</v>
      </c>
      <c r="B11977">
        <f t="shared" si="187"/>
        <v>10.259653171453573</v>
      </c>
    </row>
    <row r="11978" spans="1:2">
      <c r="A11978">
        <v>4.1015600000000001</v>
      </c>
      <c r="B11978">
        <f t="shared" si="187"/>
        <v>5.4407183331963411</v>
      </c>
    </row>
    <row r="11979" spans="1:2">
      <c r="A11979">
        <v>4.3359399999999999</v>
      </c>
      <c r="B11979">
        <f t="shared" si="187"/>
        <v>5.7516233456634414</v>
      </c>
    </row>
    <row r="11980" spans="1:2">
      <c r="A11980">
        <v>2.5781299999999998</v>
      </c>
      <c r="B11980">
        <f t="shared" si="187"/>
        <v>3.4198888121503725</v>
      </c>
    </row>
    <row r="11981" spans="1:2">
      <c r="A11981">
        <v>2.6953100000000001</v>
      </c>
      <c r="B11981">
        <f t="shared" si="187"/>
        <v>3.5753280533863778</v>
      </c>
    </row>
    <row r="11982" spans="1:2">
      <c r="A11982">
        <v>4.3945299999999996</v>
      </c>
      <c r="B11982">
        <f t="shared" si="187"/>
        <v>5.8293429662814429</v>
      </c>
    </row>
    <row r="11983" spans="1:2">
      <c r="A11983">
        <v>6.25</v>
      </c>
      <c r="B11983">
        <f t="shared" si="187"/>
        <v>8.2906234658220619</v>
      </c>
    </row>
    <row r="11984" spans="1:2">
      <c r="A11984">
        <v>2.9296899999999999</v>
      </c>
      <c r="B11984">
        <f t="shared" si="187"/>
        <v>3.8862330658534776</v>
      </c>
    </row>
    <row r="11985" spans="1:2">
      <c r="A11985">
        <v>1.17188</v>
      </c>
      <c r="B11985">
        <f t="shared" si="187"/>
        <v>1.5544985323404092</v>
      </c>
    </row>
    <row r="11986" spans="1:2">
      <c r="A11986">
        <v>4.2968799999999998</v>
      </c>
      <c r="B11986">
        <f t="shared" si="187"/>
        <v>5.6998102652514397</v>
      </c>
    </row>
    <row r="11987" spans="1:2">
      <c r="A11987">
        <v>0.19531000000000001</v>
      </c>
      <c r="B11987">
        <f t="shared" si="187"/>
        <v>0.25907866705755311</v>
      </c>
    </row>
    <row r="11988" spans="1:2">
      <c r="A11988">
        <v>2.7343799999999998</v>
      </c>
      <c r="B11988">
        <f t="shared" si="187"/>
        <v>3.6271543987959243</v>
      </c>
    </row>
    <row r="11989" spans="1:2">
      <c r="A11989">
        <v>2.9296899999999999</v>
      </c>
      <c r="B11989">
        <f t="shared" si="187"/>
        <v>3.8862330658534776</v>
      </c>
    </row>
    <row r="11990" spans="1:2">
      <c r="A11990">
        <v>2.5390600000000001</v>
      </c>
      <c r="B11990">
        <f t="shared" si="187"/>
        <v>3.3680624667408261</v>
      </c>
    </row>
    <row r="11991" spans="1:2">
      <c r="A11991">
        <v>5.15625</v>
      </c>
      <c r="B11991">
        <f t="shared" si="187"/>
        <v>6.8397643593032003</v>
      </c>
    </row>
    <row r="11992" spans="1:2">
      <c r="A11992">
        <v>6.09375</v>
      </c>
      <c r="B11992">
        <f t="shared" si="187"/>
        <v>8.0833578791765088</v>
      </c>
    </row>
    <row r="11993" spans="1:2">
      <c r="A11993">
        <v>3.5156299999999998</v>
      </c>
      <c r="B11993">
        <f t="shared" si="187"/>
        <v>4.6634823320236816</v>
      </c>
    </row>
    <row r="11994" spans="1:2">
      <c r="A11994">
        <v>3.5156299999999998</v>
      </c>
      <c r="B11994">
        <f t="shared" si="187"/>
        <v>4.6634823320236816</v>
      </c>
    </row>
    <row r="11995" spans="1:2">
      <c r="A11995">
        <v>3.28125</v>
      </c>
      <c r="B11995">
        <f t="shared" si="187"/>
        <v>4.3525773195565822</v>
      </c>
    </row>
    <row r="11996" spans="1:2">
      <c r="A11996">
        <v>4.9218799999999998</v>
      </c>
      <c r="B11996">
        <f t="shared" si="187"/>
        <v>6.5288726118336458</v>
      </c>
    </row>
    <row r="11997" spans="1:2">
      <c r="A11997">
        <v>4.4531299999999998</v>
      </c>
      <c r="B11997">
        <f t="shared" si="187"/>
        <v>5.907075851896991</v>
      </c>
    </row>
    <row r="11998" spans="1:2">
      <c r="A11998">
        <v>3.5156299999999998</v>
      </c>
      <c r="B11998">
        <f t="shared" si="187"/>
        <v>4.6634823320236816</v>
      </c>
    </row>
    <row r="11999" spans="1:2">
      <c r="A11999">
        <v>9.5938199999999991</v>
      </c>
      <c r="B11999">
        <f t="shared" si="187"/>
        <v>12.726199875019679</v>
      </c>
    </row>
    <row r="12000" spans="1:2">
      <c r="A12000">
        <v>10.11842</v>
      </c>
      <c r="B12000">
        <f t="shared" si="187"/>
        <v>13.422081646246923</v>
      </c>
    </row>
    <row r="12001" spans="1:2">
      <c r="A12001">
        <v>8.4658899999999999</v>
      </c>
      <c r="B12001">
        <f t="shared" si="187"/>
        <v>11.230001006890932</v>
      </c>
    </row>
    <row r="12002" spans="1:2">
      <c r="A12002">
        <v>5.3860599999999996</v>
      </c>
      <c r="B12002">
        <f t="shared" si="187"/>
        <v>7.1446072678920904</v>
      </c>
    </row>
    <row r="12003" spans="1:2">
      <c r="A12003">
        <v>5.5362</v>
      </c>
      <c r="B12003">
        <f t="shared" si="187"/>
        <v>7.3437679410374557</v>
      </c>
    </row>
    <row r="12004" spans="1:2">
      <c r="A12004">
        <v>1.4108400000000001</v>
      </c>
      <c r="B12004">
        <f t="shared" si="187"/>
        <v>1.8714789136832637</v>
      </c>
    </row>
    <row r="12005" spans="1:2">
      <c r="A12005">
        <v>2.8747699999999998</v>
      </c>
      <c r="B12005">
        <f t="shared" si="187"/>
        <v>3.8133816993346055</v>
      </c>
    </row>
    <row r="12006" spans="1:2">
      <c r="A12006">
        <v>0.57954000000000006</v>
      </c>
      <c r="B12006">
        <f t="shared" si="187"/>
        <v>0.76875966774120286</v>
      </c>
    </row>
    <row r="12007" spans="1:2">
      <c r="A12007">
        <v>0.64546000000000003</v>
      </c>
      <c r="B12007">
        <f t="shared" si="187"/>
        <v>0.85620253155992132</v>
      </c>
    </row>
    <row r="12008" spans="1:2">
      <c r="A12008">
        <v>3.1979500000000001</v>
      </c>
      <c r="B12008">
        <f t="shared" si="187"/>
        <v>4.2420798900041055</v>
      </c>
    </row>
    <row r="12009" spans="1:2">
      <c r="A12009">
        <v>2.3108</v>
      </c>
      <c r="B12009">
        <f t="shared" si="187"/>
        <v>3.065275632771459</v>
      </c>
    </row>
    <row r="12010" spans="1:2">
      <c r="A12010">
        <v>0.40742</v>
      </c>
      <c r="B12010">
        <f t="shared" si="187"/>
        <v>0.54044252999123588</v>
      </c>
    </row>
    <row r="12011" spans="1:2">
      <c r="A12011">
        <v>0.58686000000000005</v>
      </c>
      <c r="B12011">
        <f t="shared" si="187"/>
        <v>0.77846964594437362</v>
      </c>
    </row>
    <row r="12012" spans="1:2">
      <c r="A12012">
        <v>0.57496000000000003</v>
      </c>
      <c r="B12012">
        <f t="shared" si="187"/>
        <v>0.76268429886544842</v>
      </c>
    </row>
    <row r="12013" spans="1:2">
      <c r="A12013">
        <v>2.8408899999999999</v>
      </c>
      <c r="B12013">
        <f t="shared" si="187"/>
        <v>3.7684398876510774</v>
      </c>
    </row>
    <row r="12014" spans="1:2">
      <c r="A12014">
        <v>6.0388299999999999</v>
      </c>
      <c r="B12014">
        <f t="shared" si="187"/>
        <v>8.0105065126576385</v>
      </c>
    </row>
    <row r="12015" spans="1:2">
      <c r="A12015">
        <v>1.5243599999999999</v>
      </c>
      <c r="B12015">
        <f t="shared" si="187"/>
        <v>2.0220631658176829</v>
      </c>
    </row>
    <row r="12016" spans="1:2">
      <c r="A12016">
        <v>2.4380600000000001</v>
      </c>
      <c r="B12016">
        <f t="shared" si="187"/>
        <v>3.2340859915331417</v>
      </c>
    </row>
    <row r="12017" spans="1:2">
      <c r="A12017">
        <v>1.1224499999999999</v>
      </c>
      <c r="B12017">
        <f t="shared" si="187"/>
        <v>1.4889296494739155</v>
      </c>
    </row>
    <row r="12018" spans="1:2">
      <c r="A12018">
        <v>7.5640999999999998</v>
      </c>
      <c r="B12018">
        <f t="shared" si="187"/>
        <v>10.033776793251944</v>
      </c>
    </row>
    <row r="12019" spans="1:2">
      <c r="A12019">
        <v>8.6114599999999992</v>
      </c>
      <c r="B12019">
        <f t="shared" si="187"/>
        <v>11.423099576158087</v>
      </c>
    </row>
    <row r="12020" spans="1:2">
      <c r="A12020">
        <v>8.5949799999999996</v>
      </c>
      <c r="B12020">
        <f t="shared" si="187"/>
        <v>11.401238860203408</v>
      </c>
    </row>
    <row r="12021" spans="1:2">
      <c r="A12021">
        <v>8.3130000000000006</v>
      </c>
      <c r="B12021">
        <f t="shared" si="187"/>
        <v>11.027192459420608</v>
      </c>
    </row>
    <row r="12022" spans="1:2">
      <c r="A12022">
        <v>5.2798600000000002</v>
      </c>
      <c r="B12022">
        <f t="shared" si="187"/>
        <v>7.0037329939608428</v>
      </c>
    </row>
    <row r="12023" spans="1:2">
      <c r="A12023">
        <v>1.15632</v>
      </c>
      <c r="B12023">
        <f t="shared" si="187"/>
        <v>1.5338581961598985</v>
      </c>
    </row>
    <row r="12024" spans="1:2">
      <c r="A12024">
        <v>0.96040000000000003</v>
      </c>
      <c r="B12024">
        <f t="shared" si="187"/>
        <v>1.2739703642520812</v>
      </c>
    </row>
    <row r="12025" spans="1:2">
      <c r="A12025">
        <v>1.6598599999999999</v>
      </c>
      <c r="B12025">
        <f t="shared" si="187"/>
        <v>2.201803882556705</v>
      </c>
    </row>
    <row r="12026" spans="1:2">
      <c r="A12026">
        <v>1.9217</v>
      </c>
      <c r="B12026">
        <f t="shared" si="187"/>
        <v>2.5491345782832409</v>
      </c>
    </row>
    <row r="12027" spans="1:2">
      <c r="A12027">
        <v>1.9546600000000001</v>
      </c>
      <c r="B12027">
        <f t="shared" si="187"/>
        <v>2.5928560101925999</v>
      </c>
    </row>
    <row r="12028" spans="1:2">
      <c r="A12028">
        <v>3.1439300000000001</v>
      </c>
      <c r="B12028">
        <f t="shared" si="187"/>
        <v>4.1704223732643122</v>
      </c>
    </row>
    <row r="12029" spans="1:2">
      <c r="A12029">
        <v>1.16273</v>
      </c>
      <c r="B12029">
        <f t="shared" si="187"/>
        <v>1.5423610595864456</v>
      </c>
    </row>
    <row r="12030" spans="1:2">
      <c r="A12030">
        <v>0.40466999999999997</v>
      </c>
      <c r="B12030">
        <f t="shared" si="187"/>
        <v>0.53679465566627416</v>
      </c>
    </row>
    <row r="12031" spans="1:2">
      <c r="A12031">
        <v>2.39961</v>
      </c>
      <c r="B12031">
        <f t="shared" si="187"/>
        <v>3.183082075971404</v>
      </c>
    </row>
    <row r="12032" spans="1:2">
      <c r="A12032">
        <v>0.85694000000000004</v>
      </c>
      <c r="B12032">
        <f t="shared" si="187"/>
        <v>1.1367306996482491</v>
      </c>
    </row>
    <row r="12033" spans="1:2">
      <c r="A12033">
        <v>2.1295299999999999</v>
      </c>
      <c r="B12033">
        <f t="shared" si="187"/>
        <v>2.8248210222675287</v>
      </c>
    </row>
    <row r="12034" spans="1:2">
      <c r="A12034">
        <v>4.9218799999999998</v>
      </c>
      <c r="B12034">
        <f t="shared" si="187"/>
        <v>6.5288726118336458</v>
      </c>
    </row>
    <row r="12035" spans="1:2">
      <c r="A12035">
        <v>5.7421899999999999</v>
      </c>
      <c r="B12035">
        <f t="shared" ref="B12035:B12098" si="188">A12035*(LN(85/0.0002)/LN(3.5/0.0002))</f>
        <v>7.6170136254734047</v>
      </c>
    </row>
    <row r="12036" spans="1:2">
      <c r="A12036">
        <v>7.8906299999999998</v>
      </c>
      <c r="B12036">
        <f t="shared" si="188"/>
        <v>10.466918758099125</v>
      </c>
    </row>
    <row r="12037" spans="1:2">
      <c r="A12037">
        <v>6.6406299999999998</v>
      </c>
      <c r="B12037">
        <f t="shared" si="188"/>
        <v>8.8087940649347125</v>
      </c>
    </row>
    <row r="12038" spans="1:2">
      <c r="A12038">
        <v>5.5859399999999999</v>
      </c>
      <c r="B12038">
        <f t="shared" si="188"/>
        <v>7.4097480388278534</v>
      </c>
    </row>
    <row r="12039" spans="1:2">
      <c r="A12039">
        <v>4.4921899999999999</v>
      </c>
      <c r="B12039">
        <f t="shared" si="188"/>
        <v>5.9588889323089926</v>
      </c>
    </row>
    <row r="12040" spans="1:2">
      <c r="A12040">
        <v>4.21875</v>
      </c>
      <c r="B12040">
        <f t="shared" si="188"/>
        <v>5.5961708394298917</v>
      </c>
    </row>
    <row r="12041" spans="1:2">
      <c r="A12041">
        <v>5.3906299999999998</v>
      </c>
      <c r="B12041">
        <f t="shared" si="188"/>
        <v>7.1506693717703005</v>
      </c>
    </row>
    <row r="12042" spans="1:2">
      <c r="A12042">
        <v>2.6953100000000001</v>
      </c>
      <c r="B12042">
        <f t="shared" si="188"/>
        <v>3.5753280533863778</v>
      </c>
    </row>
    <row r="12043" spans="1:2">
      <c r="A12043">
        <v>3.5156299999999998</v>
      </c>
      <c r="B12043">
        <f t="shared" si="188"/>
        <v>4.6634823320236816</v>
      </c>
    </row>
    <row r="12044" spans="1:2">
      <c r="A12044">
        <v>4.6875</v>
      </c>
      <c r="B12044">
        <f t="shared" si="188"/>
        <v>6.2179675993665455</v>
      </c>
    </row>
    <row r="12045" spans="1:2">
      <c r="A12045">
        <v>4.3945299999999996</v>
      </c>
      <c r="B12045">
        <f t="shared" si="188"/>
        <v>5.8293429662814429</v>
      </c>
    </row>
    <row r="12046" spans="1:2">
      <c r="A12046">
        <v>3.92578</v>
      </c>
      <c r="B12046">
        <f t="shared" si="188"/>
        <v>5.207546206344789</v>
      </c>
    </row>
    <row r="12047" spans="1:2">
      <c r="A12047">
        <v>2.7539099999999999</v>
      </c>
      <c r="B12047">
        <f t="shared" si="188"/>
        <v>3.6530609390019251</v>
      </c>
    </row>
    <row r="12048" spans="1:2">
      <c r="A12048">
        <v>3.0468799999999998</v>
      </c>
      <c r="B12048">
        <f t="shared" si="188"/>
        <v>4.0416855720870268</v>
      </c>
    </row>
    <row r="12049" spans="1:2">
      <c r="A12049">
        <v>1.9335899999999999</v>
      </c>
      <c r="B12049">
        <f t="shared" si="188"/>
        <v>2.5649066603646204</v>
      </c>
    </row>
    <row r="12050" spans="1:2">
      <c r="A12050">
        <v>0.58594000000000002</v>
      </c>
      <c r="B12050">
        <f t="shared" si="188"/>
        <v>0.77724926617020462</v>
      </c>
    </row>
    <row r="12051" spans="1:2">
      <c r="A12051">
        <v>2.1484399999999999</v>
      </c>
      <c r="B12051">
        <f t="shared" si="188"/>
        <v>2.8499051326257199</v>
      </c>
    </row>
    <row r="12052" spans="1:2">
      <c r="A12052">
        <v>1.95313</v>
      </c>
      <c r="B12052">
        <f t="shared" si="188"/>
        <v>2.590826465568167</v>
      </c>
    </row>
    <row r="12053" spans="1:2">
      <c r="A12053">
        <v>2.7343799999999998</v>
      </c>
      <c r="B12053">
        <f t="shared" si="188"/>
        <v>3.6271543987959243</v>
      </c>
    </row>
    <row r="12054" spans="1:2">
      <c r="A12054">
        <v>1.17188</v>
      </c>
      <c r="B12054">
        <f t="shared" si="188"/>
        <v>1.5544985323404092</v>
      </c>
    </row>
    <row r="12055" spans="1:2">
      <c r="A12055">
        <v>1.95313</v>
      </c>
      <c r="B12055">
        <f t="shared" si="188"/>
        <v>2.590826465568167</v>
      </c>
    </row>
    <row r="12056" spans="1:2">
      <c r="A12056">
        <v>1.5625</v>
      </c>
      <c r="B12056">
        <f t="shared" si="188"/>
        <v>2.0726558664555155</v>
      </c>
    </row>
    <row r="12057" spans="1:2">
      <c r="A12057">
        <v>2.9296899999999999</v>
      </c>
      <c r="B12057">
        <f t="shared" si="188"/>
        <v>3.8862330658534776</v>
      </c>
    </row>
    <row r="12058" spans="1:2">
      <c r="A12058">
        <v>12.65625</v>
      </c>
      <c r="B12058">
        <f t="shared" si="188"/>
        <v>16.788512518289675</v>
      </c>
    </row>
    <row r="12059" spans="1:2">
      <c r="A12059">
        <v>9.375</v>
      </c>
      <c r="B12059">
        <f t="shared" si="188"/>
        <v>12.435935198733091</v>
      </c>
    </row>
    <row r="12060" spans="1:2">
      <c r="A12060">
        <v>11.01563</v>
      </c>
      <c r="B12060">
        <f t="shared" si="188"/>
        <v>14.612230491010155</v>
      </c>
    </row>
    <row r="12061" spans="1:2">
      <c r="A12061">
        <v>9.6093799999999998</v>
      </c>
      <c r="B12061">
        <f t="shared" si="188"/>
        <v>12.746840211200192</v>
      </c>
    </row>
    <row r="12062" spans="1:2">
      <c r="A12062">
        <v>5.15625</v>
      </c>
      <c r="B12062">
        <f t="shared" si="188"/>
        <v>6.8397643593032003</v>
      </c>
    </row>
    <row r="12063" spans="1:2">
      <c r="A12063">
        <v>5.625</v>
      </c>
      <c r="B12063">
        <f t="shared" si="188"/>
        <v>7.461561119239855</v>
      </c>
    </row>
    <row r="12064" spans="1:2">
      <c r="A12064">
        <v>3.0468799999999998</v>
      </c>
      <c r="B12064">
        <f t="shared" si="188"/>
        <v>4.0416855720870268</v>
      </c>
    </row>
    <row r="12065" spans="1:2">
      <c r="A12065">
        <v>4.6875</v>
      </c>
      <c r="B12065">
        <f t="shared" si="188"/>
        <v>6.2179675993665455</v>
      </c>
    </row>
    <row r="12066" spans="1:2">
      <c r="A12066">
        <v>7.6867799999999997</v>
      </c>
      <c r="B12066">
        <f t="shared" si="188"/>
        <v>10.196511783137872</v>
      </c>
    </row>
    <row r="12067" spans="1:2">
      <c r="A12067">
        <v>7.49085</v>
      </c>
      <c r="B12067">
        <f t="shared" si="188"/>
        <v>9.9366106862325108</v>
      </c>
    </row>
    <row r="12068" spans="1:2">
      <c r="A12068">
        <v>9.1488700000000005</v>
      </c>
      <c r="B12068">
        <f t="shared" si="188"/>
        <v>12.135973809240877</v>
      </c>
    </row>
    <row r="12069" spans="1:2">
      <c r="A12069">
        <v>8.6993500000000008</v>
      </c>
      <c r="B12069">
        <f t="shared" si="188"/>
        <v>11.539685639583865</v>
      </c>
    </row>
    <row r="12070" spans="1:2">
      <c r="A12070">
        <v>7.3947200000000004</v>
      </c>
      <c r="B12070">
        <f t="shared" si="188"/>
        <v>9.8090942648293939</v>
      </c>
    </row>
    <row r="12071" spans="1:2">
      <c r="A12071">
        <v>7.24641</v>
      </c>
      <c r="B12071">
        <f t="shared" si="188"/>
        <v>9.6123610862348237</v>
      </c>
    </row>
    <row r="12072" spans="1:2">
      <c r="A12072">
        <v>6.5332100000000004</v>
      </c>
      <c r="B12072">
        <f t="shared" si="188"/>
        <v>8.6663014613029361</v>
      </c>
    </row>
    <row r="12073" spans="1:2">
      <c r="A12073">
        <v>7.7444499999999996</v>
      </c>
      <c r="B12073">
        <f t="shared" si="188"/>
        <v>10.273011023981706</v>
      </c>
    </row>
    <row r="12074" spans="1:2">
      <c r="A12074">
        <v>4.0402300000000002</v>
      </c>
      <c r="B12074">
        <f t="shared" si="188"/>
        <v>5.3593641032509227</v>
      </c>
    </row>
    <row r="12075" spans="1:2">
      <c r="A12075">
        <v>0.97413000000000005</v>
      </c>
      <c r="B12075">
        <f t="shared" si="188"/>
        <v>1.2921832058817992</v>
      </c>
    </row>
    <row r="12076" spans="1:2">
      <c r="A12076">
        <v>0.48341000000000001</v>
      </c>
      <c r="B12076">
        <f t="shared" si="188"/>
        <v>0.64124324633808683</v>
      </c>
    </row>
    <row r="12077" spans="1:2">
      <c r="A12077">
        <v>1.94642</v>
      </c>
      <c r="B12077">
        <f t="shared" si="188"/>
        <v>2.5819256522152605</v>
      </c>
    </row>
    <row r="12078" spans="1:2">
      <c r="A12078">
        <v>0.58137000000000005</v>
      </c>
      <c r="B12078">
        <f t="shared" si="188"/>
        <v>0.77118716229199558</v>
      </c>
    </row>
    <row r="12079" spans="1:2">
      <c r="A12079">
        <v>0.39094000000000001</v>
      </c>
      <c r="B12079">
        <f t="shared" si="188"/>
        <v>0.51858181403655623</v>
      </c>
    </row>
    <row r="12080" spans="1:2">
      <c r="A12080">
        <v>0.73517999999999994</v>
      </c>
      <c r="B12080">
        <f t="shared" si="188"/>
        <v>0.97521608953648997</v>
      </c>
    </row>
    <row r="12081" spans="1:2">
      <c r="A12081">
        <v>1.1947700000000001</v>
      </c>
      <c r="B12081">
        <f t="shared" si="188"/>
        <v>1.5848621117216359</v>
      </c>
    </row>
    <row r="12082" spans="1:2">
      <c r="A12082">
        <v>5.1599199999999996</v>
      </c>
      <c r="B12082">
        <f t="shared" si="188"/>
        <v>6.8446326134023305</v>
      </c>
    </row>
    <row r="12083" spans="1:2">
      <c r="A12083">
        <v>1.9134599999999999</v>
      </c>
      <c r="B12083">
        <f t="shared" si="188"/>
        <v>2.538204220305901</v>
      </c>
    </row>
    <row r="12084" spans="1:2">
      <c r="A12084">
        <v>0.18129000000000001</v>
      </c>
      <c r="B12084">
        <f t="shared" si="188"/>
        <v>0.24048114049902106</v>
      </c>
    </row>
    <row r="12085" spans="1:2">
      <c r="A12085">
        <v>1.3632299999999999</v>
      </c>
      <c r="B12085">
        <f t="shared" si="188"/>
        <v>1.8083242603700174</v>
      </c>
    </row>
    <row r="12086" spans="1:2">
      <c r="A12086">
        <v>4.9630799999999997</v>
      </c>
      <c r="B12086">
        <f t="shared" si="188"/>
        <v>6.5835244017203447</v>
      </c>
    </row>
    <row r="12087" spans="1:2">
      <c r="A12087">
        <v>5.9417799999999996</v>
      </c>
      <c r="B12087">
        <f t="shared" si="188"/>
        <v>7.8817697114803522</v>
      </c>
    </row>
    <row r="12088" spans="1:2">
      <c r="A12088">
        <v>6.9882299999999997</v>
      </c>
      <c r="B12088">
        <f t="shared" si="188"/>
        <v>9.2698853796098728</v>
      </c>
    </row>
    <row r="12089" spans="1:2">
      <c r="A12089">
        <v>4.1931200000000004</v>
      </c>
      <c r="B12089">
        <f t="shared" si="188"/>
        <v>5.5621726507212488</v>
      </c>
    </row>
    <row r="12090" spans="1:2">
      <c r="A12090">
        <v>2.5616599999999998</v>
      </c>
      <c r="B12090">
        <f t="shared" si="188"/>
        <v>3.3980413611932385</v>
      </c>
    </row>
    <row r="12091" spans="1:2">
      <c r="A12091">
        <v>2.8637800000000002</v>
      </c>
      <c r="B12091">
        <f t="shared" si="188"/>
        <v>3.7988034670323048</v>
      </c>
    </row>
    <row r="12092" spans="1:2">
      <c r="A12092">
        <v>7.87629</v>
      </c>
      <c r="B12092">
        <f t="shared" si="188"/>
        <v>10.447896751619142</v>
      </c>
    </row>
    <row r="12093" spans="1:2">
      <c r="A12093">
        <v>8.2031299999999998</v>
      </c>
      <c r="B12093">
        <f t="shared" si="188"/>
        <v>10.881449931390227</v>
      </c>
    </row>
    <row r="12094" spans="1:2">
      <c r="A12094">
        <v>5.78125</v>
      </c>
      <c r="B12094">
        <f t="shared" si="188"/>
        <v>7.6688267058854063</v>
      </c>
    </row>
    <row r="12095" spans="1:2">
      <c r="A12095">
        <v>6.6406299999999998</v>
      </c>
      <c r="B12095">
        <f t="shared" si="188"/>
        <v>8.8087940649347125</v>
      </c>
    </row>
    <row r="12096" spans="1:2">
      <c r="A12096">
        <v>5.8203100000000001</v>
      </c>
      <c r="B12096">
        <f t="shared" si="188"/>
        <v>7.7206397862974079</v>
      </c>
    </row>
    <row r="12097" spans="1:2">
      <c r="A12097">
        <v>7.96875</v>
      </c>
      <c r="B12097">
        <f t="shared" si="188"/>
        <v>10.570544918923128</v>
      </c>
    </row>
    <row r="12098" spans="1:2">
      <c r="A12098">
        <v>2.9296899999999999</v>
      </c>
      <c r="B12098">
        <f t="shared" si="188"/>
        <v>3.8862330658534776</v>
      </c>
    </row>
    <row r="12099" spans="1:2">
      <c r="A12099">
        <v>5.625</v>
      </c>
      <c r="B12099">
        <f t="shared" ref="B12099:B12162" si="189">A12099*(LN(85/0.0002)/LN(3.5/0.0002))</f>
        <v>7.461561119239855</v>
      </c>
    </row>
    <row r="12100" spans="1:2">
      <c r="A12100">
        <v>5.8984399999999999</v>
      </c>
      <c r="B12100">
        <f t="shared" si="189"/>
        <v>7.8242792121189568</v>
      </c>
    </row>
    <row r="12101" spans="1:2">
      <c r="A12101">
        <v>5.2734399999999999</v>
      </c>
      <c r="B12101">
        <f t="shared" si="189"/>
        <v>6.9952168655367499</v>
      </c>
    </row>
    <row r="12102" spans="1:2">
      <c r="A12102">
        <v>4.8632799999999996</v>
      </c>
      <c r="B12102">
        <f t="shared" si="189"/>
        <v>6.4511397262180976</v>
      </c>
    </row>
    <row r="12103" spans="1:2">
      <c r="A12103">
        <v>3.1640600000000001</v>
      </c>
      <c r="B12103">
        <f t="shared" si="189"/>
        <v>4.1971248133230326</v>
      </c>
    </row>
    <row r="12104" spans="1:2">
      <c r="A12104">
        <v>2.63672</v>
      </c>
      <c r="B12104">
        <f t="shared" si="189"/>
        <v>3.497608432768375</v>
      </c>
    </row>
    <row r="12105" spans="1:2">
      <c r="A12105">
        <v>3.1640600000000001</v>
      </c>
      <c r="B12105">
        <f t="shared" si="189"/>
        <v>4.1971248133230326</v>
      </c>
    </row>
    <row r="12106" spans="1:2">
      <c r="A12106">
        <v>2.2265600000000001</v>
      </c>
      <c r="B12106">
        <f t="shared" si="189"/>
        <v>2.9535312934497231</v>
      </c>
    </row>
    <row r="12107" spans="1:2">
      <c r="A12107">
        <v>1.7578100000000001</v>
      </c>
      <c r="B12107">
        <f t="shared" si="189"/>
        <v>2.3317345335130684</v>
      </c>
    </row>
    <row r="12108" spans="1:2">
      <c r="A12108">
        <v>2.98828</v>
      </c>
      <c r="B12108">
        <f t="shared" si="189"/>
        <v>3.96395268647148</v>
      </c>
    </row>
    <row r="12109" spans="1:2">
      <c r="A12109">
        <v>2.1484399999999999</v>
      </c>
      <c r="B12109">
        <f t="shared" si="189"/>
        <v>2.8499051326257199</v>
      </c>
    </row>
    <row r="12110" spans="1:2">
      <c r="A12110">
        <v>2.7343799999999998</v>
      </c>
      <c r="B12110">
        <f t="shared" si="189"/>
        <v>3.6271543987959243</v>
      </c>
    </row>
    <row r="12111" spans="1:2">
      <c r="A12111">
        <v>3.5156299999999998</v>
      </c>
      <c r="B12111">
        <f t="shared" si="189"/>
        <v>4.6634823320236816</v>
      </c>
    </row>
    <row r="12112" spans="1:2">
      <c r="A12112">
        <v>6.25</v>
      </c>
      <c r="B12112">
        <f t="shared" si="189"/>
        <v>8.2906234658220619</v>
      </c>
    </row>
    <row r="12113" spans="1:2">
      <c r="A12113">
        <v>10.351559999999999</v>
      </c>
      <c r="B12113">
        <f t="shared" si="189"/>
        <v>13.731341799018402</v>
      </c>
    </row>
    <row r="12114" spans="1:2">
      <c r="A12114">
        <v>3.3203100000000001</v>
      </c>
      <c r="B12114">
        <f t="shared" si="189"/>
        <v>4.4043903999685838</v>
      </c>
    </row>
    <row r="12115" spans="1:2">
      <c r="A12115">
        <v>4.4921899999999999</v>
      </c>
      <c r="B12115">
        <f t="shared" si="189"/>
        <v>5.9588889323089926</v>
      </c>
    </row>
    <row r="12116" spans="1:2">
      <c r="A12116">
        <v>9.84375</v>
      </c>
      <c r="B12116">
        <f t="shared" si="189"/>
        <v>13.057731958669747</v>
      </c>
    </row>
    <row r="12117" spans="1:2">
      <c r="A12117">
        <v>2.8125</v>
      </c>
      <c r="B12117">
        <f t="shared" si="189"/>
        <v>3.7307805596199275</v>
      </c>
    </row>
    <row r="12118" spans="1:2">
      <c r="A12118">
        <v>4.21875</v>
      </c>
      <c r="B12118">
        <f t="shared" si="189"/>
        <v>5.5961708394298917</v>
      </c>
    </row>
    <row r="12119" spans="1:2">
      <c r="A12119">
        <v>4.9218799999999998</v>
      </c>
      <c r="B12119">
        <f t="shared" si="189"/>
        <v>6.5288726118336458</v>
      </c>
    </row>
    <row r="12120" spans="1:2">
      <c r="A12120">
        <v>3.75</v>
      </c>
      <c r="B12120">
        <f t="shared" si="189"/>
        <v>4.974374079493237</v>
      </c>
    </row>
    <row r="12121" spans="1:2">
      <c r="A12121">
        <v>5.15625</v>
      </c>
      <c r="B12121">
        <f t="shared" si="189"/>
        <v>6.8397643593032003</v>
      </c>
    </row>
    <row r="12122" spans="1:2">
      <c r="A12122">
        <v>3.75</v>
      </c>
      <c r="B12122">
        <f t="shared" si="189"/>
        <v>4.974374079493237</v>
      </c>
    </row>
    <row r="12123" spans="1:2">
      <c r="A12123">
        <v>3.0468799999999998</v>
      </c>
      <c r="B12123">
        <f t="shared" si="189"/>
        <v>4.0416855720870268</v>
      </c>
    </row>
    <row r="12124" spans="1:2">
      <c r="A12124">
        <v>3.0468799999999998</v>
      </c>
      <c r="B12124">
        <f t="shared" si="189"/>
        <v>4.0416855720870268</v>
      </c>
    </row>
    <row r="12125" spans="1:2">
      <c r="A12125">
        <v>8.1994699999999998</v>
      </c>
      <c r="B12125">
        <f t="shared" si="189"/>
        <v>10.876594942288643</v>
      </c>
    </row>
    <row r="12126" spans="1:2">
      <c r="A12126">
        <v>8.6270199999999999</v>
      </c>
      <c r="B12126">
        <f t="shared" si="189"/>
        <v>11.443739912338598</v>
      </c>
    </row>
    <row r="12127" spans="1:2">
      <c r="A12127">
        <v>7.7307199999999998</v>
      </c>
      <c r="B12127">
        <f t="shared" si="189"/>
        <v>10.254798182351987</v>
      </c>
    </row>
    <row r="12128" spans="1:2">
      <c r="A12128">
        <v>7.8735400000000002</v>
      </c>
      <c r="B12128">
        <f t="shared" si="189"/>
        <v>10.444248877294182</v>
      </c>
    </row>
    <row r="12129" spans="1:2">
      <c r="A12129">
        <v>8.3963099999999997</v>
      </c>
      <c r="B12129">
        <f t="shared" si="189"/>
        <v>11.137703153970628</v>
      </c>
    </row>
    <row r="12130" spans="1:2">
      <c r="A12130">
        <v>8.6169499999999992</v>
      </c>
      <c r="B12130">
        <f t="shared" si="189"/>
        <v>11.430382059810464</v>
      </c>
    </row>
    <row r="12131" spans="1:2">
      <c r="A12131">
        <v>10.33356</v>
      </c>
      <c r="B12131">
        <f t="shared" si="189"/>
        <v>13.707464803436835</v>
      </c>
    </row>
    <row r="12132" spans="1:2">
      <c r="A12132">
        <v>10.463570000000001</v>
      </c>
      <c r="B12132">
        <f t="shared" si="189"/>
        <v>13.879923036523481</v>
      </c>
    </row>
    <row r="12133" spans="1:2">
      <c r="A12133">
        <v>1.53718</v>
      </c>
      <c r="B12133">
        <f t="shared" si="189"/>
        <v>2.0390688926707772</v>
      </c>
    </row>
    <row r="12134" spans="1:2">
      <c r="A12134">
        <v>0.15015999999999999</v>
      </c>
      <c r="B12134">
        <f t="shared" si="189"/>
        <v>0.19918720314045449</v>
      </c>
    </row>
    <row r="12135" spans="1:2">
      <c r="A12135">
        <v>1.7321899999999999</v>
      </c>
      <c r="B12135">
        <f t="shared" si="189"/>
        <v>2.2977496098019703</v>
      </c>
    </row>
    <row r="12136" spans="1:2">
      <c r="A12136">
        <v>1.08125</v>
      </c>
      <c r="B12136">
        <f t="shared" si="189"/>
        <v>1.4342778595872165</v>
      </c>
    </row>
    <row r="12137" spans="1:2">
      <c r="A12137">
        <v>0.84870000000000001</v>
      </c>
      <c r="B12137">
        <f t="shared" si="189"/>
        <v>1.1258003416709093</v>
      </c>
    </row>
    <row r="12138" spans="1:2">
      <c r="A12138">
        <v>0.87158999999999998</v>
      </c>
      <c r="B12138">
        <f t="shared" si="189"/>
        <v>1.1561639210521359</v>
      </c>
    </row>
    <row r="12139" spans="1:2">
      <c r="A12139">
        <v>1.0263199999999999</v>
      </c>
      <c r="B12139">
        <f t="shared" si="189"/>
        <v>1.3614132280707996</v>
      </c>
    </row>
    <row r="12140" spans="1:2">
      <c r="A12140">
        <v>1.67909</v>
      </c>
      <c r="B12140">
        <f t="shared" si="189"/>
        <v>2.2273124728363465</v>
      </c>
    </row>
    <row r="12141" spans="1:2">
      <c r="A12141">
        <v>8.73963</v>
      </c>
      <c r="B12141">
        <f t="shared" si="189"/>
        <v>11.593117049696394</v>
      </c>
    </row>
    <row r="12142" spans="1:2">
      <c r="A12142">
        <v>8.3615200000000005</v>
      </c>
      <c r="B12142">
        <f t="shared" si="189"/>
        <v>11.091554227510478</v>
      </c>
    </row>
    <row r="12143" spans="1:2">
      <c r="A12143">
        <v>7.5073299999999996</v>
      </c>
      <c r="B12143">
        <f t="shared" si="189"/>
        <v>9.9584714021871896</v>
      </c>
    </row>
    <row r="12144" spans="1:2">
      <c r="A12144">
        <v>10.356450000000001</v>
      </c>
      <c r="B12144">
        <f t="shared" si="189"/>
        <v>13.737828382818062</v>
      </c>
    </row>
    <row r="12145" spans="1:2">
      <c r="A12145">
        <v>9.0444999999999993</v>
      </c>
      <c r="B12145">
        <f t="shared" si="189"/>
        <v>11.99752702986042</v>
      </c>
    </row>
    <row r="12146" spans="1:2">
      <c r="A12146">
        <v>8.1591900000000006</v>
      </c>
      <c r="B12146">
        <f t="shared" si="189"/>
        <v>10.823163532176114</v>
      </c>
    </row>
    <row r="12147" spans="1:2">
      <c r="A12147">
        <v>6.7035</v>
      </c>
      <c r="B12147">
        <f t="shared" si="189"/>
        <v>8.8921911045021105</v>
      </c>
    </row>
    <row r="12148" spans="1:2">
      <c r="A12148">
        <v>6.6064499999999997</v>
      </c>
      <c r="B12148">
        <f t="shared" si="189"/>
        <v>8.7634543033248242</v>
      </c>
    </row>
    <row r="12149" spans="1:2">
      <c r="A12149">
        <v>3.27027</v>
      </c>
      <c r="B12149">
        <f t="shared" si="189"/>
        <v>4.3380123522518259</v>
      </c>
    </row>
    <row r="12150" spans="1:2">
      <c r="A12150">
        <v>1.7935300000000001</v>
      </c>
      <c r="B12150">
        <f t="shared" si="189"/>
        <v>2.3791171047449349</v>
      </c>
    </row>
    <row r="12151" spans="1:2">
      <c r="A12151">
        <v>3.2913299999999999</v>
      </c>
      <c r="B12151">
        <f t="shared" si="189"/>
        <v>4.3659484370822597</v>
      </c>
    </row>
    <row r="12152" spans="1:2">
      <c r="A12152">
        <v>1.8805000000000001</v>
      </c>
      <c r="B12152">
        <f t="shared" si="189"/>
        <v>2.4944827883965419</v>
      </c>
    </row>
    <row r="12153" spans="1:2">
      <c r="A12153">
        <v>2.5406</v>
      </c>
      <c r="B12153">
        <f t="shared" si="189"/>
        <v>3.3701052763628048</v>
      </c>
    </row>
    <row r="12154" spans="1:2">
      <c r="A12154">
        <v>2.29982</v>
      </c>
      <c r="B12154">
        <f t="shared" si="189"/>
        <v>3.0507106654667027</v>
      </c>
    </row>
    <row r="12155" spans="1:2">
      <c r="A12155">
        <v>5.6424000000000003</v>
      </c>
      <c r="B12155">
        <f t="shared" si="189"/>
        <v>7.4846422149687042</v>
      </c>
    </row>
    <row r="12156" spans="1:2">
      <c r="A12156">
        <v>4.2013600000000002</v>
      </c>
      <c r="B12156">
        <f t="shared" si="189"/>
        <v>5.5731030086985882</v>
      </c>
    </row>
    <row r="12157" spans="1:2">
      <c r="A12157">
        <v>11.202400000000001</v>
      </c>
      <c r="B12157">
        <f t="shared" si="189"/>
        <v>14.85998085016401</v>
      </c>
    </row>
    <row r="12158" spans="1:2">
      <c r="A12158">
        <v>10.242010000000001</v>
      </c>
      <c r="B12158">
        <f t="shared" si="189"/>
        <v>13.586023750909474</v>
      </c>
    </row>
    <row r="12159" spans="1:2">
      <c r="A12159">
        <v>6.9955499999999997</v>
      </c>
      <c r="B12159">
        <f t="shared" si="189"/>
        <v>9.2795953578130437</v>
      </c>
    </row>
    <row r="12160" spans="1:2">
      <c r="A12160">
        <v>5.0491400000000004</v>
      </c>
      <c r="B12160">
        <f t="shared" si="189"/>
        <v>6.6976829705953289</v>
      </c>
    </row>
    <row r="12161" spans="1:2">
      <c r="A12161">
        <v>3.5412699999999999</v>
      </c>
      <c r="B12161">
        <f t="shared" si="189"/>
        <v>4.6974937857298702</v>
      </c>
    </row>
    <row r="12162" spans="1:2">
      <c r="A12162">
        <v>5.1645000000000003</v>
      </c>
      <c r="B12162">
        <f t="shared" si="189"/>
        <v>6.8507079822780863</v>
      </c>
    </row>
    <row r="12163" spans="1:2">
      <c r="A12163">
        <v>6.1450300000000002</v>
      </c>
      <c r="B12163">
        <f t="shared" ref="B12163:B12226" si="190">A12163*(LN(85/0.0002)/LN(3.5/0.0002))</f>
        <v>8.1513807865888861</v>
      </c>
    </row>
    <row r="12164" spans="1:2">
      <c r="A12164">
        <v>2.86103</v>
      </c>
      <c r="B12164">
        <f t="shared" si="190"/>
        <v>3.7951555927073426</v>
      </c>
    </row>
    <row r="12165" spans="1:2">
      <c r="A12165">
        <v>11.601559999999999</v>
      </c>
      <c r="B12165">
        <f t="shared" si="190"/>
        <v>15.389466492182814</v>
      </c>
    </row>
    <row r="12166" spans="1:2">
      <c r="A12166">
        <v>11.757809999999999</v>
      </c>
      <c r="B12166">
        <f t="shared" si="190"/>
        <v>15.596732078828365</v>
      </c>
    </row>
    <row r="12167" spans="1:2">
      <c r="A12167">
        <v>11.95313</v>
      </c>
      <c r="B12167">
        <f t="shared" si="190"/>
        <v>15.855824010883465</v>
      </c>
    </row>
    <row r="12168" spans="1:2">
      <c r="A12168">
        <v>10.3125</v>
      </c>
      <c r="B12168">
        <f t="shared" si="190"/>
        <v>13.679528718606401</v>
      </c>
    </row>
    <row r="12169" spans="1:2">
      <c r="A12169">
        <v>11.40625</v>
      </c>
      <c r="B12169">
        <f t="shared" si="190"/>
        <v>15.130387825125261</v>
      </c>
    </row>
    <row r="12170" spans="1:2">
      <c r="A12170">
        <v>11.48438</v>
      </c>
      <c r="B12170">
        <f t="shared" si="190"/>
        <v>15.234027250946809</v>
      </c>
    </row>
    <row r="12171" spans="1:2">
      <c r="A12171">
        <v>13.28125</v>
      </c>
      <c r="B12171">
        <f t="shared" si="190"/>
        <v>17.61757486487188</v>
      </c>
    </row>
    <row r="12172" spans="1:2">
      <c r="A12172">
        <v>13.90625</v>
      </c>
      <c r="B12172">
        <f t="shared" si="190"/>
        <v>18.446637211454085</v>
      </c>
    </row>
    <row r="12173" spans="1:2">
      <c r="A12173">
        <v>3.92578</v>
      </c>
      <c r="B12173">
        <f t="shared" si="190"/>
        <v>5.207546206344789</v>
      </c>
    </row>
    <row r="12174" spans="1:2">
      <c r="A12174">
        <v>3.8085900000000001</v>
      </c>
      <c r="B12174">
        <f t="shared" si="190"/>
        <v>5.0520937001112394</v>
      </c>
    </row>
    <row r="12175" spans="1:2">
      <c r="A12175">
        <v>4.3945299999999996</v>
      </c>
      <c r="B12175">
        <f t="shared" si="190"/>
        <v>5.8293429662814429</v>
      </c>
    </row>
    <row r="12176" spans="1:2">
      <c r="A12176">
        <v>4.5117200000000004</v>
      </c>
      <c r="B12176">
        <f t="shared" si="190"/>
        <v>5.9847954725149943</v>
      </c>
    </row>
    <row r="12177" spans="1:2">
      <c r="A12177">
        <v>4.4531299999999998</v>
      </c>
      <c r="B12177">
        <f t="shared" si="190"/>
        <v>5.907075851896991</v>
      </c>
    </row>
    <row r="12178" spans="1:2">
      <c r="A12178">
        <v>3.8085900000000001</v>
      </c>
      <c r="B12178">
        <f t="shared" si="190"/>
        <v>5.0520937001112394</v>
      </c>
    </row>
    <row r="12179" spans="1:2">
      <c r="A12179">
        <v>3.57422</v>
      </c>
      <c r="B12179">
        <f t="shared" si="190"/>
        <v>4.741201952641684</v>
      </c>
    </row>
    <row r="12180" spans="1:2">
      <c r="A12180">
        <v>3.3398400000000001</v>
      </c>
      <c r="B12180">
        <f t="shared" si="190"/>
        <v>4.4302969401745846</v>
      </c>
    </row>
    <row r="12181" spans="1:2">
      <c r="A12181">
        <v>2.34375</v>
      </c>
      <c r="B12181">
        <f t="shared" si="190"/>
        <v>3.1089837996832728</v>
      </c>
    </row>
    <row r="12182" spans="1:2">
      <c r="A12182">
        <v>2.5390600000000001</v>
      </c>
      <c r="B12182">
        <f t="shared" si="190"/>
        <v>3.3680624667408261</v>
      </c>
    </row>
    <row r="12183" spans="1:2">
      <c r="A12183">
        <v>2.7343799999999998</v>
      </c>
      <c r="B12183">
        <f t="shared" si="190"/>
        <v>3.6271543987959243</v>
      </c>
    </row>
    <row r="12184" spans="1:2">
      <c r="A12184">
        <v>4.2968799999999998</v>
      </c>
      <c r="B12184">
        <f t="shared" si="190"/>
        <v>5.6998102652514397</v>
      </c>
    </row>
    <row r="12185" spans="1:2">
      <c r="A12185">
        <v>3.5156299999999998</v>
      </c>
      <c r="B12185">
        <f t="shared" si="190"/>
        <v>4.6634823320236816</v>
      </c>
    </row>
    <row r="12186" spans="1:2">
      <c r="A12186">
        <v>4.4921899999999999</v>
      </c>
      <c r="B12186">
        <f t="shared" si="190"/>
        <v>5.9588889323089926</v>
      </c>
    </row>
    <row r="12187" spans="1:2">
      <c r="A12187">
        <v>5.0781299999999998</v>
      </c>
      <c r="B12187">
        <f t="shared" si="190"/>
        <v>6.736138198479197</v>
      </c>
    </row>
    <row r="12188" spans="1:2">
      <c r="A12188">
        <v>1.5625</v>
      </c>
      <c r="B12188">
        <f t="shared" si="190"/>
        <v>2.0726558664555155</v>
      </c>
    </row>
    <row r="12189" spans="1:2">
      <c r="A12189">
        <v>1.875</v>
      </c>
      <c r="B12189">
        <f t="shared" si="190"/>
        <v>2.4871870397466185</v>
      </c>
    </row>
    <row r="12190" spans="1:2">
      <c r="A12190">
        <v>2.5781299999999998</v>
      </c>
      <c r="B12190">
        <f t="shared" si="190"/>
        <v>3.4198888121503725</v>
      </c>
    </row>
    <row r="12191" spans="1:2">
      <c r="A12191">
        <v>3.0468799999999998</v>
      </c>
      <c r="B12191">
        <f t="shared" si="190"/>
        <v>4.0416855720870268</v>
      </c>
    </row>
    <row r="12192" spans="1:2">
      <c r="A12192">
        <v>2.5781299999999998</v>
      </c>
      <c r="B12192">
        <f t="shared" si="190"/>
        <v>3.4198888121503725</v>
      </c>
    </row>
    <row r="12193" spans="1:2">
      <c r="A12193">
        <v>2.1093799999999998</v>
      </c>
      <c r="B12193">
        <f t="shared" si="190"/>
        <v>2.7980920522137183</v>
      </c>
    </row>
    <row r="12194" spans="1:2">
      <c r="A12194">
        <v>4.9218799999999998</v>
      </c>
      <c r="B12194">
        <f t="shared" si="190"/>
        <v>6.5288726118336458</v>
      </c>
    </row>
    <row r="12195" spans="1:2">
      <c r="A12195">
        <v>8.90625</v>
      </c>
      <c r="B12195">
        <f t="shared" si="190"/>
        <v>11.814138438796437</v>
      </c>
    </row>
    <row r="12196" spans="1:2">
      <c r="A12196">
        <v>5.15625</v>
      </c>
      <c r="B12196">
        <f t="shared" si="190"/>
        <v>6.8397643593032003</v>
      </c>
    </row>
    <row r="12197" spans="1:2">
      <c r="A12197">
        <v>4.9282899999999996</v>
      </c>
      <c r="B12197">
        <f t="shared" si="190"/>
        <v>6.537375475260192</v>
      </c>
    </row>
    <row r="12198" spans="1:2">
      <c r="A12198">
        <v>13.08839</v>
      </c>
      <c r="B12198">
        <f t="shared" si="190"/>
        <v>17.361746122212931</v>
      </c>
    </row>
    <row r="12199" spans="1:2">
      <c r="A12199">
        <v>13.326420000000001</v>
      </c>
      <c r="B12199">
        <f t="shared" si="190"/>
        <v>17.677492858784071</v>
      </c>
    </row>
    <row r="12200" spans="1:2">
      <c r="A12200">
        <v>9.68262</v>
      </c>
      <c r="B12200">
        <f t="shared" si="190"/>
        <v>12.84399305322208</v>
      </c>
    </row>
    <row r="12201" spans="1:2">
      <c r="A12201">
        <v>4.2974899999999998</v>
      </c>
      <c r="B12201">
        <f t="shared" si="190"/>
        <v>5.7006194301017041</v>
      </c>
    </row>
    <row r="12202" spans="1:2">
      <c r="A12202">
        <v>8.5638500000000004</v>
      </c>
      <c r="B12202">
        <f t="shared" si="190"/>
        <v>11.359944922844843</v>
      </c>
    </row>
    <row r="12203" spans="1:2">
      <c r="A12203">
        <v>7.32606</v>
      </c>
      <c r="B12203">
        <f t="shared" si="190"/>
        <v>9.7180167916832598</v>
      </c>
    </row>
    <row r="12204" spans="1:2">
      <c r="A12204">
        <v>7.8048799999999998</v>
      </c>
      <c r="B12204">
        <f t="shared" si="190"/>
        <v>10.353171404148046</v>
      </c>
    </row>
    <row r="12205" spans="1:2">
      <c r="A12205">
        <v>1.60859</v>
      </c>
      <c r="B12205">
        <f t="shared" si="190"/>
        <v>2.1337942401418735</v>
      </c>
    </row>
    <row r="12206" spans="1:2">
      <c r="A12206">
        <v>1.22956</v>
      </c>
      <c r="B12206">
        <f t="shared" si="190"/>
        <v>1.6310110381817877</v>
      </c>
    </row>
    <row r="12207" spans="1:2">
      <c r="A12207">
        <v>0.39827000000000001</v>
      </c>
      <c r="B12207">
        <f t="shared" si="190"/>
        <v>0.52830505723727239</v>
      </c>
    </row>
    <row r="12208" spans="1:2">
      <c r="A12208">
        <v>0.36897000000000002</v>
      </c>
      <c r="B12208">
        <f t="shared" si="190"/>
        <v>0.4894386144294986</v>
      </c>
    </row>
    <row r="12209" spans="1:2">
      <c r="A12209">
        <v>1.2002699999999999</v>
      </c>
      <c r="B12209">
        <f t="shared" si="190"/>
        <v>1.5921578603715592</v>
      </c>
    </row>
    <row r="12210" spans="1:2">
      <c r="A12210">
        <v>1.5701400000000001</v>
      </c>
      <c r="B12210">
        <f t="shared" si="190"/>
        <v>2.0827903245801362</v>
      </c>
    </row>
    <row r="12211" spans="1:2">
      <c r="A12211">
        <v>2.6550400000000001</v>
      </c>
      <c r="B12211">
        <f t="shared" si="190"/>
        <v>3.5219099082713932</v>
      </c>
    </row>
    <row r="12212" spans="1:2">
      <c r="A12212">
        <v>1.0171600000000001</v>
      </c>
      <c r="B12212">
        <f t="shared" si="190"/>
        <v>1.3492624903192909</v>
      </c>
    </row>
    <row r="12213" spans="1:2">
      <c r="A12213">
        <v>3.55958</v>
      </c>
      <c r="B12213">
        <f t="shared" si="190"/>
        <v>4.7217819962353431</v>
      </c>
    </row>
    <row r="12214" spans="1:2">
      <c r="A12214">
        <v>4.1720699999999997</v>
      </c>
      <c r="B12214">
        <f t="shared" si="190"/>
        <v>5.534249830888359</v>
      </c>
    </row>
    <row r="12215" spans="1:2">
      <c r="A12215">
        <v>4.7030700000000003</v>
      </c>
      <c r="B12215">
        <f t="shared" si="190"/>
        <v>6.2386212005446025</v>
      </c>
    </row>
    <row r="12216" spans="1:2">
      <c r="A12216">
        <v>4.8312499999999998</v>
      </c>
      <c r="B12216">
        <f t="shared" si="190"/>
        <v>6.4086519390804533</v>
      </c>
    </row>
    <row r="12217" spans="1:2">
      <c r="A12217">
        <v>8.0539000000000005</v>
      </c>
      <c r="B12217">
        <f t="shared" si="190"/>
        <v>10.683496373021489</v>
      </c>
    </row>
    <row r="12218" spans="1:2">
      <c r="A12218">
        <v>9.4867000000000008</v>
      </c>
      <c r="B12218">
        <f t="shared" si="190"/>
        <v>12.584105221314264</v>
      </c>
    </row>
    <row r="12219" spans="1:2">
      <c r="A12219">
        <v>10.48371</v>
      </c>
      <c r="B12219">
        <f t="shared" si="190"/>
        <v>13.906638741579744</v>
      </c>
    </row>
    <row r="12220" spans="1:2">
      <c r="A12220">
        <v>10.553290000000001</v>
      </c>
      <c r="B12220">
        <f t="shared" si="190"/>
        <v>13.998936594500048</v>
      </c>
    </row>
    <row r="12221" spans="1:2">
      <c r="A12221">
        <v>5.4986699999999997</v>
      </c>
      <c r="B12221">
        <f t="shared" si="190"/>
        <v>7.293984405249887</v>
      </c>
    </row>
    <row r="12222" spans="1:2">
      <c r="A12222">
        <v>3.6172599999999999</v>
      </c>
      <c r="B12222">
        <f t="shared" si="190"/>
        <v>4.7982945020767209</v>
      </c>
    </row>
    <row r="12223" spans="1:2">
      <c r="A12223">
        <v>2.85554</v>
      </c>
      <c r="B12223">
        <f t="shared" si="190"/>
        <v>3.7878731090549644</v>
      </c>
    </row>
    <row r="12224" spans="1:2">
      <c r="A12224">
        <v>0.15290000000000001</v>
      </c>
      <c r="B12224">
        <f t="shared" si="190"/>
        <v>0.20282181246787093</v>
      </c>
    </row>
    <row r="12225" spans="1:2">
      <c r="A12225">
        <v>12.61964</v>
      </c>
      <c r="B12225">
        <f t="shared" si="190"/>
        <v>16.739949362276274</v>
      </c>
    </row>
    <row r="12226" spans="1:2">
      <c r="A12226">
        <v>9.4839599999999997</v>
      </c>
      <c r="B12226">
        <f t="shared" si="190"/>
        <v>12.580470611986847</v>
      </c>
    </row>
    <row r="12227" spans="1:2">
      <c r="A12227">
        <v>12.50886</v>
      </c>
      <c r="B12227">
        <f t="shared" ref="B12227:B12290" si="191">A12227*(LN(85/0.0002)/LN(3.5/0.0002))</f>
        <v>16.592999719469272</v>
      </c>
    </row>
    <row r="12228" spans="1:2">
      <c r="A12228">
        <v>11.352550000000001</v>
      </c>
      <c r="B12228">
        <f t="shared" si="191"/>
        <v>15.05915478830692</v>
      </c>
    </row>
    <row r="12229" spans="1:2">
      <c r="A12229">
        <v>10.264900000000001</v>
      </c>
      <c r="B12229">
        <f t="shared" si="191"/>
        <v>13.616387330290701</v>
      </c>
    </row>
    <row r="12230" spans="1:2">
      <c r="A12230">
        <v>8.9547799999999995</v>
      </c>
      <c r="B12230">
        <f t="shared" si="191"/>
        <v>11.878513471883851</v>
      </c>
    </row>
    <row r="12231" spans="1:2">
      <c r="A12231">
        <v>9.1827500000000004</v>
      </c>
      <c r="B12231">
        <f t="shared" si="191"/>
        <v>12.180915620924406</v>
      </c>
    </row>
    <row r="12232" spans="1:2">
      <c r="A12232">
        <v>6.9552699999999996</v>
      </c>
      <c r="B12232">
        <f t="shared" si="191"/>
        <v>9.2261639477005133</v>
      </c>
    </row>
    <row r="12233" spans="1:2">
      <c r="A12233">
        <v>2.3828100000000001</v>
      </c>
      <c r="B12233">
        <f t="shared" si="191"/>
        <v>3.1607968800952748</v>
      </c>
    </row>
    <row r="12234" spans="1:2">
      <c r="A12234">
        <v>1.1328100000000001</v>
      </c>
      <c r="B12234">
        <f t="shared" si="191"/>
        <v>1.5026721869308624</v>
      </c>
    </row>
    <row r="12235" spans="1:2">
      <c r="A12235">
        <v>2.2265600000000001</v>
      </c>
      <c r="B12235">
        <f t="shared" si="191"/>
        <v>2.9535312934497231</v>
      </c>
    </row>
    <row r="12236" spans="1:2">
      <c r="A12236">
        <v>2.1093799999999998</v>
      </c>
      <c r="B12236">
        <f t="shared" si="191"/>
        <v>2.7980920522137183</v>
      </c>
    </row>
    <row r="12237" spans="1:2">
      <c r="A12237">
        <v>2.0703100000000001</v>
      </c>
      <c r="B12237">
        <f t="shared" si="191"/>
        <v>2.7462657068041714</v>
      </c>
    </row>
    <row r="12238" spans="1:2">
      <c r="A12238">
        <v>1.01563</v>
      </c>
      <c r="B12238">
        <f t="shared" si="191"/>
        <v>1.3472329456948577</v>
      </c>
    </row>
    <row r="12239" spans="1:2">
      <c r="A12239">
        <v>1.09375</v>
      </c>
      <c r="B12239">
        <f t="shared" si="191"/>
        <v>1.4508591065188607</v>
      </c>
    </row>
    <row r="12240" spans="1:2">
      <c r="A12240">
        <v>0.78125</v>
      </c>
      <c r="B12240">
        <f t="shared" si="191"/>
        <v>1.0363279332277577</v>
      </c>
    </row>
    <row r="12241" spans="1:2">
      <c r="A12241">
        <v>8.2031299999999998</v>
      </c>
      <c r="B12241">
        <f t="shared" si="191"/>
        <v>10.881449931390227</v>
      </c>
    </row>
    <row r="12242" spans="1:2">
      <c r="A12242">
        <v>8.90625</v>
      </c>
      <c r="B12242">
        <f t="shared" si="191"/>
        <v>11.814138438796437</v>
      </c>
    </row>
    <row r="12243" spans="1:2">
      <c r="A12243">
        <v>7.96875</v>
      </c>
      <c r="B12243">
        <f t="shared" si="191"/>
        <v>10.570544918923128</v>
      </c>
    </row>
    <row r="12244" spans="1:2">
      <c r="A12244">
        <v>6.7968799999999998</v>
      </c>
      <c r="B12244">
        <f t="shared" si="191"/>
        <v>9.0160596515802638</v>
      </c>
    </row>
    <row r="12245" spans="1:2">
      <c r="A12245">
        <v>8.6718799999999998</v>
      </c>
      <c r="B12245">
        <f t="shared" si="191"/>
        <v>11.503246691326883</v>
      </c>
    </row>
    <row r="12246" spans="1:2">
      <c r="A12246">
        <v>9.1406299999999998</v>
      </c>
      <c r="B12246">
        <f t="shared" si="191"/>
        <v>12.125043451263537</v>
      </c>
    </row>
    <row r="12247" spans="1:2">
      <c r="A12247">
        <v>7.2656299999999998</v>
      </c>
      <c r="B12247">
        <f t="shared" si="191"/>
        <v>9.6378564115169194</v>
      </c>
    </row>
    <row r="12248" spans="1:2">
      <c r="A12248">
        <v>8.6718799999999998</v>
      </c>
      <c r="B12248">
        <f t="shared" si="191"/>
        <v>11.503246691326883</v>
      </c>
    </row>
    <row r="12249" spans="1:2">
      <c r="A12249">
        <v>2.5781299999999998</v>
      </c>
      <c r="B12249">
        <f t="shared" si="191"/>
        <v>3.4198888121503725</v>
      </c>
    </row>
    <row r="12250" spans="1:2">
      <c r="A12250">
        <v>3.5156299999999998</v>
      </c>
      <c r="B12250">
        <f t="shared" si="191"/>
        <v>4.6634823320236816</v>
      </c>
    </row>
    <row r="12251" spans="1:2">
      <c r="A12251">
        <v>1.64063</v>
      </c>
      <c r="B12251">
        <f t="shared" si="191"/>
        <v>2.176295292277064</v>
      </c>
    </row>
    <row r="12252" spans="1:2">
      <c r="A12252">
        <v>2.8125</v>
      </c>
      <c r="B12252">
        <f t="shared" si="191"/>
        <v>3.7307805596199275</v>
      </c>
    </row>
    <row r="12253" spans="1:2">
      <c r="A12253">
        <v>3.9843799999999998</v>
      </c>
      <c r="B12253">
        <f t="shared" si="191"/>
        <v>5.2852790919603363</v>
      </c>
    </row>
    <row r="12254" spans="1:2">
      <c r="A12254">
        <v>1.64063</v>
      </c>
      <c r="B12254">
        <f t="shared" si="191"/>
        <v>2.176295292277064</v>
      </c>
    </row>
    <row r="12255" spans="1:2">
      <c r="A12255">
        <v>1.875</v>
      </c>
      <c r="B12255">
        <f t="shared" si="191"/>
        <v>2.4871870397466185</v>
      </c>
    </row>
    <row r="12256" spans="1:2">
      <c r="A12256">
        <v>5.625</v>
      </c>
      <c r="B12256">
        <f t="shared" si="191"/>
        <v>7.461561119239855</v>
      </c>
    </row>
    <row r="12257" spans="1:2">
      <c r="A12257">
        <v>3.0468799999999998</v>
      </c>
      <c r="B12257">
        <f t="shared" si="191"/>
        <v>4.0416855720870268</v>
      </c>
    </row>
    <row r="12258" spans="1:2">
      <c r="A12258">
        <v>1.64063</v>
      </c>
      <c r="B12258">
        <f t="shared" si="191"/>
        <v>2.176295292277064</v>
      </c>
    </row>
    <row r="12259" spans="1:2">
      <c r="A12259">
        <v>1.40625</v>
      </c>
      <c r="B12259">
        <f t="shared" si="191"/>
        <v>1.8653902798099637</v>
      </c>
    </row>
    <row r="12260" spans="1:2">
      <c r="A12260">
        <v>2.1093799999999998</v>
      </c>
      <c r="B12260">
        <f t="shared" si="191"/>
        <v>2.7980920522137183</v>
      </c>
    </row>
    <row r="12261" spans="1:2">
      <c r="A12261">
        <v>0.9375</v>
      </c>
      <c r="B12261">
        <f t="shared" si="191"/>
        <v>1.2435935198733092</v>
      </c>
    </row>
    <row r="12262" spans="1:2">
      <c r="A12262">
        <v>2.34375</v>
      </c>
      <c r="B12262">
        <f t="shared" si="191"/>
        <v>3.1089837996832728</v>
      </c>
    </row>
    <row r="12263" spans="1:2">
      <c r="A12263">
        <v>4.21875</v>
      </c>
      <c r="B12263">
        <f t="shared" si="191"/>
        <v>5.5961708394298917</v>
      </c>
    </row>
    <row r="12264" spans="1:2">
      <c r="A12264">
        <v>2.5781299999999998</v>
      </c>
      <c r="B12264">
        <f t="shared" si="191"/>
        <v>3.4198888121503725</v>
      </c>
    </row>
    <row r="12265" spans="1:2">
      <c r="A12265">
        <v>2.8389999999999999E-2</v>
      </c>
      <c r="B12265">
        <f t="shared" si="191"/>
        <v>3.765932803115013E-2</v>
      </c>
    </row>
    <row r="12266" spans="1:2">
      <c r="A12266">
        <v>2.7480000000000001E-2</v>
      </c>
      <c r="B12266">
        <f t="shared" si="191"/>
        <v>3.6452213254526439E-2</v>
      </c>
    </row>
    <row r="12267" spans="1:2">
      <c r="A12267">
        <v>2.7480000000000001E-2</v>
      </c>
      <c r="B12267">
        <f t="shared" si="191"/>
        <v>3.6452213254526439E-2</v>
      </c>
    </row>
    <row r="12268" spans="1:2">
      <c r="A12268">
        <v>2.7480000000000001E-2</v>
      </c>
      <c r="B12268">
        <f t="shared" si="191"/>
        <v>3.6452213254526439E-2</v>
      </c>
    </row>
    <row r="12269" spans="1:2">
      <c r="A12269">
        <v>2.656E-2</v>
      </c>
      <c r="B12269">
        <f t="shared" si="191"/>
        <v>3.5231833480357432E-2</v>
      </c>
    </row>
    <row r="12270" spans="1:2">
      <c r="A12270">
        <v>2.656E-2</v>
      </c>
      <c r="B12270">
        <f t="shared" si="191"/>
        <v>3.5231833480357432E-2</v>
      </c>
    </row>
    <row r="12271" spans="1:2">
      <c r="A12271">
        <v>2.7480000000000001E-2</v>
      </c>
      <c r="B12271">
        <f t="shared" si="191"/>
        <v>3.6452213254526439E-2</v>
      </c>
    </row>
    <row r="12272" spans="1:2">
      <c r="A12272">
        <v>2.7480000000000001E-2</v>
      </c>
      <c r="B12272">
        <f t="shared" si="191"/>
        <v>3.6452213254526439E-2</v>
      </c>
    </row>
    <row r="12273" spans="1:2">
      <c r="A12273">
        <v>0.44586999999999999</v>
      </c>
      <c r="B12273">
        <f t="shared" si="191"/>
        <v>0.59144644555297321</v>
      </c>
    </row>
    <row r="12274" spans="1:2">
      <c r="A12274">
        <v>2.0709300000000002</v>
      </c>
      <c r="B12274">
        <f t="shared" si="191"/>
        <v>2.747088136651981</v>
      </c>
    </row>
    <row r="12275" spans="1:2">
      <c r="A12275">
        <v>5.0418200000000004</v>
      </c>
      <c r="B12275">
        <f t="shared" si="191"/>
        <v>6.687972992392158</v>
      </c>
    </row>
    <row r="12276" spans="1:2">
      <c r="A12276">
        <v>5.4895100000000001</v>
      </c>
      <c r="B12276">
        <f t="shared" si="191"/>
        <v>7.2818336674983781</v>
      </c>
    </row>
    <row r="12277" spans="1:2">
      <c r="A12277">
        <v>4.1528400000000003</v>
      </c>
      <c r="B12277">
        <f t="shared" si="191"/>
        <v>5.5087412406087184</v>
      </c>
    </row>
    <row r="12278" spans="1:2">
      <c r="A12278">
        <v>4.7900499999999999</v>
      </c>
      <c r="B12278">
        <f t="shared" si="191"/>
        <v>6.3540001491937543</v>
      </c>
    </row>
    <row r="12279" spans="1:2">
      <c r="A12279">
        <v>6.55152</v>
      </c>
      <c r="B12279">
        <f t="shared" si="191"/>
        <v>8.6905896718084072</v>
      </c>
    </row>
    <row r="12280" spans="1:2">
      <c r="A12280">
        <v>8.89344</v>
      </c>
      <c r="B12280">
        <f t="shared" si="191"/>
        <v>11.797145976940888</v>
      </c>
    </row>
    <row r="12281" spans="1:2">
      <c r="A12281">
        <v>10.69337</v>
      </c>
      <c r="B12281">
        <f t="shared" si="191"/>
        <v>14.184752680114824</v>
      </c>
    </row>
    <row r="12282" spans="1:2">
      <c r="A12282">
        <v>9.20472</v>
      </c>
      <c r="B12282">
        <f t="shared" si="191"/>
        <v>12.210058820531463</v>
      </c>
    </row>
    <row r="12283" spans="1:2">
      <c r="A12283">
        <v>5.45289</v>
      </c>
      <c r="B12283">
        <f t="shared" si="191"/>
        <v>7.2332572464874332</v>
      </c>
    </row>
    <row r="12284" spans="1:2">
      <c r="A12284">
        <v>9.0747099999999996</v>
      </c>
      <c r="B12284">
        <f t="shared" si="191"/>
        <v>12.037600587444818</v>
      </c>
    </row>
    <row r="12285" spans="1:2">
      <c r="A12285">
        <v>9.6185399999999994</v>
      </c>
      <c r="B12285">
        <f t="shared" si="191"/>
        <v>12.7589909489517</v>
      </c>
    </row>
    <row r="12286" spans="1:2">
      <c r="A12286">
        <v>10.51667</v>
      </c>
      <c r="B12286">
        <f t="shared" si="191"/>
        <v>13.950360173489102</v>
      </c>
    </row>
    <row r="12287" spans="1:2">
      <c r="A12287">
        <v>10.88471</v>
      </c>
      <c r="B12287">
        <f t="shared" si="191"/>
        <v>14.438565143146889</v>
      </c>
    </row>
    <row r="12288" spans="1:2">
      <c r="A12288">
        <v>11.596080000000001</v>
      </c>
      <c r="B12288">
        <f t="shared" si="191"/>
        <v>15.382197273527982</v>
      </c>
    </row>
    <row r="12289" spans="1:2">
      <c r="A12289">
        <v>1.7578100000000001</v>
      </c>
      <c r="B12289">
        <f t="shared" si="191"/>
        <v>2.3317345335130684</v>
      </c>
    </row>
    <row r="12290" spans="1:2">
      <c r="A12290">
        <v>3.9059999999999997E-2</v>
      </c>
      <c r="B12290">
        <f t="shared" si="191"/>
        <v>5.1813080412001548E-2</v>
      </c>
    </row>
    <row r="12291" spans="1:2">
      <c r="A12291">
        <v>0.58594000000000002</v>
      </c>
      <c r="B12291">
        <f t="shared" ref="B12291:B12354" si="192">A12291*(LN(85/0.0002)/LN(3.5/0.0002))</f>
        <v>0.77724926617020462</v>
      </c>
    </row>
    <row r="12292" spans="1:2">
      <c r="A12292">
        <v>0.58594000000000002</v>
      </c>
      <c r="B12292">
        <f t="shared" si="192"/>
        <v>0.77724926617020462</v>
      </c>
    </row>
    <row r="12293" spans="1:2">
      <c r="A12293">
        <v>2.0703100000000001</v>
      </c>
      <c r="B12293">
        <f t="shared" si="192"/>
        <v>2.7462657068041714</v>
      </c>
    </row>
    <row r="12294" spans="1:2">
      <c r="A12294">
        <v>0.74219000000000002</v>
      </c>
      <c r="B12294">
        <f t="shared" si="192"/>
        <v>0.98451485281575613</v>
      </c>
    </row>
    <row r="12295" spans="1:2">
      <c r="A12295">
        <v>0.70313000000000003</v>
      </c>
      <c r="B12295">
        <f t="shared" si="192"/>
        <v>0.93270177240375463</v>
      </c>
    </row>
    <row r="12296" spans="1:2">
      <c r="A12296">
        <v>1.64063</v>
      </c>
      <c r="B12296">
        <f t="shared" si="192"/>
        <v>2.176295292277064</v>
      </c>
    </row>
    <row r="12297" spans="1:2">
      <c r="A12297">
        <v>9.84375</v>
      </c>
      <c r="B12297">
        <f t="shared" si="192"/>
        <v>13.057731958669747</v>
      </c>
    </row>
    <row r="12298" spans="1:2">
      <c r="A12298">
        <v>11.48438</v>
      </c>
      <c r="B12298">
        <f t="shared" si="192"/>
        <v>15.234027250946809</v>
      </c>
    </row>
    <row r="12299" spans="1:2">
      <c r="A12299">
        <v>12.65625</v>
      </c>
      <c r="B12299">
        <f t="shared" si="192"/>
        <v>16.788512518289675</v>
      </c>
    </row>
    <row r="12300" spans="1:2">
      <c r="A12300">
        <v>12.42188</v>
      </c>
      <c r="B12300">
        <f t="shared" si="192"/>
        <v>16.477620770820121</v>
      </c>
    </row>
    <row r="12301" spans="1:2">
      <c r="A12301">
        <v>12.42188</v>
      </c>
      <c r="B12301">
        <f t="shared" si="192"/>
        <v>16.477620770820121</v>
      </c>
    </row>
    <row r="12302" spans="1:2">
      <c r="A12302">
        <v>11.01563</v>
      </c>
      <c r="B12302">
        <f t="shared" si="192"/>
        <v>14.612230491010155</v>
      </c>
    </row>
    <row r="12303" spans="1:2">
      <c r="A12303">
        <v>10.07813</v>
      </c>
      <c r="B12303">
        <f t="shared" si="192"/>
        <v>13.368636971136846</v>
      </c>
    </row>
    <row r="12304" spans="1:2">
      <c r="A12304">
        <v>11.48438</v>
      </c>
      <c r="B12304">
        <f t="shared" si="192"/>
        <v>15.234027250946809</v>
      </c>
    </row>
    <row r="12305" spans="1:2">
      <c r="A12305">
        <v>5.8593799999999998</v>
      </c>
      <c r="B12305">
        <f t="shared" si="192"/>
        <v>7.7724661317069552</v>
      </c>
    </row>
    <row r="12306" spans="1:2">
      <c r="A12306">
        <v>3.5156299999999998</v>
      </c>
      <c r="B12306">
        <f t="shared" si="192"/>
        <v>4.6634823320236816</v>
      </c>
    </row>
    <row r="12307" spans="1:2">
      <c r="A12307">
        <v>3.5156299999999998</v>
      </c>
      <c r="B12307">
        <f t="shared" si="192"/>
        <v>4.6634823320236816</v>
      </c>
    </row>
    <row r="12308" spans="1:2">
      <c r="A12308">
        <v>4.21875</v>
      </c>
      <c r="B12308">
        <f t="shared" si="192"/>
        <v>5.5961708394298917</v>
      </c>
    </row>
    <row r="12309" spans="1:2">
      <c r="A12309">
        <v>0.46875</v>
      </c>
      <c r="B12309">
        <f t="shared" si="192"/>
        <v>0.62179675993665462</v>
      </c>
    </row>
    <row r="12310" spans="1:2">
      <c r="A12310">
        <v>3.9843799999999998</v>
      </c>
      <c r="B12310">
        <f t="shared" si="192"/>
        <v>5.2852790919603363</v>
      </c>
    </row>
    <row r="12311" spans="1:2">
      <c r="A12311">
        <v>3.5156299999999998</v>
      </c>
      <c r="B12311">
        <f t="shared" si="192"/>
        <v>4.6634823320236816</v>
      </c>
    </row>
    <row r="12312" spans="1:2">
      <c r="A12312">
        <v>2.1093799999999998</v>
      </c>
      <c r="B12312">
        <f t="shared" si="192"/>
        <v>2.7980920522137183</v>
      </c>
    </row>
    <row r="12313" spans="1:2">
      <c r="A12313">
        <v>3.9843799999999998</v>
      </c>
      <c r="B12313">
        <f t="shared" si="192"/>
        <v>5.2852790919603363</v>
      </c>
    </row>
    <row r="12314" spans="1:2">
      <c r="A12314">
        <v>3.28125</v>
      </c>
      <c r="B12314">
        <f t="shared" si="192"/>
        <v>4.3525773195565822</v>
      </c>
    </row>
    <row r="12315" spans="1:2">
      <c r="A12315">
        <v>6.3281299999999998</v>
      </c>
      <c r="B12315">
        <f t="shared" si="192"/>
        <v>8.3942628916436099</v>
      </c>
    </row>
    <row r="12316" spans="1:2">
      <c r="A12316">
        <v>7.03125</v>
      </c>
      <c r="B12316">
        <f t="shared" si="192"/>
        <v>9.3269513990498183</v>
      </c>
    </row>
    <row r="12317" spans="1:2">
      <c r="A12317">
        <v>3.75</v>
      </c>
      <c r="B12317">
        <f t="shared" si="192"/>
        <v>4.974374079493237</v>
      </c>
    </row>
    <row r="12318" spans="1:2">
      <c r="A12318">
        <v>3.0468799999999998</v>
      </c>
      <c r="B12318">
        <f t="shared" si="192"/>
        <v>4.0416855720870268</v>
      </c>
    </row>
    <row r="12319" spans="1:2">
      <c r="A12319">
        <v>6.7968799999999998</v>
      </c>
      <c r="B12319">
        <f t="shared" si="192"/>
        <v>9.0160596515802638</v>
      </c>
    </row>
    <row r="12320" spans="1:2">
      <c r="A12320">
        <v>7.5</v>
      </c>
      <c r="B12320">
        <f t="shared" si="192"/>
        <v>9.9487481589864739</v>
      </c>
    </row>
    <row r="12321" spans="1:2">
      <c r="A12321">
        <v>2.656E-2</v>
      </c>
      <c r="B12321">
        <f t="shared" si="192"/>
        <v>3.5231833480357432E-2</v>
      </c>
    </row>
    <row r="12322" spans="1:2">
      <c r="A12322">
        <v>2.656E-2</v>
      </c>
      <c r="B12322">
        <f t="shared" si="192"/>
        <v>3.5231833480357432E-2</v>
      </c>
    </row>
    <row r="12323" spans="1:2">
      <c r="A12323">
        <v>11.030279999999999</v>
      </c>
      <c r="B12323">
        <f t="shared" si="192"/>
        <v>14.631663712414042</v>
      </c>
    </row>
    <row r="12324" spans="1:2">
      <c r="A12324">
        <v>10.2942</v>
      </c>
      <c r="B12324">
        <f t="shared" si="192"/>
        <v>13.655253773098474</v>
      </c>
    </row>
    <row r="12325" spans="1:2">
      <c r="A12325">
        <v>10.61829</v>
      </c>
      <c r="B12325">
        <f t="shared" si="192"/>
        <v>14.085159078544597</v>
      </c>
    </row>
    <row r="12326" spans="1:2">
      <c r="A12326">
        <v>8.6901899999999994</v>
      </c>
      <c r="B12326">
        <f t="shared" si="192"/>
        <v>11.527534901832354</v>
      </c>
    </row>
    <row r="12327" spans="1:2">
      <c r="A12327">
        <v>6.1816500000000003</v>
      </c>
      <c r="B12327">
        <f t="shared" si="192"/>
        <v>8.1999572075998319</v>
      </c>
    </row>
    <row r="12328" spans="1:2">
      <c r="A12328">
        <v>3.2968199999999999</v>
      </c>
      <c r="B12328">
        <f t="shared" si="192"/>
        <v>4.3732309207346383</v>
      </c>
    </row>
    <row r="12329" spans="1:2">
      <c r="A12329">
        <v>3.7060599999999999</v>
      </c>
      <c r="B12329">
        <f t="shared" si="192"/>
        <v>4.9160876802791211</v>
      </c>
    </row>
    <row r="12330" spans="1:2">
      <c r="A12330">
        <v>2.8454700000000002</v>
      </c>
      <c r="B12330">
        <f t="shared" si="192"/>
        <v>3.7745152565268323</v>
      </c>
    </row>
    <row r="12331" spans="1:2">
      <c r="A12331">
        <v>1.6796899999999999</v>
      </c>
      <c r="B12331">
        <f t="shared" si="192"/>
        <v>2.2281083726890651</v>
      </c>
    </row>
    <row r="12332" spans="1:2">
      <c r="A12332">
        <v>3.4375</v>
      </c>
      <c r="B12332">
        <f t="shared" si="192"/>
        <v>4.5598429062021335</v>
      </c>
    </row>
    <row r="12333" spans="1:2">
      <c r="A12333">
        <v>1.95313</v>
      </c>
      <c r="B12333">
        <f t="shared" si="192"/>
        <v>2.590826465568167</v>
      </c>
    </row>
    <row r="12334" spans="1:2">
      <c r="A12334">
        <v>0.58594000000000002</v>
      </c>
      <c r="B12334">
        <f t="shared" si="192"/>
        <v>0.77724926617020462</v>
      </c>
    </row>
    <row r="12335" spans="1:2">
      <c r="A12335">
        <v>0.74219000000000002</v>
      </c>
      <c r="B12335">
        <f t="shared" si="192"/>
        <v>0.98451485281575613</v>
      </c>
    </row>
    <row r="12336" spans="1:2">
      <c r="A12336">
        <v>3.8281299999999998</v>
      </c>
      <c r="B12336">
        <f t="shared" si="192"/>
        <v>5.078013505314785</v>
      </c>
    </row>
    <row r="12337" spans="1:2">
      <c r="A12337">
        <v>3.9453100000000001</v>
      </c>
      <c r="B12337">
        <f t="shared" si="192"/>
        <v>5.2334527465507898</v>
      </c>
    </row>
    <row r="12338" spans="1:2">
      <c r="A12338">
        <v>1.8359399999999999</v>
      </c>
      <c r="B12338">
        <f t="shared" si="192"/>
        <v>2.4353739593346169</v>
      </c>
    </row>
    <row r="12339" spans="1:2">
      <c r="A12339">
        <v>6.7968799999999998</v>
      </c>
      <c r="B12339">
        <f t="shared" si="192"/>
        <v>9.0160596515802638</v>
      </c>
    </row>
    <row r="12340" spans="1:2">
      <c r="A12340">
        <v>5.625</v>
      </c>
      <c r="B12340">
        <f t="shared" si="192"/>
        <v>7.461561119239855</v>
      </c>
    </row>
    <row r="12341" spans="1:2">
      <c r="A12341">
        <v>3.0468799999999998</v>
      </c>
      <c r="B12341">
        <f t="shared" si="192"/>
        <v>4.0416855720870268</v>
      </c>
    </row>
    <row r="12342" spans="1:2">
      <c r="A12342">
        <v>4.6875</v>
      </c>
      <c r="B12342">
        <f t="shared" si="192"/>
        <v>6.2179675993665455</v>
      </c>
    </row>
    <row r="12343" spans="1:2">
      <c r="A12343">
        <v>4.21875</v>
      </c>
      <c r="B12343">
        <f t="shared" si="192"/>
        <v>5.5961708394298917</v>
      </c>
    </row>
    <row r="12344" spans="1:2">
      <c r="A12344">
        <v>3.0468799999999998</v>
      </c>
      <c r="B12344">
        <f t="shared" si="192"/>
        <v>4.0416855720870268</v>
      </c>
    </row>
    <row r="12345" spans="1:2">
      <c r="A12345">
        <v>3.28125</v>
      </c>
      <c r="B12345">
        <f t="shared" si="192"/>
        <v>4.3525773195565822</v>
      </c>
    </row>
    <row r="12346" spans="1:2">
      <c r="A12346">
        <v>3.75</v>
      </c>
      <c r="B12346">
        <f t="shared" si="192"/>
        <v>4.974374079493237</v>
      </c>
    </row>
    <row r="12347" spans="1:2">
      <c r="A12347">
        <v>0.70313000000000003</v>
      </c>
      <c r="B12347">
        <f t="shared" si="192"/>
        <v>0.93270177240375463</v>
      </c>
    </row>
    <row r="12348" spans="1:2">
      <c r="A12348">
        <v>0.46875</v>
      </c>
      <c r="B12348">
        <f t="shared" si="192"/>
        <v>0.62179675993665462</v>
      </c>
    </row>
    <row r="12349" spans="1:2">
      <c r="A12349">
        <v>7.7343799999999998</v>
      </c>
      <c r="B12349">
        <f t="shared" si="192"/>
        <v>10.259653171453573</v>
      </c>
    </row>
    <row r="12350" spans="1:2">
      <c r="A12350">
        <v>4.9218799999999998</v>
      </c>
      <c r="B12350">
        <f t="shared" si="192"/>
        <v>6.5288726118336458</v>
      </c>
    </row>
    <row r="12351" spans="1:2">
      <c r="A12351">
        <v>5.15625</v>
      </c>
      <c r="B12351">
        <f t="shared" si="192"/>
        <v>6.8397643593032003</v>
      </c>
    </row>
    <row r="12352" spans="1:2">
      <c r="A12352">
        <v>5.8593799999999998</v>
      </c>
      <c r="B12352">
        <f t="shared" si="192"/>
        <v>7.7724661317069552</v>
      </c>
    </row>
    <row r="12353" spans="1:2">
      <c r="A12353">
        <v>4.6875</v>
      </c>
      <c r="B12353">
        <f t="shared" si="192"/>
        <v>6.2179675993665455</v>
      </c>
    </row>
    <row r="12354" spans="1:2">
      <c r="A12354">
        <v>6.5625</v>
      </c>
      <c r="B12354">
        <f t="shared" si="192"/>
        <v>8.7051546391131644</v>
      </c>
    </row>
    <row r="12355" spans="1:2">
      <c r="A12355">
        <v>8.4375</v>
      </c>
      <c r="B12355">
        <f t="shared" ref="B12355:B12418" si="193">A12355*(LN(85/0.0002)/LN(3.5/0.0002))</f>
        <v>11.192341678859783</v>
      </c>
    </row>
    <row r="12356" spans="1:2">
      <c r="A12356">
        <v>9.375</v>
      </c>
      <c r="B12356">
        <f t="shared" si="193"/>
        <v>12.435935198733091</v>
      </c>
    </row>
    <row r="12357" spans="1:2">
      <c r="A12357">
        <v>15.276490000000001</v>
      </c>
      <c r="B12357">
        <f t="shared" si="193"/>
        <v>20.264260235103372</v>
      </c>
    </row>
    <row r="12358" spans="1:2">
      <c r="A12358">
        <v>16.804510000000001</v>
      </c>
      <c r="B12358">
        <f t="shared" si="193"/>
        <v>22.291178390022637</v>
      </c>
    </row>
    <row r="12359" spans="1:2">
      <c r="A12359">
        <v>15.542909999999999</v>
      </c>
      <c r="B12359">
        <f t="shared" si="193"/>
        <v>20.617666299705657</v>
      </c>
    </row>
    <row r="12360" spans="1:2">
      <c r="A12360">
        <v>14.487310000000001</v>
      </c>
      <c r="B12360">
        <f t="shared" si="193"/>
        <v>19.217413158822179</v>
      </c>
    </row>
    <row r="12361" spans="1:2">
      <c r="A12361">
        <v>14.20716</v>
      </c>
      <c r="B12361">
        <f t="shared" si="193"/>
        <v>18.845794252590167</v>
      </c>
    </row>
    <row r="12362" spans="1:2">
      <c r="A12362">
        <v>11.669320000000001</v>
      </c>
      <c r="B12362">
        <f t="shared" si="193"/>
        <v>15.479350115549872</v>
      </c>
    </row>
    <row r="12363" spans="1:2">
      <c r="A12363">
        <v>12.533580000000001</v>
      </c>
      <c r="B12363">
        <f t="shared" si="193"/>
        <v>16.625790793401293</v>
      </c>
    </row>
    <row r="12364" spans="1:2">
      <c r="A12364">
        <v>10.892950000000001</v>
      </c>
      <c r="B12364">
        <f t="shared" si="193"/>
        <v>14.449495501124229</v>
      </c>
    </row>
    <row r="12365" spans="1:2">
      <c r="A12365">
        <v>10.09736</v>
      </c>
      <c r="B12365">
        <f t="shared" si="193"/>
        <v>13.394145561416488</v>
      </c>
    </row>
    <row r="12366" spans="1:2">
      <c r="A12366">
        <v>9.1360499999999991</v>
      </c>
      <c r="B12366">
        <f t="shared" si="193"/>
        <v>12.118968082387781</v>
      </c>
    </row>
    <row r="12367" spans="1:2">
      <c r="A12367">
        <v>8.7615999999999996</v>
      </c>
      <c r="B12367">
        <f t="shared" si="193"/>
        <v>11.622260249303451</v>
      </c>
    </row>
    <row r="12368" spans="1:2">
      <c r="A12368">
        <v>6.7584299999999997</v>
      </c>
      <c r="B12368">
        <f t="shared" si="193"/>
        <v>8.9650557360185257</v>
      </c>
    </row>
    <row r="12369" spans="1:2">
      <c r="A12369">
        <v>4.20228</v>
      </c>
      <c r="B12369">
        <f t="shared" si="193"/>
        <v>5.5743233884727568</v>
      </c>
    </row>
    <row r="12370" spans="1:2">
      <c r="A12370">
        <v>1.75508</v>
      </c>
      <c r="B12370">
        <f t="shared" si="193"/>
        <v>2.3281131891831972</v>
      </c>
    </row>
    <row r="12371" spans="1:2">
      <c r="A12371">
        <v>0.32318999999999998</v>
      </c>
      <c r="B12371">
        <f t="shared" si="193"/>
        <v>0.4287114556670451</v>
      </c>
    </row>
    <row r="12372" spans="1:2">
      <c r="A12372">
        <v>7.3400000000000002E-3</v>
      </c>
      <c r="B12372">
        <f t="shared" si="193"/>
        <v>9.7365081982614295E-3</v>
      </c>
    </row>
    <row r="12373" spans="1:2">
      <c r="A12373">
        <v>2.7319399999999998</v>
      </c>
      <c r="B12373">
        <f t="shared" si="193"/>
        <v>3.6239177393948672</v>
      </c>
    </row>
    <row r="12374" spans="1:2">
      <c r="A12374">
        <v>1.6635200000000001</v>
      </c>
      <c r="B12374">
        <f t="shared" si="193"/>
        <v>2.2066588716582904</v>
      </c>
    </row>
    <row r="12375" spans="1:2">
      <c r="A12375">
        <v>3.2969999999999999E-2</v>
      </c>
      <c r="B12375">
        <f t="shared" si="193"/>
        <v>4.3734696906904534E-2</v>
      </c>
    </row>
    <row r="12376" spans="1:2">
      <c r="A12376">
        <v>3.2969999999999999E-2</v>
      </c>
      <c r="B12376">
        <f t="shared" si="193"/>
        <v>4.3734696906904534E-2</v>
      </c>
    </row>
    <row r="12377" spans="1:2">
      <c r="A12377">
        <v>6.46089</v>
      </c>
      <c r="B12377">
        <f t="shared" si="193"/>
        <v>8.5703689990552157</v>
      </c>
    </row>
    <row r="12378" spans="1:2">
      <c r="A12378">
        <v>4.75617</v>
      </c>
      <c r="B12378">
        <f t="shared" si="193"/>
        <v>6.3090583375102263</v>
      </c>
    </row>
    <row r="12379" spans="1:2">
      <c r="A12379">
        <v>1.7312700000000001</v>
      </c>
      <c r="B12379">
        <f t="shared" si="193"/>
        <v>2.2965292300278017</v>
      </c>
    </row>
    <row r="12380" spans="1:2">
      <c r="A12380">
        <v>1.5124599999999999</v>
      </c>
      <c r="B12380">
        <f t="shared" si="193"/>
        <v>2.0062778187387575</v>
      </c>
    </row>
    <row r="12381" spans="1:2">
      <c r="A12381">
        <v>0.82948</v>
      </c>
      <c r="B12381">
        <f t="shared" si="193"/>
        <v>1.1003050163888133</v>
      </c>
    </row>
    <row r="12382" spans="1:2">
      <c r="A12382">
        <v>4.1738999999999997</v>
      </c>
      <c r="B12382">
        <f t="shared" si="193"/>
        <v>5.5366773254391521</v>
      </c>
    </row>
    <row r="12383" spans="1:2">
      <c r="A12383">
        <v>4.5520100000000001</v>
      </c>
      <c r="B12383">
        <f t="shared" si="193"/>
        <v>6.0382401476250687</v>
      </c>
    </row>
    <row r="12384" spans="1:2">
      <c r="A12384">
        <v>5.6616299999999997</v>
      </c>
      <c r="B12384">
        <f t="shared" si="193"/>
        <v>7.5101508052483448</v>
      </c>
    </row>
    <row r="12385" spans="1:2">
      <c r="A12385">
        <v>12.773440000000001</v>
      </c>
      <c r="B12385">
        <f t="shared" si="193"/>
        <v>16.943965024523227</v>
      </c>
    </row>
    <row r="12386" spans="1:2">
      <c r="A12386">
        <v>13.20313</v>
      </c>
      <c r="B12386">
        <f t="shared" si="193"/>
        <v>17.513948704047877</v>
      </c>
    </row>
    <row r="12387" spans="1:2">
      <c r="A12387">
        <v>12.695309999999999</v>
      </c>
      <c r="B12387">
        <f t="shared" si="193"/>
        <v>16.840325598701675</v>
      </c>
    </row>
    <row r="12388" spans="1:2">
      <c r="A12388">
        <v>11.679690000000001</v>
      </c>
      <c r="B12388">
        <f t="shared" si="193"/>
        <v>15.493105918004364</v>
      </c>
    </row>
    <row r="12389" spans="1:2">
      <c r="A12389">
        <v>11.289059999999999</v>
      </c>
      <c r="B12389">
        <f t="shared" si="193"/>
        <v>14.974935318891712</v>
      </c>
    </row>
    <row r="12390" spans="1:2">
      <c r="A12390">
        <v>10.85938</v>
      </c>
      <c r="B12390">
        <f t="shared" si="193"/>
        <v>14.404964904364604</v>
      </c>
    </row>
    <row r="12391" spans="1:2">
      <c r="A12391">
        <v>8.5156299999999998</v>
      </c>
      <c r="B12391">
        <f t="shared" si="193"/>
        <v>11.295981104681331</v>
      </c>
    </row>
    <row r="12392" spans="1:2">
      <c r="A12392">
        <v>7.7343799999999998</v>
      </c>
      <c r="B12392">
        <f t="shared" si="193"/>
        <v>10.259653171453573</v>
      </c>
    </row>
    <row r="12393" spans="1:2">
      <c r="A12393">
        <v>13.35938</v>
      </c>
      <c r="B12393">
        <f t="shared" si="193"/>
        <v>17.721214290693428</v>
      </c>
    </row>
    <row r="12394" spans="1:2">
      <c r="A12394">
        <v>9.6093799999999998</v>
      </c>
      <c r="B12394">
        <f t="shared" si="193"/>
        <v>12.746840211200192</v>
      </c>
    </row>
    <row r="12395" spans="1:2">
      <c r="A12395">
        <v>7.2656299999999998</v>
      </c>
      <c r="B12395">
        <f t="shared" si="193"/>
        <v>9.6378564115169194</v>
      </c>
    </row>
    <row r="12396" spans="1:2">
      <c r="A12396">
        <v>5.625</v>
      </c>
      <c r="B12396">
        <f t="shared" si="193"/>
        <v>7.461561119239855</v>
      </c>
    </row>
    <row r="12397" spans="1:2">
      <c r="A12397">
        <v>3.9843799999999998</v>
      </c>
      <c r="B12397">
        <f t="shared" si="193"/>
        <v>5.2852790919603363</v>
      </c>
    </row>
    <row r="12398" spans="1:2">
      <c r="A12398">
        <v>0.9375</v>
      </c>
      <c r="B12398">
        <f t="shared" si="193"/>
        <v>1.2435935198733092</v>
      </c>
    </row>
    <row r="12399" spans="1:2">
      <c r="A12399">
        <v>0.9375</v>
      </c>
      <c r="B12399">
        <f t="shared" si="193"/>
        <v>1.2435935198733092</v>
      </c>
    </row>
    <row r="12400" spans="1:2">
      <c r="A12400">
        <v>3.28125</v>
      </c>
      <c r="B12400">
        <f t="shared" si="193"/>
        <v>4.3525773195565822</v>
      </c>
    </row>
    <row r="12401" spans="1:2">
      <c r="A12401">
        <v>2.8125</v>
      </c>
      <c r="B12401">
        <f t="shared" si="193"/>
        <v>3.7307805596199275</v>
      </c>
    </row>
    <row r="12402" spans="1:2">
      <c r="A12402">
        <v>0.46875</v>
      </c>
      <c r="B12402">
        <f t="shared" si="193"/>
        <v>0.62179675993665462</v>
      </c>
    </row>
    <row r="12403" spans="1:2">
      <c r="A12403">
        <v>4.4531299999999998</v>
      </c>
      <c r="B12403">
        <f t="shared" si="193"/>
        <v>5.907075851896991</v>
      </c>
    </row>
    <row r="12404" spans="1:2">
      <c r="A12404">
        <v>5.15625</v>
      </c>
      <c r="B12404">
        <f t="shared" si="193"/>
        <v>6.8397643593032003</v>
      </c>
    </row>
    <row r="12405" spans="1:2">
      <c r="A12405">
        <v>3.75</v>
      </c>
      <c r="B12405">
        <f t="shared" si="193"/>
        <v>4.974374079493237</v>
      </c>
    </row>
    <row r="12406" spans="1:2">
      <c r="A12406">
        <v>1.17188</v>
      </c>
      <c r="B12406">
        <f t="shared" si="193"/>
        <v>1.5544985323404092</v>
      </c>
    </row>
    <row r="12407" spans="1:2">
      <c r="A12407">
        <v>3.75</v>
      </c>
      <c r="B12407">
        <f t="shared" si="193"/>
        <v>4.974374079493237</v>
      </c>
    </row>
    <row r="12408" spans="1:2">
      <c r="A12408">
        <v>2.5781299999999998</v>
      </c>
      <c r="B12408">
        <f t="shared" si="193"/>
        <v>3.4198888121503725</v>
      </c>
    </row>
    <row r="12409" spans="1:2">
      <c r="A12409">
        <v>6.2887700000000004</v>
      </c>
      <c r="B12409">
        <f t="shared" si="193"/>
        <v>8.342051861305249</v>
      </c>
    </row>
    <row r="12410" spans="1:2">
      <c r="A12410">
        <v>6.7996299999999996</v>
      </c>
      <c r="B12410">
        <f t="shared" si="193"/>
        <v>9.0197075259052255</v>
      </c>
    </row>
    <row r="12411" spans="1:2">
      <c r="A12411">
        <v>8.7295599999999993</v>
      </c>
      <c r="B12411">
        <f t="shared" si="193"/>
        <v>11.57975919716826</v>
      </c>
    </row>
    <row r="12412" spans="1:2">
      <c r="A12412">
        <v>8.5318100000000001</v>
      </c>
      <c r="B12412">
        <f t="shared" si="193"/>
        <v>11.317443870709651</v>
      </c>
    </row>
    <row r="12413" spans="1:2">
      <c r="A12413">
        <v>5.7284600000000001</v>
      </c>
      <c r="B12413">
        <f t="shared" si="193"/>
        <v>7.5988007838436875</v>
      </c>
    </row>
    <row r="12414" spans="1:2">
      <c r="A12414">
        <v>6.00678</v>
      </c>
      <c r="B12414">
        <f t="shared" si="193"/>
        <v>7.9679921955249027</v>
      </c>
    </row>
    <row r="12415" spans="1:2">
      <c r="A12415">
        <v>3.8223400000000001</v>
      </c>
      <c r="B12415">
        <f t="shared" si="193"/>
        <v>5.070333071736048</v>
      </c>
    </row>
    <row r="12416" spans="1:2">
      <c r="A12416">
        <v>7.3022499999999999</v>
      </c>
      <c r="B12416">
        <f t="shared" si="193"/>
        <v>9.6864328325278635</v>
      </c>
    </row>
    <row r="12417" spans="1:2">
      <c r="A12417">
        <v>12.59858</v>
      </c>
      <c r="B12417">
        <f t="shared" si="193"/>
        <v>16.712013277445841</v>
      </c>
    </row>
    <row r="12418" spans="1:2">
      <c r="A12418">
        <v>11.16578</v>
      </c>
      <c r="B12418">
        <f t="shared" si="193"/>
        <v>14.811404429153065</v>
      </c>
    </row>
    <row r="12419" spans="1:2">
      <c r="A12419">
        <v>11.01563</v>
      </c>
      <c r="B12419">
        <f t="shared" ref="B12419:B12482" si="194">A12419*(LN(85/0.0002)/LN(3.5/0.0002))</f>
        <v>14.612230491010155</v>
      </c>
    </row>
    <row r="12420" spans="1:2">
      <c r="A12420">
        <v>8.8266100000000005</v>
      </c>
      <c r="B12420">
        <f t="shared" si="194"/>
        <v>11.708495998345548</v>
      </c>
    </row>
    <row r="12421" spans="1:2">
      <c r="A12421">
        <v>3.9779800000000001</v>
      </c>
      <c r="B12421">
        <f t="shared" si="194"/>
        <v>5.2767894935313349</v>
      </c>
    </row>
    <row r="12422" spans="1:2">
      <c r="A12422">
        <v>1.6626099999999999</v>
      </c>
      <c r="B12422">
        <f t="shared" si="194"/>
        <v>2.2054517568816667</v>
      </c>
    </row>
    <row r="12423" spans="1:2">
      <c r="A12423">
        <v>1.69648</v>
      </c>
      <c r="B12423">
        <f t="shared" si="194"/>
        <v>2.2503803035676495</v>
      </c>
    </row>
    <row r="12424" spans="1:2">
      <c r="A12424">
        <v>2.3208700000000002</v>
      </c>
      <c r="B12424">
        <f t="shared" si="194"/>
        <v>3.078633485299592</v>
      </c>
    </row>
    <row r="12425" spans="1:2">
      <c r="A12425">
        <v>15.490729999999999</v>
      </c>
      <c r="B12425">
        <f t="shared" si="194"/>
        <v>20.548449542514202</v>
      </c>
    </row>
    <row r="12426" spans="1:2">
      <c r="A12426">
        <v>13.76221</v>
      </c>
      <c r="B12426">
        <f t="shared" si="194"/>
        <v>18.255568186811363</v>
      </c>
    </row>
    <row r="12427" spans="1:2">
      <c r="A12427">
        <v>14.913029999999999</v>
      </c>
      <c r="B12427">
        <f t="shared" si="194"/>
        <v>19.782130634321337</v>
      </c>
    </row>
    <row r="12428" spans="1:2">
      <c r="A12428">
        <v>13.17902</v>
      </c>
      <c r="B12428">
        <f t="shared" si="194"/>
        <v>17.481966794966119</v>
      </c>
    </row>
    <row r="12429" spans="1:2">
      <c r="A12429">
        <v>10.132149999999999</v>
      </c>
      <c r="B12429">
        <f t="shared" si="194"/>
        <v>13.440294487876638</v>
      </c>
    </row>
    <row r="12430" spans="1:2">
      <c r="A12430">
        <v>8.3935600000000008</v>
      </c>
      <c r="B12430">
        <f t="shared" si="194"/>
        <v>11.134055279645668</v>
      </c>
    </row>
    <row r="12431" spans="1:2">
      <c r="A12431">
        <v>2.9974500000000002</v>
      </c>
      <c r="B12431">
        <f t="shared" si="194"/>
        <v>3.9761166892205342</v>
      </c>
    </row>
    <row r="12432" spans="1:2">
      <c r="A12432">
        <v>4.1647400000000001</v>
      </c>
      <c r="B12432">
        <f t="shared" si="194"/>
        <v>5.5245265876876433</v>
      </c>
    </row>
    <row r="12433" spans="1:2">
      <c r="A12433">
        <v>3.16404</v>
      </c>
      <c r="B12433">
        <f t="shared" si="194"/>
        <v>4.1970982833279411</v>
      </c>
    </row>
    <row r="12434" spans="1:2">
      <c r="A12434">
        <v>2.2851300000000001</v>
      </c>
      <c r="B12434">
        <f t="shared" si="194"/>
        <v>3.0312243840726349</v>
      </c>
    </row>
    <row r="12435" spans="1:2">
      <c r="A12435">
        <v>5.8569999999999997E-2</v>
      </c>
      <c r="B12435">
        <f t="shared" si="194"/>
        <v>7.7693090622911701E-2</v>
      </c>
    </row>
    <row r="12436" spans="1:2">
      <c r="A12436">
        <v>2.87107</v>
      </c>
      <c r="B12436">
        <f t="shared" si="194"/>
        <v>3.8084736502428393</v>
      </c>
    </row>
    <row r="12437" spans="1:2">
      <c r="A12437">
        <v>4.8632600000000004</v>
      </c>
      <c r="B12437">
        <f t="shared" si="194"/>
        <v>6.4511131962230079</v>
      </c>
    </row>
    <row r="12438" spans="1:2">
      <c r="A12438">
        <v>0.23435</v>
      </c>
      <c r="B12438">
        <f t="shared" si="194"/>
        <v>0.310865217474464</v>
      </c>
    </row>
    <row r="12439" spans="1:2">
      <c r="A12439">
        <v>1.1718500000000001</v>
      </c>
      <c r="B12439">
        <f t="shared" si="194"/>
        <v>1.5544587373477732</v>
      </c>
    </row>
    <row r="12440" spans="1:2">
      <c r="A12440">
        <v>0.82028999999999996</v>
      </c>
      <c r="B12440">
        <f t="shared" si="194"/>
        <v>1.0881144836446686</v>
      </c>
    </row>
    <row r="12441" spans="1:2">
      <c r="A12441">
        <v>1.84754</v>
      </c>
      <c r="B12441">
        <f t="shared" si="194"/>
        <v>2.4507613564871824</v>
      </c>
    </row>
    <row r="12442" spans="1:2">
      <c r="A12442">
        <v>1.1718500000000001</v>
      </c>
      <c r="B12442">
        <f t="shared" si="194"/>
        <v>1.5544587373477732</v>
      </c>
    </row>
    <row r="12443" spans="1:2">
      <c r="A12443">
        <v>1.1792100000000001</v>
      </c>
      <c r="B12443">
        <f t="shared" si="194"/>
        <v>1.5642217755411254</v>
      </c>
    </row>
    <row r="12444" spans="1:2">
      <c r="A12444">
        <v>1.36781</v>
      </c>
      <c r="B12444">
        <f t="shared" si="194"/>
        <v>1.8143996292457718</v>
      </c>
    </row>
    <row r="12445" spans="1:2">
      <c r="A12445">
        <v>2.3474200000000001</v>
      </c>
      <c r="B12445">
        <f t="shared" si="194"/>
        <v>3.1138520537824039</v>
      </c>
    </row>
    <row r="12446" spans="1:2">
      <c r="A12446">
        <v>5.4895100000000001</v>
      </c>
      <c r="B12446">
        <f t="shared" si="194"/>
        <v>7.2818336674983781</v>
      </c>
    </row>
    <row r="12447" spans="1:2">
      <c r="A12447">
        <v>4.12812</v>
      </c>
      <c r="B12447">
        <f t="shared" si="194"/>
        <v>5.4759501666766992</v>
      </c>
    </row>
    <row r="12448" spans="1:2">
      <c r="A12448">
        <v>2.41059</v>
      </c>
      <c r="B12448">
        <f t="shared" si="194"/>
        <v>3.1976470432761603</v>
      </c>
    </row>
    <row r="12449" spans="1:2">
      <c r="A12449">
        <v>2.4234100000000001</v>
      </c>
      <c r="B12449">
        <f t="shared" si="194"/>
        <v>3.2146527701292547</v>
      </c>
    </row>
    <row r="12450" spans="1:2">
      <c r="A12450">
        <v>8.2956000000000003</v>
      </c>
      <c r="B12450">
        <f t="shared" si="194"/>
        <v>11.004111363691759</v>
      </c>
    </row>
    <row r="12451" spans="1:2">
      <c r="A12451">
        <v>6.39588</v>
      </c>
      <c r="B12451">
        <f t="shared" si="194"/>
        <v>8.4841332500131212</v>
      </c>
    </row>
    <row r="12452" spans="1:2">
      <c r="A12452">
        <v>5.1498499999999998</v>
      </c>
      <c r="B12452">
        <f t="shared" si="194"/>
        <v>6.8312747608741988</v>
      </c>
    </row>
    <row r="12453" spans="1:2">
      <c r="A12453">
        <v>3.6108500000000001</v>
      </c>
      <c r="B12453">
        <f t="shared" si="194"/>
        <v>4.7897916386501747</v>
      </c>
    </row>
    <row r="12454" spans="1:2">
      <c r="A12454">
        <v>5.8145199999999999</v>
      </c>
      <c r="B12454">
        <f t="shared" si="194"/>
        <v>7.7129593527186708</v>
      </c>
    </row>
    <row r="12455" spans="1:2">
      <c r="A12455">
        <v>3.55958</v>
      </c>
      <c r="B12455">
        <f t="shared" si="194"/>
        <v>4.7217819962353431</v>
      </c>
    </row>
    <row r="12456" spans="1:2">
      <c r="A12456">
        <v>4.0091000000000001</v>
      </c>
      <c r="B12456">
        <f t="shared" si="194"/>
        <v>5.3180701658923564</v>
      </c>
    </row>
    <row r="12457" spans="1:2">
      <c r="A12457">
        <v>3.9059999999999997E-2</v>
      </c>
      <c r="B12457">
        <f t="shared" si="194"/>
        <v>5.1813080412001548E-2</v>
      </c>
    </row>
    <row r="12458" spans="1:2">
      <c r="A12458">
        <v>1.3671899999999999</v>
      </c>
      <c r="B12458">
        <f t="shared" si="194"/>
        <v>1.8135771993979621</v>
      </c>
    </row>
    <row r="12459" spans="1:2">
      <c r="A12459">
        <v>2.3828100000000001</v>
      </c>
      <c r="B12459">
        <f t="shared" si="194"/>
        <v>3.1607968800952748</v>
      </c>
    </row>
    <row r="12460" spans="1:2">
      <c r="A12460">
        <v>2.5</v>
      </c>
      <c r="B12460">
        <f t="shared" si="194"/>
        <v>3.3162493863288245</v>
      </c>
    </row>
    <row r="12461" spans="1:2">
      <c r="A12461">
        <v>1.64063</v>
      </c>
      <c r="B12461">
        <f t="shared" si="194"/>
        <v>2.176295292277064</v>
      </c>
    </row>
    <row r="12462" spans="1:2">
      <c r="A12462">
        <v>3.7890600000000001</v>
      </c>
      <c r="B12462">
        <f t="shared" si="194"/>
        <v>5.0261871599052386</v>
      </c>
    </row>
    <row r="12463" spans="1:2">
      <c r="A12463">
        <v>3.59375</v>
      </c>
      <c r="B12463">
        <f t="shared" si="194"/>
        <v>4.7671084928476848</v>
      </c>
    </row>
    <row r="12464" spans="1:2">
      <c r="A12464">
        <v>5</v>
      </c>
      <c r="B12464">
        <f t="shared" si="194"/>
        <v>6.632498772657649</v>
      </c>
    </row>
    <row r="12465" spans="1:2">
      <c r="A12465">
        <v>8.3984400000000008</v>
      </c>
      <c r="B12465">
        <f t="shared" si="194"/>
        <v>11.140528598447782</v>
      </c>
    </row>
    <row r="12466" spans="1:2">
      <c r="A12466">
        <v>5.6640600000000001</v>
      </c>
      <c r="B12466">
        <f t="shared" si="194"/>
        <v>7.5133741996518566</v>
      </c>
    </row>
    <row r="12467" spans="1:2">
      <c r="A12467">
        <v>1.17188</v>
      </c>
      <c r="B12467">
        <f t="shared" si="194"/>
        <v>1.5544985323404092</v>
      </c>
    </row>
    <row r="12468" spans="1:2">
      <c r="A12468">
        <v>1.95313</v>
      </c>
      <c r="B12468">
        <f t="shared" si="194"/>
        <v>2.590826465568167</v>
      </c>
    </row>
    <row r="12469" spans="1:2">
      <c r="A12469">
        <v>5.2734399999999999</v>
      </c>
      <c r="B12469">
        <f t="shared" si="194"/>
        <v>6.9952168655367499</v>
      </c>
    </row>
    <row r="12470" spans="1:2">
      <c r="A12470">
        <v>4.1015600000000001</v>
      </c>
      <c r="B12470">
        <f t="shared" si="194"/>
        <v>5.4407183331963411</v>
      </c>
    </row>
    <row r="12471" spans="1:2">
      <c r="A12471">
        <v>6.4453100000000001</v>
      </c>
      <c r="B12471">
        <f t="shared" si="194"/>
        <v>8.5497021328796148</v>
      </c>
    </row>
    <row r="12472" spans="1:2">
      <c r="A12472">
        <v>7.03125</v>
      </c>
      <c r="B12472">
        <f t="shared" si="194"/>
        <v>9.3269513990498183</v>
      </c>
    </row>
    <row r="12473" spans="1:2">
      <c r="A12473">
        <v>3.0468799999999998</v>
      </c>
      <c r="B12473">
        <f t="shared" si="194"/>
        <v>4.0416855720870268</v>
      </c>
    </row>
    <row r="12474" spans="1:2">
      <c r="A12474">
        <v>2.34375</v>
      </c>
      <c r="B12474">
        <f t="shared" si="194"/>
        <v>3.1089837996832728</v>
      </c>
    </row>
    <row r="12475" spans="1:2">
      <c r="A12475">
        <v>1.875</v>
      </c>
      <c r="B12475">
        <f t="shared" si="194"/>
        <v>2.4871870397466185</v>
      </c>
    </row>
    <row r="12476" spans="1:2">
      <c r="A12476">
        <v>1.40625</v>
      </c>
      <c r="B12476">
        <f t="shared" si="194"/>
        <v>1.8653902798099637</v>
      </c>
    </row>
    <row r="12477" spans="1:2">
      <c r="A12477">
        <v>2.5781299999999998</v>
      </c>
      <c r="B12477">
        <f t="shared" si="194"/>
        <v>3.4198888121503725</v>
      </c>
    </row>
    <row r="12478" spans="1:2">
      <c r="A12478">
        <v>3.5156299999999998</v>
      </c>
      <c r="B12478">
        <f t="shared" si="194"/>
        <v>4.6634823320236816</v>
      </c>
    </row>
    <row r="12479" spans="1:2">
      <c r="A12479">
        <v>3.0468799999999998</v>
      </c>
      <c r="B12479">
        <f t="shared" si="194"/>
        <v>4.0416855720870268</v>
      </c>
    </row>
    <row r="12480" spans="1:2">
      <c r="A12480">
        <v>1.875</v>
      </c>
      <c r="B12480">
        <f t="shared" si="194"/>
        <v>2.4871870397466185</v>
      </c>
    </row>
    <row r="12481" spans="1:2">
      <c r="A12481">
        <v>4.4980000000000002</v>
      </c>
      <c r="B12481">
        <f t="shared" si="194"/>
        <v>5.9665958958828211</v>
      </c>
    </row>
    <row r="12482" spans="1:2">
      <c r="A12482">
        <v>3.5357799999999999</v>
      </c>
      <c r="B12482">
        <f t="shared" si="194"/>
        <v>4.6902113020774925</v>
      </c>
    </row>
    <row r="12483" spans="1:2">
      <c r="A12483">
        <v>2.8692700000000002</v>
      </c>
      <c r="B12483">
        <f t="shared" ref="B12483:B12546" si="195">A12483*(LN(85/0.0002)/LN(3.5/0.0002))</f>
        <v>3.8060859506846829</v>
      </c>
    </row>
    <row r="12484" spans="1:2">
      <c r="A12484">
        <v>6.23109</v>
      </c>
      <c r="B12484">
        <f t="shared" si="195"/>
        <v>8.2655393554638703</v>
      </c>
    </row>
    <row r="12485" spans="1:2">
      <c r="A12485">
        <v>5.5563399999999996</v>
      </c>
      <c r="B12485">
        <f t="shared" si="195"/>
        <v>7.37048364609372</v>
      </c>
    </row>
    <row r="12486" spans="1:2">
      <c r="A12486">
        <v>4.3606699999999998</v>
      </c>
      <c r="B12486">
        <f t="shared" si="195"/>
        <v>5.7844276845930054</v>
      </c>
    </row>
    <row r="12487" spans="1:2">
      <c r="A12487">
        <v>3.1128</v>
      </c>
      <c r="B12487">
        <f t="shared" si="195"/>
        <v>4.1291284359057459</v>
      </c>
    </row>
    <row r="12488" spans="1:2">
      <c r="A12488">
        <v>4.7616699999999996</v>
      </c>
      <c r="B12488">
        <f t="shared" si="195"/>
        <v>6.3163540861601488</v>
      </c>
    </row>
    <row r="12489" spans="1:2">
      <c r="A12489">
        <v>9.9536200000000008</v>
      </c>
      <c r="B12489">
        <f t="shared" si="195"/>
        <v>13.203474486700127</v>
      </c>
    </row>
    <row r="12490" spans="1:2">
      <c r="A12490">
        <v>6.1267199999999997</v>
      </c>
      <c r="B12490">
        <f t="shared" si="195"/>
        <v>8.1270925760834132</v>
      </c>
    </row>
    <row r="12491" spans="1:2">
      <c r="A12491">
        <v>7.1099899999999998</v>
      </c>
      <c r="B12491">
        <f t="shared" si="195"/>
        <v>9.4313999897216316</v>
      </c>
    </row>
    <row r="12492" spans="1:2">
      <c r="A12492">
        <v>10.95795</v>
      </c>
      <c r="B12492">
        <f t="shared" si="195"/>
        <v>14.535717985168777</v>
      </c>
    </row>
    <row r="12493" spans="1:2">
      <c r="A12493">
        <v>13.54157</v>
      </c>
      <c r="B12493">
        <f t="shared" si="195"/>
        <v>17.962889280971527</v>
      </c>
    </row>
    <row r="12494" spans="1:2">
      <c r="A12494">
        <v>10.89021</v>
      </c>
      <c r="B12494">
        <f t="shared" si="195"/>
        <v>14.44586089179681</v>
      </c>
    </row>
    <row r="12495" spans="1:2">
      <c r="A12495">
        <v>11.09986</v>
      </c>
      <c r="B12495">
        <f t="shared" si="195"/>
        <v>14.723961565334346</v>
      </c>
    </row>
    <row r="12496" spans="1:2">
      <c r="A12496">
        <v>10.90211</v>
      </c>
      <c r="B12496">
        <f t="shared" si="195"/>
        <v>14.461646238875737</v>
      </c>
    </row>
    <row r="12497" spans="1:2">
      <c r="A12497">
        <v>6.1752399999999996</v>
      </c>
      <c r="B12497">
        <f t="shared" si="195"/>
        <v>8.1914543441732839</v>
      </c>
    </row>
    <row r="12498" spans="1:2">
      <c r="A12498">
        <v>5.29359</v>
      </c>
      <c r="B12498">
        <f t="shared" si="195"/>
        <v>7.0219458355905608</v>
      </c>
    </row>
    <row r="12499" spans="1:2">
      <c r="A12499">
        <v>4.74519</v>
      </c>
      <c r="B12499">
        <f t="shared" si="195"/>
        <v>6.29449337020547</v>
      </c>
    </row>
    <row r="12500" spans="1:2">
      <c r="A12500">
        <v>0.48798999999999998</v>
      </c>
      <c r="B12500">
        <f t="shared" si="195"/>
        <v>0.64731861521384115</v>
      </c>
    </row>
    <row r="12501" spans="1:2">
      <c r="A12501">
        <v>6.6375799999999998</v>
      </c>
      <c r="B12501">
        <f t="shared" si="195"/>
        <v>8.8047482406833915</v>
      </c>
    </row>
    <row r="12502" spans="1:2">
      <c r="A12502">
        <v>6.38307</v>
      </c>
      <c r="B12502">
        <f t="shared" si="195"/>
        <v>8.4671407881575718</v>
      </c>
    </row>
    <row r="12503" spans="1:2">
      <c r="A12503">
        <v>4.0997399999999997</v>
      </c>
      <c r="B12503">
        <f t="shared" si="195"/>
        <v>5.4383041036430937</v>
      </c>
    </row>
    <row r="12504" spans="1:2">
      <c r="A12504">
        <v>3.2153399999999999</v>
      </c>
      <c r="B12504">
        <f t="shared" si="195"/>
        <v>4.2651477207354089</v>
      </c>
    </row>
    <row r="12505" spans="1:2">
      <c r="A12505">
        <v>6.9497799999999996</v>
      </c>
      <c r="B12505">
        <f t="shared" si="195"/>
        <v>9.2188814640481347</v>
      </c>
    </row>
    <row r="12506" spans="1:2">
      <c r="A12506">
        <v>8.3148300000000006</v>
      </c>
      <c r="B12506">
        <f t="shared" si="195"/>
        <v>11.0296199539714</v>
      </c>
    </row>
    <row r="12507" spans="1:2">
      <c r="A12507">
        <v>5.3357000000000001</v>
      </c>
      <c r="B12507">
        <f t="shared" si="195"/>
        <v>7.0778047402538835</v>
      </c>
    </row>
    <row r="12508" spans="1:2">
      <c r="A12508">
        <v>4.1995300000000002</v>
      </c>
      <c r="B12508">
        <f t="shared" si="195"/>
        <v>5.5706755141477959</v>
      </c>
    </row>
    <row r="12509" spans="1:2">
      <c r="A12509">
        <v>3.6804299999999999</v>
      </c>
      <c r="B12509">
        <f t="shared" si="195"/>
        <v>4.8820894915704782</v>
      </c>
    </row>
    <row r="12510" spans="1:2">
      <c r="A12510">
        <v>3.1393499999999999</v>
      </c>
      <c r="B12510">
        <f t="shared" si="195"/>
        <v>4.1643470043885582</v>
      </c>
    </row>
    <row r="12511" spans="1:2">
      <c r="A12511">
        <v>2.4444699999999999</v>
      </c>
      <c r="B12511">
        <f t="shared" si="195"/>
        <v>3.2425888549596884</v>
      </c>
    </row>
    <row r="12512" spans="1:2">
      <c r="A12512">
        <v>8.5519499999999997</v>
      </c>
      <c r="B12512">
        <f t="shared" si="195"/>
        <v>11.344159575765916</v>
      </c>
    </row>
    <row r="12513" spans="1:2">
      <c r="A12513">
        <v>2.94801</v>
      </c>
      <c r="B12513">
        <f t="shared" si="195"/>
        <v>3.9105345413564954</v>
      </c>
    </row>
    <row r="12514" spans="1:2">
      <c r="A12514">
        <v>1.06935</v>
      </c>
      <c r="B12514">
        <f t="shared" si="195"/>
        <v>1.4184925125082914</v>
      </c>
    </row>
    <row r="12515" spans="1:2">
      <c r="A12515">
        <v>0.49164999999999998</v>
      </c>
      <c r="B12515">
        <f t="shared" si="195"/>
        <v>0.65217360431542659</v>
      </c>
    </row>
    <row r="12516" spans="1:2">
      <c r="A12516">
        <v>0.82399</v>
      </c>
      <c r="B12516">
        <f t="shared" si="195"/>
        <v>1.0930225327364351</v>
      </c>
    </row>
    <row r="12517" spans="1:2">
      <c r="A12517">
        <v>2.15882</v>
      </c>
      <c r="B12517">
        <f t="shared" si="195"/>
        <v>2.8636742000777571</v>
      </c>
    </row>
    <row r="12518" spans="1:2">
      <c r="A12518">
        <v>1.2469600000000001</v>
      </c>
      <c r="B12518">
        <f t="shared" si="195"/>
        <v>1.6540921339106365</v>
      </c>
    </row>
    <row r="12519" spans="1:2">
      <c r="A12519">
        <v>2.09199</v>
      </c>
      <c r="B12519">
        <f t="shared" si="195"/>
        <v>2.7750242214824152</v>
      </c>
    </row>
    <row r="12520" spans="1:2">
      <c r="A12520">
        <v>3.0615299999999999</v>
      </c>
      <c r="B12520">
        <f t="shared" si="195"/>
        <v>4.0611187934909143</v>
      </c>
    </row>
    <row r="12521" spans="1:2">
      <c r="A12521">
        <v>2.7734399999999999</v>
      </c>
      <c r="B12521">
        <f t="shared" si="195"/>
        <v>3.6789674792079259</v>
      </c>
    </row>
    <row r="12522" spans="1:2">
      <c r="A12522">
        <v>0.46875</v>
      </c>
      <c r="B12522">
        <f t="shared" si="195"/>
        <v>0.62179675993665462</v>
      </c>
    </row>
    <row r="12523" spans="1:2">
      <c r="A12523">
        <v>0.97655999999999998</v>
      </c>
      <c r="B12523">
        <f t="shared" si="195"/>
        <v>1.2954066002853106</v>
      </c>
    </row>
    <row r="12524" spans="1:2">
      <c r="A12524">
        <v>3.6718799999999998</v>
      </c>
      <c r="B12524">
        <f t="shared" si="195"/>
        <v>4.8707479186692337</v>
      </c>
    </row>
    <row r="12525" spans="1:2">
      <c r="A12525">
        <v>7.1875</v>
      </c>
      <c r="B12525">
        <f t="shared" si="195"/>
        <v>9.5342169856953696</v>
      </c>
    </row>
    <row r="12526" spans="1:2">
      <c r="A12526">
        <v>6.1328100000000001</v>
      </c>
      <c r="B12526">
        <f t="shared" si="195"/>
        <v>8.1351709595885122</v>
      </c>
    </row>
    <row r="12527" spans="1:2">
      <c r="A12527">
        <v>2.7343799999999998</v>
      </c>
      <c r="B12527">
        <f t="shared" si="195"/>
        <v>3.6271543987959243</v>
      </c>
    </row>
    <row r="12528" spans="1:2">
      <c r="A12528">
        <v>0.58594000000000002</v>
      </c>
      <c r="B12528">
        <f t="shared" si="195"/>
        <v>0.77724926617020462</v>
      </c>
    </row>
    <row r="12529" spans="1:2">
      <c r="A12529">
        <v>3.90625</v>
      </c>
      <c r="B12529">
        <f t="shared" si="195"/>
        <v>5.1816396661387882</v>
      </c>
    </row>
    <row r="12530" spans="1:2">
      <c r="A12530">
        <v>3.90625</v>
      </c>
      <c r="B12530">
        <f t="shared" si="195"/>
        <v>5.1816396661387882</v>
      </c>
    </row>
    <row r="12531" spans="1:2">
      <c r="A12531">
        <v>2.9296899999999999</v>
      </c>
      <c r="B12531">
        <f t="shared" si="195"/>
        <v>3.8862330658534776</v>
      </c>
    </row>
    <row r="12532" spans="1:2">
      <c r="A12532">
        <v>8.9843799999999998</v>
      </c>
      <c r="B12532">
        <f t="shared" si="195"/>
        <v>11.917777864617985</v>
      </c>
    </row>
    <row r="12533" spans="1:2">
      <c r="A12533">
        <v>6.4453100000000001</v>
      </c>
      <c r="B12533">
        <f t="shared" si="195"/>
        <v>8.5497021328796148</v>
      </c>
    </row>
    <row r="12534" spans="1:2">
      <c r="A12534">
        <v>3.5156299999999998</v>
      </c>
      <c r="B12534">
        <f t="shared" si="195"/>
        <v>4.6634823320236816</v>
      </c>
    </row>
    <row r="12535" spans="1:2">
      <c r="A12535">
        <v>12.42188</v>
      </c>
      <c r="B12535">
        <f t="shared" si="195"/>
        <v>16.477620770820121</v>
      </c>
    </row>
    <row r="12536" spans="1:2">
      <c r="A12536">
        <v>10.78125</v>
      </c>
      <c r="B12536">
        <f t="shared" si="195"/>
        <v>14.301325478543056</v>
      </c>
    </row>
    <row r="12537" spans="1:2">
      <c r="A12537">
        <v>7.03125</v>
      </c>
      <c r="B12537">
        <f t="shared" si="195"/>
        <v>9.3269513990498183</v>
      </c>
    </row>
    <row r="12538" spans="1:2">
      <c r="A12538">
        <v>3.0468799999999998</v>
      </c>
      <c r="B12538">
        <f t="shared" si="195"/>
        <v>4.0416855720870268</v>
      </c>
    </row>
    <row r="12539" spans="1:2">
      <c r="A12539">
        <v>8.2031299999999998</v>
      </c>
      <c r="B12539">
        <f t="shared" si="195"/>
        <v>10.881449931390227</v>
      </c>
    </row>
    <row r="12540" spans="1:2">
      <c r="A12540">
        <v>1.40625</v>
      </c>
      <c r="B12540">
        <f t="shared" si="195"/>
        <v>1.8653902798099637</v>
      </c>
    </row>
    <row r="12541" spans="1:2">
      <c r="A12541">
        <v>8.2031299999999998</v>
      </c>
      <c r="B12541">
        <f t="shared" si="195"/>
        <v>10.881449931390227</v>
      </c>
    </row>
    <row r="12542" spans="1:2">
      <c r="A12542">
        <v>8.2031299999999998</v>
      </c>
      <c r="B12542">
        <f t="shared" si="195"/>
        <v>10.881449931390227</v>
      </c>
    </row>
    <row r="12543" spans="1:2">
      <c r="A12543">
        <v>0.57130000000000003</v>
      </c>
      <c r="B12543">
        <f t="shared" si="195"/>
        <v>0.75782930976386298</v>
      </c>
    </row>
    <row r="12544" spans="1:2">
      <c r="A12544">
        <v>1.21858</v>
      </c>
      <c r="B12544">
        <f t="shared" si="195"/>
        <v>1.6164460708770316</v>
      </c>
    </row>
    <row r="12545" spans="1:2">
      <c r="A12545">
        <v>0.17305000000000001</v>
      </c>
      <c r="B12545">
        <f t="shared" si="195"/>
        <v>0.22955078252168123</v>
      </c>
    </row>
    <row r="12546" spans="1:2">
      <c r="A12546">
        <v>1.7953600000000001</v>
      </c>
      <c r="B12546">
        <f t="shared" si="195"/>
        <v>2.3815445992957276</v>
      </c>
    </row>
    <row r="12547" spans="1:2">
      <c r="A12547">
        <v>1.4282300000000001</v>
      </c>
      <c r="B12547">
        <f t="shared" ref="B12547:B12610" si="196">A12547*(LN(85/0.0002)/LN(3.5/0.0002))</f>
        <v>1.8945467444145669</v>
      </c>
    </row>
    <row r="12548" spans="1:2">
      <c r="A12548">
        <v>2.0517099999999999</v>
      </c>
      <c r="B12548">
        <f t="shared" si="196"/>
        <v>2.7215928113698848</v>
      </c>
    </row>
    <row r="12549" spans="1:2">
      <c r="A12549">
        <v>1.214</v>
      </c>
      <c r="B12549">
        <f t="shared" si="196"/>
        <v>1.6103707020012772</v>
      </c>
    </row>
    <row r="12550" spans="1:2">
      <c r="A12550">
        <v>1.19661</v>
      </c>
      <c r="B12550">
        <f t="shared" si="196"/>
        <v>1.5873028712699737</v>
      </c>
    </row>
    <row r="12551" spans="1:2">
      <c r="A12551">
        <v>4.8385699999999998</v>
      </c>
      <c r="B12551">
        <f t="shared" si="196"/>
        <v>6.4183619172836242</v>
      </c>
    </row>
    <row r="12552" spans="1:2">
      <c r="A12552">
        <v>5.3952099999999996</v>
      </c>
      <c r="B12552">
        <f t="shared" si="196"/>
        <v>7.1567447406460545</v>
      </c>
    </row>
    <row r="12553" spans="1:2">
      <c r="A12553">
        <v>6.9955499999999997</v>
      </c>
      <c r="B12553">
        <f t="shared" si="196"/>
        <v>9.2795953578130437</v>
      </c>
    </row>
    <row r="12554" spans="1:2">
      <c r="A12554">
        <v>2.8372299999999999</v>
      </c>
      <c r="B12554">
        <f t="shared" si="196"/>
        <v>3.763584898549492</v>
      </c>
    </row>
    <row r="12555" spans="1:2">
      <c r="A12555">
        <v>1.7175400000000001</v>
      </c>
      <c r="B12555">
        <f t="shared" si="196"/>
        <v>2.2783163883980837</v>
      </c>
    </row>
    <row r="12556" spans="1:2">
      <c r="A12556">
        <v>3.2050000000000002E-2</v>
      </c>
      <c r="B12556">
        <f t="shared" si="196"/>
        <v>4.2514317132735534E-2</v>
      </c>
    </row>
    <row r="12557" spans="1:2">
      <c r="A12557">
        <v>0.48981999999999998</v>
      </c>
      <c r="B12557">
        <f t="shared" si="196"/>
        <v>0.64974610976463387</v>
      </c>
    </row>
    <row r="12558" spans="1:2">
      <c r="A12558">
        <v>1.44197</v>
      </c>
      <c r="B12558">
        <f t="shared" si="196"/>
        <v>1.91277285104183</v>
      </c>
    </row>
    <row r="12559" spans="1:2">
      <c r="A12559">
        <v>7.64649</v>
      </c>
      <c r="B12559">
        <f t="shared" si="196"/>
        <v>10.143067108027797</v>
      </c>
    </row>
    <row r="12560" spans="1:2">
      <c r="A12560">
        <v>8.1839099999999991</v>
      </c>
      <c r="B12560">
        <f t="shared" si="196"/>
        <v>10.855954606108131</v>
      </c>
    </row>
    <row r="12561" spans="1:2">
      <c r="A12561">
        <v>8.1976399999999998</v>
      </c>
      <c r="B12561">
        <f t="shared" si="196"/>
        <v>10.87416744773785</v>
      </c>
    </row>
    <row r="12562" spans="1:2">
      <c r="A12562">
        <v>8.4045500000000004</v>
      </c>
      <c r="B12562">
        <f t="shared" si="196"/>
        <v>11.148633511947969</v>
      </c>
    </row>
    <row r="12563" spans="1:2">
      <c r="A12563">
        <v>5.2413999999999996</v>
      </c>
      <c r="B12563">
        <f t="shared" si="196"/>
        <v>6.9527158134015599</v>
      </c>
    </row>
    <row r="12564" spans="1:2">
      <c r="A12564">
        <v>5.4821900000000001</v>
      </c>
      <c r="B12564">
        <f t="shared" si="196"/>
        <v>7.2721236892952072</v>
      </c>
    </row>
    <row r="12565" spans="1:2">
      <c r="A12565">
        <v>7.2656099999999997</v>
      </c>
      <c r="B12565">
        <f t="shared" si="196"/>
        <v>9.637829881521828</v>
      </c>
    </row>
    <row r="12566" spans="1:2">
      <c r="A12566">
        <v>5.1141500000000004</v>
      </c>
      <c r="B12566">
        <f t="shared" si="196"/>
        <v>6.7839187196374233</v>
      </c>
    </row>
    <row r="12567" spans="1:2">
      <c r="A12567">
        <v>3.6090200000000001</v>
      </c>
      <c r="B12567">
        <f t="shared" si="196"/>
        <v>4.7873641440993815</v>
      </c>
    </row>
    <row r="12568" spans="1:2">
      <c r="A12568">
        <v>5.2038700000000002</v>
      </c>
      <c r="B12568">
        <f t="shared" si="196"/>
        <v>6.9029322776139921</v>
      </c>
    </row>
    <row r="12569" spans="1:2">
      <c r="A12569">
        <v>6.2182700000000004</v>
      </c>
      <c r="B12569">
        <f t="shared" si="196"/>
        <v>8.248533628610776</v>
      </c>
    </row>
    <row r="12570" spans="1:2">
      <c r="A12570">
        <v>6.0900999999999996</v>
      </c>
      <c r="B12570">
        <f t="shared" si="196"/>
        <v>8.0785161550724691</v>
      </c>
    </row>
    <row r="12571" spans="1:2">
      <c r="A12571">
        <v>4.82484</v>
      </c>
      <c r="B12571">
        <f t="shared" si="196"/>
        <v>6.4001490756539061</v>
      </c>
    </row>
    <row r="12572" spans="1:2">
      <c r="A12572">
        <v>1.79078</v>
      </c>
      <c r="B12572">
        <f t="shared" si="196"/>
        <v>2.3754692304199732</v>
      </c>
    </row>
    <row r="12573" spans="1:2">
      <c r="A12573">
        <v>2.9544199999999998</v>
      </c>
      <c r="B12573">
        <f t="shared" si="196"/>
        <v>3.9190374047830421</v>
      </c>
    </row>
    <row r="12574" spans="1:2">
      <c r="A12574">
        <v>2.7648999999999999</v>
      </c>
      <c r="B12574">
        <f t="shared" si="196"/>
        <v>3.6676391713042267</v>
      </c>
    </row>
    <row r="12575" spans="1:2">
      <c r="A12575">
        <v>0.34974</v>
      </c>
      <c r="B12575">
        <f t="shared" si="196"/>
        <v>0.46393002414985723</v>
      </c>
    </row>
    <row r="12576" spans="1:2">
      <c r="A12576">
        <v>7.1402099999999997</v>
      </c>
      <c r="B12576">
        <f t="shared" si="196"/>
        <v>9.4714868123035743</v>
      </c>
    </row>
    <row r="12577" spans="1:2">
      <c r="A12577">
        <v>3.3911199999999999</v>
      </c>
      <c r="B12577">
        <f t="shared" si="196"/>
        <v>4.498319847586961</v>
      </c>
    </row>
    <row r="12578" spans="1:2">
      <c r="A12578">
        <v>2.9828000000000001</v>
      </c>
      <c r="B12578">
        <f t="shared" si="196"/>
        <v>3.9566834678166471</v>
      </c>
    </row>
    <row r="12579" spans="1:2">
      <c r="A12579">
        <v>1.0391300000000001</v>
      </c>
      <c r="B12579">
        <f t="shared" si="196"/>
        <v>1.3784056899263486</v>
      </c>
    </row>
    <row r="12580" spans="1:2">
      <c r="A12580">
        <v>1.05287</v>
      </c>
      <c r="B12580">
        <f t="shared" si="196"/>
        <v>1.3966317965536117</v>
      </c>
    </row>
    <row r="12581" spans="1:2">
      <c r="A12581">
        <v>3.8671700000000002</v>
      </c>
      <c r="B12581">
        <f t="shared" si="196"/>
        <v>5.1298000557316961</v>
      </c>
    </row>
    <row r="12582" spans="1:2">
      <c r="A12582">
        <v>3.4515500000000001</v>
      </c>
      <c r="B12582">
        <f t="shared" si="196"/>
        <v>4.5784802277533014</v>
      </c>
    </row>
    <row r="12583" spans="1:2">
      <c r="A12583">
        <v>5.3906299999999998</v>
      </c>
      <c r="B12583">
        <f t="shared" si="196"/>
        <v>7.1506693717703005</v>
      </c>
    </row>
    <row r="12584" spans="1:2">
      <c r="A12584">
        <v>4.2773399999999997</v>
      </c>
      <c r="B12584">
        <f t="shared" si="196"/>
        <v>5.6738904600478932</v>
      </c>
    </row>
    <row r="12585" spans="1:2">
      <c r="A12585">
        <v>5.8007799999999996</v>
      </c>
      <c r="B12585">
        <f t="shared" si="196"/>
        <v>7.6947332460914071</v>
      </c>
    </row>
    <row r="12586" spans="1:2">
      <c r="A12586">
        <v>6.9726600000000003</v>
      </c>
      <c r="B12586">
        <f t="shared" si="196"/>
        <v>9.2492317784318168</v>
      </c>
    </row>
    <row r="12587" spans="1:2">
      <c r="A12587">
        <v>8.1445299999999996</v>
      </c>
      <c r="B12587">
        <f t="shared" si="196"/>
        <v>10.803717045774679</v>
      </c>
    </row>
    <row r="12588" spans="1:2">
      <c r="A12588">
        <v>8.2617200000000004</v>
      </c>
      <c r="B12588">
        <f t="shared" si="196"/>
        <v>10.95916955200823</v>
      </c>
    </row>
    <row r="12589" spans="1:2">
      <c r="A12589">
        <v>7.7929700000000004</v>
      </c>
      <c r="B12589">
        <f t="shared" si="196"/>
        <v>10.337372792071577</v>
      </c>
    </row>
    <row r="12590" spans="1:2">
      <c r="A12590">
        <v>5.5664100000000003</v>
      </c>
      <c r="B12590">
        <f t="shared" si="196"/>
        <v>7.3838414986218535</v>
      </c>
    </row>
    <row r="12591" spans="1:2">
      <c r="A12591">
        <v>0.97655999999999998</v>
      </c>
      <c r="B12591">
        <f t="shared" si="196"/>
        <v>1.2954066002853106</v>
      </c>
    </row>
    <row r="12592" spans="1:2">
      <c r="A12592">
        <v>0.97655999999999998</v>
      </c>
      <c r="B12592">
        <f t="shared" si="196"/>
        <v>1.2954066002853106</v>
      </c>
    </row>
    <row r="12593" spans="1:2">
      <c r="A12593">
        <v>0.97655999999999998</v>
      </c>
      <c r="B12593">
        <f t="shared" si="196"/>
        <v>1.2954066002853106</v>
      </c>
    </row>
    <row r="12594" spans="1:2">
      <c r="A12594">
        <v>0.97655999999999998</v>
      </c>
      <c r="B12594">
        <f t="shared" si="196"/>
        <v>1.2954066002853106</v>
      </c>
    </row>
    <row r="12595" spans="1:2">
      <c r="A12595">
        <v>4.21875</v>
      </c>
      <c r="B12595">
        <f t="shared" si="196"/>
        <v>5.5961708394298917</v>
      </c>
    </row>
    <row r="12596" spans="1:2">
      <c r="A12596">
        <v>5.625</v>
      </c>
      <c r="B12596">
        <f t="shared" si="196"/>
        <v>7.461561119239855</v>
      </c>
    </row>
    <row r="12597" spans="1:2">
      <c r="A12597">
        <v>4.6875</v>
      </c>
      <c r="B12597">
        <f t="shared" si="196"/>
        <v>6.2179675993665455</v>
      </c>
    </row>
    <row r="12598" spans="1:2">
      <c r="A12598">
        <v>6.5625</v>
      </c>
      <c r="B12598">
        <f t="shared" si="196"/>
        <v>8.7051546391131644</v>
      </c>
    </row>
    <row r="12599" spans="1:2">
      <c r="A12599">
        <v>3.5156299999999998</v>
      </c>
      <c r="B12599">
        <f t="shared" si="196"/>
        <v>4.6634823320236816</v>
      </c>
    </row>
    <row r="12600" spans="1:2">
      <c r="A12600">
        <v>0.46875</v>
      </c>
      <c r="B12600">
        <f t="shared" si="196"/>
        <v>0.62179675993665462</v>
      </c>
    </row>
    <row r="12601" spans="1:2">
      <c r="A12601">
        <v>1.40625</v>
      </c>
      <c r="B12601">
        <f t="shared" si="196"/>
        <v>1.8653902798099637</v>
      </c>
    </row>
    <row r="12602" spans="1:2">
      <c r="A12602">
        <v>1.4254899999999999</v>
      </c>
      <c r="B12602">
        <f t="shared" si="196"/>
        <v>1.8909121350871503</v>
      </c>
    </row>
    <row r="12603" spans="1:2">
      <c r="A12603">
        <v>2.3410099999999998</v>
      </c>
      <c r="B12603">
        <f t="shared" si="196"/>
        <v>3.1053491903558563</v>
      </c>
    </row>
    <row r="12604" spans="1:2">
      <c r="A12604">
        <v>2.0004400000000002</v>
      </c>
      <c r="B12604">
        <f t="shared" si="196"/>
        <v>2.6535831689550538</v>
      </c>
    </row>
    <row r="12605" spans="1:2">
      <c r="A12605">
        <v>2.2769300000000001</v>
      </c>
      <c r="B12605">
        <f t="shared" si="196"/>
        <v>3.0203470860854762</v>
      </c>
    </row>
    <row r="12606" spans="1:2">
      <c r="A12606">
        <v>1.7303599999999999</v>
      </c>
      <c r="B12606">
        <f t="shared" si="196"/>
        <v>2.2953221152511776</v>
      </c>
    </row>
    <row r="12607" spans="1:2">
      <c r="A12607">
        <v>1.39802</v>
      </c>
      <c r="B12607">
        <f t="shared" si="196"/>
        <v>1.8544731868301694</v>
      </c>
    </row>
    <row r="12608" spans="1:2">
      <c r="A12608">
        <v>1.0171600000000001</v>
      </c>
      <c r="B12608">
        <f t="shared" si="196"/>
        <v>1.3492624903192909</v>
      </c>
    </row>
    <row r="12609" spans="1:2">
      <c r="A12609">
        <v>1.84022</v>
      </c>
      <c r="B12609">
        <f t="shared" si="196"/>
        <v>2.4410513782840115</v>
      </c>
    </row>
    <row r="12610" spans="1:2">
      <c r="A12610">
        <v>1.29914</v>
      </c>
      <c r="B12610">
        <f t="shared" si="196"/>
        <v>1.7233088911020915</v>
      </c>
    </row>
    <row r="12611" spans="1:2">
      <c r="A12611">
        <v>2.7136300000000002</v>
      </c>
      <c r="B12611">
        <f t="shared" ref="B12611:B12674" si="197">A12611*(LN(85/0.0002)/LN(3.5/0.0002))</f>
        <v>3.5996295288893956</v>
      </c>
    </row>
    <row r="12612" spans="1:2">
      <c r="A12612">
        <v>3.0441400000000001</v>
      </c>
      <c r="B12612">
        <f t="shared" si="197"/>
        <v>4.0380509627596108</v>
      </c>
    </row>
    <row r="12613" spans="1:2">
      <c r="A12613">
        <v>3.39662</v>
      </c>
      <c r="B12613">
        <f t="shared" si="197"/>
        <v>4.5056155962368845</v>
      </c>
    </row>
    <row r="12614" spans="1:2">
      <c r="A12614">
        <v>2.46827</v>
      </c>
      <c r="B12614">
        <f t="shared" si="197"/>
        <v>3.274159549117539</v>
      </c>
    </row>
    <row r="12615" spans="1:2">
      <c r="A12615">
        <v>0.42938999999999999</v>
      </c>
      <c r="B12615">
        <f t="shared" si="197"/>
        <v>0.56958572959829357</v>
      </c>
    </row>
    <row r="12616" spans="1:2">
      <c r="A12616">
        <v>1.5033099999999999</v>
      </c>
      <c r="B12616">
        <f t="shared" si="197"/>
        <v>1.9941403459847939</v>
      </c>
    </row>
    <row r="12617" spans="1:2">
      <c r="A12617">
        <v>5.1113999999999997</v>
      </c>
      <c r="B12617">
        <f t="shared" si="197"/>
        <v>6.7802708453124607</v>
      </c>
    </row>
    <row r="12618" spans="1:2">
      <c r="A12618">
        <v>7.9083300000000003</v>
      </c>
      <c r="B12618">
        <f t="shared" si="197"/>
        <v>10.490397803754334</v>
      </c>
    </row>
    <row r="12619" spans="1:2">
      <c r="A12619">
        <v>5.9015000000000004</v>
      </c>
      <c r="B12619">
        <f t="shared" si="197"/>
        <v>7.8283383013678236</v>
      </c>
    </row>
    <row r="12620" spans="1:2">
      <c r="A12620">
        <v>6.2887700000000004</v>
      </c>
      <c r="B12620">
        <f t="shared" si="197"/>
        <v>8.342051861305249</v>
      </c>
    </row>
    <row r="12621" spans="1:2">
      <c r="A12621">
        <v>5.0015400000000003</v>
      </c>
      <c r="B12621">
        <f t="shared" si="197"/>
        <v>6.6345415822796276</v>
      </c>
    </row>
    <row r="12622" spans="1:2">
      <c r="A12622">
        <v>3.3828800000000001</v>
      </c>
      <c r="B12622">
        <f t="shared" si="197"/>
        <v>4.4873894896096216</v>
      </c>
    </row>
    <row r="12623" spans="1:2">
      <c r="A12623">
        <v>2.5058099999999999</v>
      </c>
      <c r="B12623">
        <f t="shared" si="197"/>
        <v>3.3239563499026525</v>
      </c>
    </row>
    <row r="12624" spans="1:2">
      <c r="A12624">
        <v>1.8301499999999999</v>
      </c>
      <c r="B12624">
        <f t="shared" si="197"/>
        <v>2.4276935257558794</v>
      </c>
    </row>
    <row r="12625" spans="1:2">
      <c r="A12625">
        <v>1.78346</v>
      </c>
      <c r="B12625">
        <f t="shared" si="197"/>
        <v>2.3657592522168023</v>
      </c>
    </row>
    <row r="12626" spans="1:2">
      <c r="A12626">
        <v>4.9813900000000002</v>
      </c>
      <c r="B12626">
        <f t="shared" si="197"/>
        <v>6.6078126122258176</v>
      </c>
    </row>
    <row r="12627" spans="1:2">
      <c r="A12627">
        <v>5.3906299999999998</v>
      </c>
      <c r="B12627">
        <f t="shared" si="197"/>
        <v>7.1506693717703005</v>
      </c>
    </row>
    <row r="12628" spans="1:2">
      <c r="A12628">
        <v>7.6647999999999996</v>
      </c>
      <c r="B12628">
        <f t="shared" si="197"/>
        <v>10.16735531853327</v>
      </c>
    </row>
    <row r="12629" spans="1:2">
      <c r="A12629">
        <v>6.5936399999999997</v>
      </c>
      <c r="B12629">
        <f t="shared" si="197"/>
        <v>8.7464618414692765</v>
      </c>
    </row>
    <row r="12630" spans="1:2">
      <c r="A12630">
        <v>7.9184000000000001</v>
      </c>
      <c r="B12630">
        <f t="shared" si="197"/>
        <v>10.503755656282467</v>
      </c>
    </row>
    <row r="12631" spans="1:2">
      <c r="A12631">
        <v>7.2738699999999996</v>
      </c>
      <c r="B12631">
        <f t="shared" si="197"/>
        <v>9.648786769494258</v>
      </c>
    </row>
    <row r="12632" spans="1:2">
      <c r="A12632">
        <v>4.7790600000000003</v>
      </c>
      <c r="B12632">
        <f t="shared" si="197"/>
        <v>6.3394219168914532</v>
      </c>
    </row>
    <row r="12633" spans="1:2">
      <c r="A12633">
        <v>5.5059899999999997</v>
      </c>
      <c r="B12633">
        <f t="shared" si="197"/>
        <v>7.303694383453057</v>
      </c>
    </row>
    <row r="12634" spans="1:2">
      <c r="A12634">
        <v>4.2965799999999996</v>
      </c>
      <c r="B12634">
        <f t="shared" si="197"/>
        <v>5.6994123153250795</v>
      </c>
    </row>
    <row r="12635" spans="1:2">
      <c r="A12635">
        <v>3.9349500000000002</v>
      </c>
      <c r="B12635">
        <f t="shared" si="197"/>
        <v>5.2197102090938436</v>
      </c>
    </row>
    <row r="12636" spans="1:2">
      <c r="A12636">
        <v>3.9120599999999999</v>
      </c>
      <c r="B12636">
        <f t="shared" si="197"/>
        <v>5.1893466297126158</v>
      </c>
    </row>
    <row r="12637" spans="1:2">
      <c r="A12637">
        <v>3.55409</v>
      </c>
      <c r="B12637">
        <f t="shared" si="197"/>
        <v>4.7144995125829645</v>
      </c>
    </row>
    <row r="12638" spans="1:2">
      <c r="A12638">
        <v>2.54609</v>
      </c>
      <c r="B12638">
        <f t="shared" si="197"/>
        <v>3.3773877600151825</v>
      </c>
    </row>
    <row r="12639" spans="1:2">
      <c r="A12639">
        <v>4.2086899999999998</v>
      </c>
      <c r="B12639">
        <f t="shared" si="197"/>
        <v>5.5828262518993039</v>
      </c>
    </row>
    <row r="12640" spans="1:2">
      <c r="A12640">
        <v>4.8440599999999998</v>
      </c>
      <c r="B12640">
        <f t="shared" si="197"/>
        <v>6.4256444009360019</v>
      </c>
    </row>
    <row r="12641" spans="1:2">
      <c r="A12641">
        <v>4.3011600000000003</v>
      </c>
      <c r="B12641">
        <f t="shared" si="197"/>
        <v>5.7054876842008353</v>
      </c>
    </row>
    <row r="12642" spans="1:2">
      <c r="A12642">
        <v>2.6953100000000001</v>
      </c>
      <c r="B12642">
        <f t="shared" si="197"/>
        <v>3.5753280533863778</v>
      </c>
    </row>
    <row r="12643" spans="1:2">
      <c r="A12643">
        <v>0.87890999999999997</v>
      </c>
      <c r="B12643">
        <f t="shared" si="197"/>
        <v>1.1658738992553068</v>
      </c>
    </row>
    <row r="12644" spans="1:2">
      <c r="A12644">
        <v>2.2851599999999999</v>
      </c>
      <c r="B12644">
        <f t="shared" si="197"/>
        <v>3.0312641790652703</v>
      </c>
    </row>
    <row r="12645" spans="1:2">
      <c r="A12645">
        <v>4.21875</v>
      </c>
      <c r="B12645">
        <f t="shared" si="197"/>
        <v>5.5961708394298917</v>
      </c>
    </row>
    <row r="12646" spans="1:2">
      <c r="A12646">
        <v>1.9921899999999999</v>
      </c>
      <c r="B12646">
        <f t="shared" si="197"/>
        <v>2.6426395459801681</v>
      </c>
    </row>
    <row r="12647" spans="1:2">
      <c r="A12647">
        <v>2.2265600000000001</v>
      </c>
      <c r="B12647">
        <f t="shared" si="197"/>
        <v>2.9535312934497231</v>
      </c>
    </row>
    <row r="12648" spans="1:2">
      <c r="A12648">
        <v>1.2890600000000001</v>
      </c>
      <c r="B12648">
        <f t="shared" si="197"/>
        <v>1.7099377735764139</v>
      </c>
    </row>
    <row r="12649" spans="1:2">
      <c r="A12649">
        <v>0.29297000000000001</v>
      </c>
      <c r="B12649">
        <f t="shared" si="197"/>
        <v>0.38862463308510231</v>
      </c>
    </row>
    <row r="12650" spans="1:2">
      <c r="A12650">
        <v>2.1484399999999999</v>
      </c>
      <c r="B12650">
        <f t="shared" si="197"/>
        <v>2.8499051326257199</v>
      </c>
    </row>
    <row r="12651" spans="1:2">
      <c r="A12651">
        <v>1.17188</v>
      </c>
      <c r="B12651">
        <f t="shared" si="197"/>
        <v>1.5544985323404092</v>
      </c>
    </row>
    <row r="12652" spans="1:2">
      <c r="A12652">
        <v>1.3671899999999999</v>
      </c>
      <c r="B12652">
        <f t="shared" si="197"/>
        <v>1.8135771993979621</v>
      </c>
    </row>
    <row r="12653" spans="1:2">
      <c r="A12653">
        <v>0.39062999999999998</v>
      </c>
      <c r="B12653">
        <f t="shared" si="197"/>
        <v>0.51817059911265151</v>
      </c>
    </row>
    <row r="12654" spans="1:2">
      <c r="A12654">
        <v>3.125</v>
      </c>
      <c r="B12654">
        <f t="shared" si="197"/>
        <v>4.1453117329110309</v>
      </c>
    </row>
    <row r="12655" spans="1:2">
      <c r="A12655">
        <v>1.7578100000000001</v>
      </c>
      <c r="B12655">
        <f t="shared" si="197"/>
        <v>2.3317345335130684</v>
      </c>
    </row>
    <row r="12656" spans="1:2">
      <c r="A12656">
        <v>0.97655999999999998</v>
      </c>
      <c r="B12656">
        <f t="shared" si="197"/>
        <v>1.2954066002853106</v>
      </c>
    </row>
    <row r="12657" spans="1:2">
      <c r="A12657">
        <v>0.78125</v>
      </c>
      <c r="B12657">
        <f t="shared" si="197"/>
        <v>1.0363279332277577</v>
      </c>
    </row>
    <row r="12658" spans="1:2">
      <c r="A12658">
        <v>9.84375</v>
      </c>
      <c r="B12658">
        <f t="shared" si="197"/>
        <v>13.057731958669747</v>
      </c>
    </row>
    <row r="12659" spans="1:2">
      <c r="A12659">
        <v>10.54688</v>
      </c>
      <c r="B12659">
        <f t="shared" si="197"/>
        <v>13.9904337310735</v>
      </c>
    </row>
    <row r="12660" spans="1:2">
      <c r="A12660">
        <v>8.4375</v>
      </c>
      <c r="B12660">
        <f t="shared" si="197"/>
        <v>11.192341678859783</v>
      </c>
    </row>
    <row r="12661" spans="1:2">
      <c r="A12661">
        <v>8.6718799999999998</v>
      </c>
      <c r="B12661">
        <f t="shared" si="197"/>
        <v>11.503246691326883</v>
      </c>
    </row>
    <row r="12662" spans="1:2">
      <c r="A12662">
        <v>6.3281299999999998</v>
      </c>
      <c r="B12662">
        <f t="shared" si="197"/>
        <v>8.3942628916436099</v>
      </c>
    </row>
    <row r="12663" spans="1:2">
      <c r="A12663">
        <v>5.625</v>
      </c>
      <c r="B12663">
        <f t="shared" si="197"/>
        <v>7.461561119239855</v>
      </c>
    </row>
    <row r="12664" spans="1:2">
      <c r="A12664">
        <v>8.2031299999999998</v>
      </c>
      <c r="B12664">
        <f t="shared" si="197"/>
        <v>10.881449931390227</v>
      </c>
    </row>
    <row r="12665" spans="1:2">
      <c r="A12665">
        <v>7.03125</v>
      </c>
      <c r="B12665">
        <f t="shared" si="197"/>
        <v>9.3269513990498183</v>
      </c>
    </row>
    <row r="12666" spans="1:2">
      <c r="A12666">
        <v>6.6375799999999998</v>
      </c>
      <c r="B12666">
        <f t="shared" si="197"/>
        <v>8.8047482406833915</v>
      </c>
    </row>
    <row r="12667" spans="1:2">
      <c r="A12667">
        <v>4.4174300000000004</v>
      </c>
      <c r="B12667">
        <f t="shared" si="197"/>
        <v>5.8597198106602164</v>
      </c>
    </row>
    <row r="12668" spans="1:2">
      <c r="A12668">
        <v>5.6304999999999996</v>
      </c>
      <c r="B12668">
        <f t="shared" si="197"/>
        <v>7.4688568678897784</v>
      </c>
    </row>
    <row r="12669" spans="1:2">
      <c r="A12669">
        <v>6.85914</v>
      </c>
      <c r="B12669">
        <f t="shared" si="197"/>
        <v>9.0986475262973965</v>
      </c>
    </row>
    <row r="12670" spans="1:2">
      <c r="A12670">
        <v>5.5993700000000004</v>
      </c>
      <c r="B12670">
        <f t="shared" si="197"/>
        <v>7.4275629305312121</v>
      </c>
    </row>
    <row r="12671" spans="1:2">
      <c r="A12671">
        <v>4.0988300000000004</v>
      </c>
      <c r="B12671">
        <f t="shared" si="197"/>
        <v>5.4370969888664709</v>
      </c>
    </row>
    <row r="12672" spans="1:2">
      <c r="A12672">
        <v>3.9285399999999999</v>
      </c>
      <c r="B12672">
        <f t="shared" si="197"/>
        <v>5.2112073456672956</v>
      </c>
    </row>
    <row r="12673" spans="1:2">
      <c r="A12673">
        <v>3.40028</v>
      </c>
      <c r="B12673">
        <f t="shared" si="197"/>
        <v>4.5104705853384699</v>
      </c>
    </row>
    <row r="12674" spans="1:2">
      <c r="A12674">
        <v>2.5781000000000001</v>
      </c>
      <c r="B12674">
        <f t="shared" si="197"/>
        <v>3.4198490171577371</v>
      </c>
    </row>
    <row r="12675" spans="1:2">
      <c r="A12675">
        <v>0.86609999999999998</v>
      </c>
      <c r="B12675">
        <f t="shared" ref="B12675:B12738" si="198">A12675*(LN(85/0.0002)/LN(3.5/0.0002))</f>
        <v>1.148881437399758</v>
      </c>
    </row>
    <row r="12676" spans="1:2">
      <c r="A12676">
        <v>1.0546599999999999</v>
      </c>
      <c r="B12676">
        <f t="shared" si="198"/>
        <v>1.3990062311142231</v>
      </c>
    </row>
    <row r="12677" spans="1:2">
      <c r="A12677">
        <v>1.4483699999999999</v>
      </c>
      <c r="B12677">
        <f t="shared" si="198"/>
        <v>1.9212624494708317</v>
      </c>
    </row>
    <row r="12678" spans="1:2">
      <c r="A12678">
        <v>0.35249000000000003</v>
      </c>
      <c r="B12678">
        <f t="shared" si="198"/>
        <v>0.46757789847481895</v>
      </c>
    </row>
    <row r="12679" spans="1:2">
      <c r="A12679">
        <v>1.14259</v>
      </c>
      <c r="B12679">
        <f t="shared" si="198"/>
        <v>1.5156453545301807</v>
      </c>
    </row>
    <row r="12680" spans="1:2">
      <c r="A12680">
        <v>3.6676099999999998</v>
      </c>
      <c r="B12680">
        <f t="shared" si="198"/>
        <v>4.8650837647173839</v>
      </c>
    </row>
    <row r="12681" spans="1:2">
      <c r="A12681">
        <v>2.7410999999999999</v>
      </c>
      <c r="B12681">
        <f t="shared" si="198"/>
        <v>3.636068477146376</v>
      </c>
    </row>
    <row r="12682" spans="1:2">
      <c r="A12682">
        <v>0.91005000000000003</v>
      </c>
      <c r="B12682">
        <f t="shared" si="198"/>
        <v>1.2071811016114187</v>
      </c>
    </row>
    <row r="12683" spans="1:2">
      <c r="A12683">
        <v>1.24238</v>
      </c>
      <c r="B12683">
        <f t="shared" si="198"/>
        <v>1.648016765034882</v>
      </c>
    </row>
    <row r="12684" spans="1:2">
      <c r="A12684">
        <v>1.6479600000000001</v>
      </c>
      <c r="B12684">
        <f t="shared" si="198"/>
        <v>2.1860185354777801</v>
      </c>
    </row>
    <row r="12685" spans="1:2">
      <c r="A12685">
        <v>0.56672</v>
      </c>
      <c r="B12685">
        <f t="shared" si="198"/>
        <v>0.75175394088810854</v>
      </c>
    </row>
    <row r="12686" spans="1:2">
      <c r="A12686">
        <v>1.8283199999999999</v>
      </c>
      <c r="B12686">
        <f t="shared" si="198"/>
        <v>2.4252660312050867</v>
      </c>
    </row>
    <row r="12687" spans="1:2">
      <c r="A12687">
        <v>1.5710599999999999</v>
      </c>
      <c r="B12687">
        <f t="shared" si="198"/>
        <v>2.0840107043543052</v>
      </c>
    </row>
    <row r="12688" spans="1:2">
      <c r="A12688">
        <v>3.5284499999999999</v>
      </c>
      <c r="B12688">
        <f t="shared" si="198"/>
        <v>4.6804880588767759</v>
      </c>
    </row>
    <row r="12689" spans="1:2">
      <c r="A12689">
        <v>5.77332</v>
      </c>
      <c r="B12689">
        <f t="shared" si="198"/>
        <v>7.6583075628319719</v>
      </c>
    </row>
    <row r="12690" spans="1:2">
      <c r="A12690">
        <v>5.3595100000000002</v>
      </c>
      <c r="B12690">
        <f t="shared" si="198"/>
        <v>7.1093886994092799</v>
      </c>
    </row>
    <row r="12691" spans="1:2">
      <c r="A12691">
        <v>5.2331599999999998</v>
      </c>
      <c r="B12691">
        <f t="shared" si="198"/>
        <v>6.9417854554242204</v>
      </c>
    </row>
    <row r="12692" spans="1:2">
      <c r="A12692">
        <v>4.4476399999999998</v>
      </c>
      <c r="B12692">
        <f t="shared" si="198"/>
        <v>5.8997933682446133</v>
      </c>
    </row>
    <row r="12693" spans="1:2">
      <c r="A12693">
        <v>5.76966</v>
      </c>
      <c r="B12693">
        <f t="shared" si="198"/>
        <v>7.6534525737303865</v>
      </c>
    </row>
    <row r="12694" spans="1:2">
      <c r="A12694">
        <v>5.2349899999999998</v>
      </c>
      <c r="B12694">
        <f t="shared" si="198"/>
        <v>6.9442129499750127</v>
      </c>
    </row>
    <row r="12695" spans="1:2">
      <c r="A12695">
        <v>2.40693</v>
      </c>
      <c r="B12695">
        <f t="shared" si="198"/>
        <v>3.1927920541745749</v>
      </c>
    </row>
    <row r="12696" spans="1:2">
      <c r="A12696">
        <v>1.7175400000000001</v>
      </c>
      <c r="B12696">
        <f t="shared" si="198"/>
        <v>2.2783163883980837</v>
      </c>
    </row>
    <row r="12697" spans="1:2">
      <c r="A12697">
        <v>4.51173</v>
      </c>
      <c r="B12697">
        <f t="shared" si="198"/>
        <v>5.9848087375125392</v>
      </c>
    </row>
    <row r="12698" spans="1:2">
      <c r="A12698">
        <v>0.80293000000000003</v>
      </c>
      <c r="B12698">
        <f t="shared" si="198"/>
        <v>1.0650864479060012</v>
      </c>
    </row>
    <row r="12699" spans="1:2">
      <c r="A12699">
        <v>3.8644500000000002</v>
      </c>
      <c r="B12699">
        <f t="shared" si="198"/>
        <v>5.1261919763993706</v>
      </c>
    </row>
    <row r="12700" spans="1:2">
      <c r="A12700">
        <v>3.25929</v>
      </c>
      <c r="B12700">
        <f t="shared" si="198"/>
        <v>4.3234473849470696</v>
      </c>
    </row>
    <row r="12701" spans="1:2">
      <c r="A12701">
        <v>2.1020599999999998</v>
      </c>
      <c r="B12701">
        <f t="shared" si="198"/>
        <v>2.7883820740105474</v>
      </c>
    </row>
    <row r="12702" spans="1:2">
      <c r="A12702">
        <v>2.3025600000000002</v>
      </c>
      <c r="B12702">
        <f t="shared" si="198"/>
        <v>3.0543452747941195</v>
      </c>
    </row>
    <row r="12703" spans="1:2">
      <c r="A12703">
        <v>4.2324900000000003</v>
      </c>
      <c r="B12703">
        <f t="shared" si="198"/>
        <v>5.6143969460571546</v>
      </c>
    </row>
    <row r="12704" spans="1:2">
      <c r="A12704">
        <v>1.8246599999999999</v>
      </c>
      <c r="B12704">
        <f t="shared" si="198"/>
        <v>2.4204110421035012</v>
      </c>
    </row>
    <row r="12705" spans="1:2">
      <c r="A12705">
        <v>1.2643500000000001</v>
      </c>
      <c r="B12705">
        <f t="shared" si="198"/>
        <v>1.6771599646419397</v>
      </c>
    </row>
    <row r="12706" spans="1:2">
      <c r="A12706">
        <v>7.7343799999999998</v>
      </c>
      <c r="B12706">
        <f t="shared" si="198"/>
        <v>10.259653171453573</v>
      </c>
    </row>
    <row r="12707" spans="1:2">
      <c r="A12707">
        <v>7.7734399999999999</v>
      </c>
      <c r="B12707">
        <f t="shared" si="198"/>
        <v>10.311466251865575</v>
      </c>
    </row>
    <row r="12708" spans="1:2">
      <c r="A12708">
        <v>7.03125</v>
      </c>
      <c r="B12708">
        <f t="shared" si="198"/>
        <v>9.3269513990498183</v>
      </c>
    </row>
    <row r="12709" spans="1:2">
      <c r="A12709">
        <v>4.2968799999999998</v>
      </c>
      <c r="B12709">
        <f t="shared" si="198"/>
        <v>5.6998102652514397</v>
      </c>
    </row>
    <row r="12710" spans="1:2">
      <c r="A12710">
        <v>5.0390600000000001</v>
      </c>
      <c r="B12710">
        <f t="shared" si="198"/>
        <v>6.6843118530696506</v>
      </c>
    </row>
    <row r="12711" spans="1:2">
      <c r="A12711">
        <v>2.8515600000000001</v>
      </c>
      <c r="B12711">
        <f t="shared" si="198"/>
        <v>3.7825936400319291</v>
      </c>
    </row>
    <row r="12712" spans="1:2">
      <c r="A12712">
        <v>0.85938000000000003</v>
      </c>
      <c r="B12712">
        <f t="shared" si="198"/>
        <v>1.139967359049306</v>
      </c>
    </row>
    <row r="12713" spans="1:2">
      <c r="A12713">
        <v>7.8906299999999998</v>
      </c>
      <c r="B12713">
        <f t="shared" si="198"/>
        <v>10.466918758099125</v>
      </c>
    </row>
    <row r="12714" spans="1:2">
      <c r="A12714">
        <v>4.1015600000000001</v>
      </c>
      <c r="B12714">
        <f t="shared" si="198"/>
        <v>5.4407183331963411</v>
      </c>
    </row>
    <row r="12715" spans="1:2">
      <c r="A12715">
        <v>4.3359399999999999</v>
      </c>
      <c r="B12715">
        <f t="shared" si="198"/>
        <v>5.7516233456634414</v>
      </c>
    </row>
    <row r="12716" spans="1:2">
      <c r="A12716">
        <v>7.6171899999999999</v>
      </c>
      <c r="B12716">
        <f t="shared" si="198"/>
        <v>10.104200665220024</v>
      </c>
    </row>
    <row r="12717" spans="1:2">
      <c r="A12717">
        <v>6.9140600000000001</v>
      </c>
      <c r="B12717">
        <f t="shared" si="198"/>
        <v>9.1714988928162686</v>
      </c>
    </row>
    <row r="12718" spans="1:2">
      <c r="A12718">
        <v>5.2734399999999999</v>
      </c>
      <c r="B12718">
        <f t="shared" si="198"/>
        <v>6.9952168655367499</v>
      </c>
    </row>
    <row r="12719" spans="1:2">
      <c r="A12719">
        <v>4.3359399999999999</v>
      </c>
      <c r="B12719">
        <f t="shared" si="198"/>
        <v>5.7516233456634414</v>
      </c>
    </row>
    <row r="12720" spans="1:2">
      <c r="A12720">
        <v>3.57422</v>
      </c>
      <c r="B12720">
        <f t="shared" si="198"/>
        <v>4.741201952641684</v>
      </c>
    </row>
    <row r="12721" spans="1:2">
      <c r="A12721">
        <v>6.6210899999999997</v>
      </c>
      <c r="B12721">
        <f t="shared" si="198"/>
        <v>8.782874259731166</v>
      </c>
    </row>
    <row r="12722" spans="1:2">
      <c r="A12722">
        <v>2.5390600000000001</v>
      </c>
      <c r="B12722">
        <f t="shared" si="198"/>
        <v>3.3680624667408261</v>
      </c>
    </row>
    <row r="12723" spans="1:2">
      <c r="A12723">
        <v>2.5390600000000001</v>
      </c>
      <c r="B12723">
        <f t="shared" si="198"/>
        <v>3.3680624667408261</v>
      </c>
    </row>
    <row r="12724" spans="1:2">
      <c r="A12724">
        <v>1.3671899999999999</v>
      </c>
      <c r="B12724">
        <f t="shared" si="198"/>
        <v>1.8135771993979621</v>
      </c>
    </row>
    <row r="12725" spans="1:2">
      <c r="A12725">
        <v>2.5390600000000001</v>
      </c>
      <c r="B12725">
        <f t="shared" si="198"/>
        <v>3.3680624667408261</v>
      </c>
    </row>
    <row r="12726" spans="1:2">
      <c r="A12726">
        <v>1.95313</v>
      </c>
      <c r="B12726">
        <f t="shared" si="198"/>
        <v>2.590826465568167</v>
      </c>
    </row>
    <row r="12727" spans="1:2">
      <c r="A12727">
        <v>0.78125</v>
      </c>
      <c r="B12727">
        <f t="shared" si="198"/>
        <v>1.0363279332277577</v>
      </c>
    </row>
    <row r="12728" spans="1:2">
      <c r="A12728">
        <v>0.78125</v>
      </c>
      <c r="B12728">
        <f t="shared" si="198"/>
        <v>1.0363279332277577</v>
      </c>
    </row>
    <row r="12729" spans="1:2">
      <c r="A12729">
        <v>2.1484399999999999</v>
      </c>
      <c r="B12729">
        <f t="shared" si="198"/>
        <v>2.8499051326257199</v>
      </c>
    </row>
    <row r="12730" spans="1:2">
      <c r="A12730">
        <v>2.34375</v>
      </c>
      <c r="B12730">
        <f t="shared" si="198"/>
        <v>3.1089837996832728</v>
      </c>
    </row>
    <row r="12731" spans="1:2">
      <c r="A12731">
        <v>3.28125</v>
      </c>
      <c r="B12731">
        <f t="shared" si="198"/>
        <v>4.3525773195565822</v>
      </c>
    </row>
    <row r="12732" spans="1:2">
      <c r="A12732">
        <v>2.8125</v>
      </c>
      <c r="B12732">
        <f t="shared" si="198"/>
        <v>3.7307805596199275</v>
      </c>
    </row>
    <row r="12733" spans="1:2">
      <c r="A12733">
        <v>1.875</v>
      </c>
      <c r="B12733">
        <f t="shared" si="198"/>
        <v>2.4871870397466185</v>
      </c>
    </row>
    <row r="12734" spans="1:2">
      <c r="A12734">
        <v>1.17188</v>
      </c>
      <c r="B12734">
        <f t="shared" si="198"/>
        <v>1.5544985323404092</v>
      </c>
    </row>
    <row r="12735" spans="1:2">
      <c r="A12735">
        <v>1.64063</v>
      </c>
      <c r="B12735">
        <f t="shared" si="198"/>
        <v>2.176295292277064</v>
      </c>
    </row>
    <row r="12736" spans="1:2">
      <c r="A12736">
        <v>2.1093799999999998</v>
      </c>
      <c r="B12736">
        <f t="shared" si="198"/>
        <v>2.7980920522137183</v>
      </c>
    </row>
    <row r="12737" spans="1:2">
      <c r="A12737">
        <v>1.64063</v>
      </c>
      <c r="B12737">
        <f t="shared" si="198"/>
        <v>2.176295292277064</v>
      </c>
    </row>
    <row r="12738" spans="1:2">
      <c r="A12738">
        <v>6.0626300000000004</v>
      </c>
      <c r="B12738">
        <f t="shared" si="198"/>
        <v>8.0420772068154882</v>
      </c>
    </row>
    <row r="12739" spans="1:2">
      <c r="A12739">
        <v>8.2507400000000004</v>
      </c>
      <c r="B12739">
        <f t="shared" ref="B12739:B12802" si="199">A12739*(LN(85/0.0002)/LN(3.5/0.0002))</f>
        <v>10.944604584703475</v>
      </c>
    </row>
    <row r="12740" spans="1:2">
      <c r="A12740">
        <v>9.5846599999999995</v>
      </c>
      <c r="B12740">
        <f t="shared" si="199"/>
        <v>12.714049137268171</v>
      </c>
    </row>
    <row r="12741" spans="1:2">
      <c r="A12741">
        <v>7.0083700000000002</v>
      </c>
      <c r="B12741">
        <f t="shared" si="199"/>
        <v>9.296601084666138</v>
      </c>
    </row>
    <row r="12742" spans="1:2">
      <c r="A12742">
        <v>3.88368</v>
      </c>
      <c r="B12742">
        <f t="shared" si="199"/>
        <v>5.1517005666790121</v>
      </c>
    </row>
    <row r="12743" spans="1:2">
      <c r="A12743">
        <v>4.1033999999999997</v>
      </c>
      <c r="B12743">
        <f t="shared" si="199"/>
        <v>5.4431590927446791</v>
      </c>
    </row>
    <row r="12744" spans="1:2">
      <c r="A12744">
        <v>4.1784800000000004</v>
      </c>
      <c r="B12744">
        <f t="shared" si="199"/>
        <v>5.542752694314907</v>
      </c>
    </row>
    <row r="12745" spans="1:2">
      <c r="A12745">
        <v>4.4275000000000002</v>
      </c>
      <c r="B12745">
        <f t="shared" si="199"/>
        <v>5.8730776631883481</v>
      </c>
    </row>
    <row r="12746" spans="1:2">
      <c r="A12746">
        <v>4.4897600000000004</v>
      </c>
      <c r="B12746">
        <f t="shared" si="199"/>
        <v>5.9556655379054817</v>
      </c>
    </row>
    <row r="12747" spans="1:2">
      <c r="A12747">
        <v>5.0940000000000003</v>
      </c>
      <c r="B12747">
        <f t="shared" si="199"/>
        <v>6.7571897495836133</v>
      </c>
    </row>
    <row r="12748" spans="1:2">
      <c r="A12748">
        <v>3.3957000000000002</v>
      </c>
      <c r="B12748">
        <f t="shared" si="199"/>
        <v>4.5043952164627159</v>
      </c>
    </row>
    <row r="12749" spans="1:2">
      <c r="A12749">
        <v>4.4659500000000003</v>
      </c>
      <c r="B12749">
        <f t="shared" si="199"/>
        <v>5.9240815787500862</v>
      </c>
    </row>
    <row r="12750" spans="1:2">
      <c r="A12750">
        <v>2.5882100000000001</v>
      </c>
      <c r="B12750">
        <f t="shared" si="199"/>
        <v>3.4332599296760509</v>
      </c>
    </row>
    <row r="12751" spans="1:2">
      <c r="A12751">
        <v>1.1032200000000001</v>
      </c>
      <c r="B12751">
        <f t="shared" si="199"/>
        <v>1.4634210591942745</v>
      </c>
    </row>
    <row r="12752" spans="1:2">
      <c r="A12752">
        <v>3.94319</v>
      </c>
      <c r="B12752">
        <f t="shared" si="199"/>
        <v>5.2306405670711831</v>
      </c>
    </row>
    <row r="12753" spans="1:2">
      <c r="A12753">
        <v>4.4650400000000001</v>
      </c>
      <c r="B12753">
        <f t="shared" si="199"/>
        <v>5.9228744639734616</v>
      </c>
    </row>
    <row r="12754" spans="1:2">
      <c r="A12754">
        <v>4.3331999999999997</v>
      </c>
      <c r="B12754">
        <f t="shared" si="199"/>
        <v>5.7479887363360245</v>
      </c>
    </row>
    <row r="12755" spans="1:2">
      <c r="A12755">
        <v>0.55391000000000001</v>
      </c>
      <c r="B12755">
        <f t="shared" si="199"/>
        <v>0.73476147903255973</v>
      </c>
    </row>
    <row r="12756" spans="1:2">
      <c r="A12756">
        <v>0.48981999999999998</v>
      </c>
      <c r="B12756">
        <f t="shared" si="199"/>
        <v>0.64974610976463387</v>
      </c>
    </row>
    <row r="12757" spans="1:2">
      <c r="A12757">
        <v>1.24787</v>
      </c>
      <c r="B12757">
        <f t="shared" si="199"/>
        <v>1.6552992486872602</v>
      </c>
    </row>
    <row r="12758" spans="1:2">
      <c r="A12758">
        <v>0.43031000000000003</v>
      </c>
      <c r="B12758">
        <f t="shared" si="199"/>
        <v>0.57080610937246257</v>
      </c>
    </row>
    <row r="12759" spans="1:2">
      <c r="A12759">
        <v>1.38795</v>
      </c>
      <c r="B12759">
        <f t="shared" si="199"/>
        <v>1.8411153343020368</v>
      </c>
    </row>
    <row r="12760" spans="1:2">
      <c r="A12760">
        <v>0.83313999999999999</v>
      </c>
      <c r="B12760">
        <f t="shared" si="199"/>
        <v>1.1051600054903987</v>
      </c>
    </row>
    <row r="12761" spans="1:2">
      <c r="A12761">
        <v>0.31952999999999998</v>
      </c>
      <c r="B12761">
        <f t="shared" si="199"/>
        <v>0.42385646656545967</v>
      </c>
    </row>
    <row r="12762" spans="1:2">
      <c r="A12762">
        <v>0.40010000000000001</v>
      </c>
      <c r="B12762">
        <f t="shared" si="199"/>
        <v>0.53073255178806511</v>
      </c>
    </row>
    <row r="12763" spans="1:2">
      <c r="A12763">
        <v>0.71504000000000001</v>
      </c>
      <c r="B12763">
        <f t="shared" si="199"/>
        <v>0.94850038448022511</v>
      </c>
    </row>
    <row r="12764" spans="1:2">
      <c r="A12764">
        <v>2.3629899999999999</v>
      </c>
      <c r="B12764">
        <f t="shared" si="199"/>
        <v>3.1345056549604595</v>
      </c>
    </row>
    <row r="12765" spans="1:2">
      <c r="A12765">
        <v>2.1634000000000002</v>
      </c>
      <c r="B12765">
        <f t="shared" si="199"/>
        <v>2.869749568953512</v>
      </c>
    </row>
    <row r="12766" spans="1:2">
      <c r="A12766">
        <v>2.4856699999999998</v>
      </c>
      <c r="B12766">
        <f t="shared" si="199"/>
        <v>3.2972406448463873</v>
      </c>
    </row>
    <row r="12767" spans="1:2">
      <c r="A12767">
        <v>4.8925900000000002</v>
      </c>
      <c r="B12767">
        <f t="shared" si="199"/>
        <v>6.4900194340234174</v>
      </c>
    </row>
    <row r="12768" spans="1:2">
      <c r="A12768">
        <v>8.0886899999999997</v>
      </c>
      <c r="B12768">
        <f t="shared" si="199"/>
        <v>10.729645299481639</v>
      </c>
    </row>
    <row r="12769" spans="1:2">
      <c r="A12769">
        <v>4.0933299999999999</v>
      </c>
      <c r="B12769">
        <f t="shared" si="199"/>
        <v>5.4298012402165465</v>
      </c>
    </row>
    <row r="12770" spans="1:2">
      <c r="A12770">
        <v>0.94391999999999998</v>
      </c>
      <c r="B12770">
        <f t="shared" si="199"/>
        <v>1.2521096482974017</v>
      </c>
    </row>
    <row r="12771" spans="1:2">
      <c r="A12771">
        <v>3.32246</v>
      </c>
      <c r="B12771">
        <f t="shared" si="199"/>
        <v>4.407242374440826</v>
      </c>
    </row>
    <row r="12772" spans="1:2">
      <c r="A12772">
        <v>3.9733999999999998</v>
      </c>
      <c r="B12772">
        <f t="shared" si="199"/>
        <v>5.27071412465558</v>
      </c>
    </row>
    <row r="12773" spans="1:2">
      <c r="A12773">
        <v>5.7293799999999999</v>
      </c>
      <c r="B12773">
        <f t="shared" si="199"/>
        <v>7.6000211636178561</v>
      </c>
    </row>
    <row r="12774" spans="1:2">
      <c r="A12774">
        <v>5.5078100000000001</v>
      </c>
      <c r="B12774">
        <f t="shared" si="199"/>
        <v>7.3061086130063053</v>
      </c>
    </row>
    <row r="12775" spans="1:2">
      <c r="A12775">
        <v>6.6406299999999998</v>
      </c>
      <c r="B12775">
        <f t="shared" si="199"/>
        <v>8.8087940649347125</v>
      </c>
    </row>
    <row r="12776" spans="1:2">
      <c r="A12776">
        <v>6.5625</v>
      </c>
      <c r="B12776">
        <f t="shared" si="199"/>
        <v>8.7051546391131644</v>
      </c>
    </row>
    <row r="12777" spans="1:2">
      <c r="A12777">
        <v>4.21875</v>
      </c>
      <c r="B12777">
        <f t="shared" si="199"/>
        <v>5.5961708394298917</v>
      </c>
    </row>
    <row r="12778" spans="1:2">
      <c r="A12778">
        <v>3.4375</v>
      </c>
      <c r="B12778">
        <f t="shared" si="199"/>
        <v>4.5598429062021335</v>
      </c>
    </row>
    <row r="12779" spans="1:2">
      <c r="A12779">
        <v>2.2656299999999998</v>
      </c>
      <c r="B12779">
        <f t="shared" si="199"/>
        <v>3.0053576388592695</v>
      </c>
    </row>
    <row r="12780" spans="1:2">
      <c r="A12780">
        <v>6.09375</v>
      </c>
      <c r="B12780">
        <f t="shared" si="199"/>
        <v>8.0833578791765088</v>
      </c>
    </row>
    <row r="12781" spans="1:2">
      <c r="A12781">
        <v>4.4531299999999998</v>
      </c>
      <c r="B12781">
        <f t="shared" si="199"/>
        <v>5.907075851896991</v>
      </c>
    </row>
    <row r="12782" spans="1:2">
      <c r="A12782">
        <v>6.9726600000000003</v>
      </c>
      <c r="B12782">
        <f t="shared" si="199"/>
        <v>9.2492317784318168</v>
      </c>
    </row>
    <row r="12783" spans="1:2">
      <c r="A12783">
        <v>4.9218799999999998</v>
      </c>
      <c r="B12783">
        <f t="shared" si="199"/>
        <v>6.5288726118336458</v>
      </c>
    </row>
    <row r="12784" spans="1:2">
      <c r="A12784">
        <v>2.63672</v>
      </c>
      <c r="B12784">
        <f t="shared" si="199"/>
        <v>3.497608432768375</v>
      </c>
    </row>
    <row r="12785" spans="1:2">
      <c r="A12785">
        <v>3.3984399999999999</v>
      </c>
      <c r="B12785">
        <f t="shared" si="199"/>
        <v>4.5080298257901319</v>
      </c>
    </row>
    <row r="12786" spans="1:2">
      <c r="A12786">
        <v>3.92578</v>
      </c>
      <c r="B12786">
        <f t="shared" si="199"/>
        <v>5.207546206344789</v>
      </c>
    </row>
    <row r="12787" spans="1:2">
      <c r="A12787">
        <v>2.98828</v>
      </c>
      <c r="B12787">
        <f t="shared" si="199"/>
        <v>3.96395268647148</v>
      </c>
    </row>
    <row r="12788" spans="1:2">
      <c r="A12788">
        <v>2.7343799999999998</v>
      </c>
      <c r="B12788">
        <f t="shared" si="199"/>
        <v>3.6271543987959243</v>
      </c>
    </row>
    <row r="12789" spans="1:2">
      <c r="A12789">
        <v>0.97655999999999998</v>
      </c>
      <c r="B12789">
        <f t="shared" si="199"/>
        <v>1.2954066002853106</v>
      </c>
    </row>
    <row r="12790" spans="1:2">
      <c r="A12790">
        <v>1.7578100000000001</v>
      </c>
      <c r="B12790">
        <f t="shared" si="199"/>
        <v>2.3317345335130684</v>
      </c>
    </row>
    <row r="12791" spans="1:2">
      <c r="A12791">
        <v>2.1484399999999999</v>
      </c>
      <c r="B12791">
        <f t="shared" si="199"/>
        <v>2.8499051326257199</v>
      </c>
    </row>
    <row r="12792" spans="1:2">
      <c r="A12792">
        <v>0.78125</v>
      </c>
      <c r="B12792">
        <f t="shared" si="199"/>
        <v>1.0363279332277577</v>
      </c>
    </row>
    <row r="12793" spans="1:2">
      <c r="A12793">
        <v>1.5625</v>
      </c>
      <c r="B12793">
        <f t="shared" si="199"/>
        <v>2.0726558664555155</v>
      </c>
    </row>
    <row r="12794" spans="1:2">
      <c r="A12794">
        <v>0.78125</v>
      </c>
      <c r="B12794">
        <f t="shared" si="199"/>
        <v>1.0363279332277577</v>
      </c>
    </row>
    <row r="12795" spans="1:2">
      <c r="A12795">
        <v>2.9296899999999999</v>
      </c>
      <c r="B12795">
        <f t="shared" si="199"/>
        <v>3.8862330658534776</v>
      </c>
    </row>
    <row r="12796" spans="1:2">
      <c r="A12796">
        <v>4.4531299999999998</v>
      </c>
      <c r="B12796">
        <f t="shared" si="199"/>
        <v>5.907075851896991</v>
      </c>
    </row>
    <row r="12797" spans="1:2">
      <c r="A12797">
        <v>2.5781299999999998</v>
      </c>
      <c r="B12797">
        <f t="shared" si="199"/>
        <v>3.4198888121503725</v>
      </c>
    </row>
    <row r="12798" spans="1:2">
      <c r="A12798">
        <v>5.8593799999999998</v>
      </c>
      <c r="B12798">
        <f t="shared" si="199"/>
        <v>7.7724661317069552</v>
      </c>
    </row>
    <row r="12799" spans="1:2">
      <c r="A12799">
        <v>5.15625</v>
      </c>
      <c r="B12799">
        <f t="shared" si="199"/>
        <v>6.8397643593032003</v>
      </c>
    </row>
    <row r="12800" spans="1:2">
      <c r="A12800">
        <v>2.8125</v>
      </c>
      <c r="B12800">
        <f t="shared" si="199"/>
        <v>3.7307805596199275</v>
      </c>
    </row>
    <row r="12801" spans="1:2">
      <c r="A12801">
        <v>1.875</v>
      </c>
      <c r="B12801">
        <f t="shared" si="199"/>
        <v>2.4871870397466185</v>
      </c>
    </row>
    <row r="12802" spans="1:2">
      <c r="A12802">
        <v>2.1093799999999998</v>
      </c>
      <c r="B12802">
        <f t="shared" si="199"/>
        <v>2.7980920522137183</v>
      </c>
    </row>
    <row r="12803" spans="1:2">
      <c r="A12803">
        <v>1.17188</v>
      </c>
      <c r="B12803">
        <f t="shared" ref="B12803:B12866" si="200">A12803*(LN(85/0.0002)/LN(3.5/0.0002))</f>
        <v>1.5544985323404092</v>
      </c>
    </row>
    <row r="12804" spans="1:2">
      <c r="A12804">
        <v>8.3148300000000006</v>
      </c>
      <c r="B12804">
        <f t="shared" si="200"/>
        <v>11.0296199539714</v>
      </c>
    </row>
    <row r="12805" spans="1:2">
      <c r="A12805">
        <v>7.55952</v>
      </c>
      <c r="B12805">
        <f t="shared" si="200"/>
        <v>10.02770142437619</v>
      </c>
    </row>
    <row r="12806" spans="1:2">
      <c r="A12806">
        <v>6.2484799999999998</v>
      </c>
      <c r="B12806">
        <f t="shared" si="200"/>
        <v>8.2886071861951738</v>
      </c>
    </row>
    <row r="12807" spans="1:2">
      <c r="A12807">
        <v>3.3938700000000002</v>
      </c>
      <c r="B12807">
        <f t="shared" si="200"/>
        <v>4.5019677219119236</v>
      </c>
    </row>
    <row r="12808" spans="1:2">
      <c r="A12808">
        <v>4.74153</v>
      </c>
      <c r="B12808">
        <f t="shared" si="200"/>
        <v>6.2896383811038845</v>
      </c>
    </row>
    <row r="12809" spans="1:2">
      <c r="A12809">
        <v>5.1773199999999999</v>
      </c>
      <c r="B12809">
        <f t="shared" si="200"/>
        <v>6.8677137091311797</v>
      </c>
    </row>
    <row r="12810" spans="1:2">
      <c r="A12810">
        <v>2.4820000000000002</v>
      </c>
      <c r="B12810">
        <f t="shared" si="200"/>
        <v>3.2923723907472571</v>
      </c>
    </row>
    <row r="12811" spans="1:2">
      <c r="A12811">
        <v>0.68298999999999999</v>
      </c>
      <c r="B12811">
        <f t="shared" si="200"/>
        <v>0.90598606734748954</v>
      </c>
    </row>
    <row r="12812" spans="1:2">
      <c r="A12812">
        <v>0.6482</v>
      </c>
      <c r="B12812">
        <f t="shared" si="200"/>
        <v>0.85983714088733765</v>
      </c>
    </row>
    <row r="12813" spans="1:2">
      <c r="A12813">
        <v>1.5911999999999999</v>
      </c>
      <c r="B12813">
        <f t="shared" si="200"/>
        <v>2.11072640941057</v>
      </c>
    </row>
    <row r="12814" spans="1:2">
      <c r="A12814">
        <v>0.41016999999999998</v>
      </c>
      <c r="B12814">
        <f t="shared" si="200"/>
        <v>0.5440904043161976</v>
      </c>
    </row>
    <row r="12815" spans="1:2">
      <c r="A12815">
        <v>0.47699999999999998</v>
      </c>
      <c r="B12815">
        <f t="shared" si="200"/>
        <v>0.63274038291153967</v>
      </c>
    </row>
    <row r="12816" spans="1:2">
      <c r="A12816">
        <v>2.7951199999999998</v>
      </c>
      <c r="B12816">
        <f t="shared" si="200"/>
        <v>3.7077259938861693</v>
      </c>
    </row>
    <row r="12817" spans="1:2">
      <c r="A12817">
        <v>2.01966</v>
      </c>
      <c r="B12817">
        <f t="shared" si="200"/>
        <v>2.6790784942371495</v>
      </c>
    </row>
    <row r="12818" spans="1:2">
      <c r="A12818">
        <v>7.3249999999999996E-2</v>
      </c>
      <c r="B12818">
        <f t="shared" si="200"/>
        <v>9.7166107019434553E-2</v>
      </c>
    </row>
    <row r="12819" spans="1:2">
      <c r="A12819">
        <v>1.07392</v>
      </c>
      <c r="B12819">
        <f t="shared" si="200"/>
        <v>1.4245546163865004</v>
      </c>
    </row>
    <row r="12820" spans="1:2">
      <c r="A12820">
        <v>7.6089599999999997</v>
      </c>
      <c r="B12820">
        <f t="shared" si="200"/>
        <v>10.093283572240228</v>
      </c>
    </row>
    <row r="12821" spans="1:2">
      <c r="A12821">
        <v>7.2564799999999998</v>
      </c>
      <c r="B12821">
        <f t="shared" si="200"/>
        <v>9.6257189387629545</v>
      </c>
    </row>
    <row r="12822" spans="1:2">
      <c r="A12822">
        <v>6.2136899999999997</v>
      </c>
      <c r="B12822">
        <f t="shared" si="200"/>
        <v>8.2424582597350202</v>
      </c>
    </row>
    <row r="12823" spans="1:2">
      <c r="A12823">
        <v>4.67469</v>
      </c>
      <c r="B12823">
        <f t="shared" si="200"/>
        <v>6.2009751375109969</v>
      </c>
    </row>
    <row r="12824" spans="1:2">
      <c r="A12824">
        <v>7.0431600000000003</v>
      </c>
      <c r="B12824">
        <f t="shared" si="200"/>
        <v>9.3427500111262898</v>
      </c>
    </row>
    <row r="12825" spans="1:2">
      <c r="A12825">
        <v>6.8975900000000001</v>
      </c>
      <c r="B12825">
        <f t="shared" si="200"/>
        <v>9.1496514418591346</v>
      </c>
    </row>
    <row r="12826" spans="1:2">
      <c r="A12826">
        <v>7.25922</v>
      </c>
      <c r="B12826">
        <f t="shared" si="200"/>
        <v>9.6293535480903714</v>
      </c>
    </row>
    <row r="12827" spans="1:2">
      <c r="A12827">
        <v>7.2409100000000004</v>
      </c>
      <c r="B12827">
        <f t="shared" si="200"/>
        <v>9.6050653375849002</v>
      </c>
    </row>
    <row r="12828" spans="1:2">
      <c r="A12828">
        <v>5.5078100000000001</v>
      </c>
      <c r="B12828">
        <f t="shared" si="200"/>
        <v>7.3061086130063053</v>
      </c>
    </row>
    <row r="12829" spans="1:2">
      <c r="A12829">
        <v>5.625</v>
      </c>
      <c r="B12829">
        <f t="shared" si="200"/>
        <v>7.461561119239855</v>
      </c>
    </row>
    <row r="12830" spans="1:2">
      <c r="A12830">
        <v>2.7343799999999998</v>
      </c>
      <c r="B12830">
        <f t="shared" si="200"/>
        <v>3.6271543987959243</v>
      </c>
    </row>
    <row r="12831" spans="1:2">
      <c r="A12831">
        <v>6.3281299999999998</v>
      </c>
      <c r="B12831">
        <f t="shared" si="200"/>
        <v>8.3942628916436099</v>
      </c>
    </row>
    <row r="12832" spans="1:2">
      <c r="A12832">
        <v>3.0078100000000001</v>
      </c>
      <c r="B12832">
        <f t="shared" si="200"/>
        <v>3.9898592266774808</v>
      </c>
    </row>
    <row r="12833" spans="1:2">
      <c r="A12833">
        <v>5.9375</v>
      </c>
      <c r="B12833">
        <f t="shared" si="200"/>
        <v>7.8760922925309584</v>
      </c>
    </row>
    <row r="12834" spans="1:2">
      <c r="A12834">
        <v>4.8046899999999999</v>
      </c>
      <c r="B12834">
        <f t="shared" si="200"/>
        <v>6.3734201056000961</v>
      </c>
    </row>
    <row r="12835" spans="1:2">
      <c r="A12835">
        <v>2.3046899999999999</v>
      </c>
      <c r="B12835">
        <f t="shared" si="200"/>
        <v>3.0571707192712712</v>
      </c>
    </row>
    <row r="12836" spans="1:2">
      <c r="A12836">
        <v>3.2226599999999999</v>
      </c>
      <c r="B12836">
        <f t="shared" si="200"/>
        <v>4.2748576989385798</v>
      </c>
    </row>
    <row r="12837" spans="1:2">
      <c r="A12837">
        <v>2.63672</v>
      </c>
      <c r="B12837">
        <f t="shared" si="200"/>
        <v>3.497608432768375</v>
      </c>
    </row>
    <row r="12838" spans="1:2">
      <c r="A12838">
        <v>2.8125</v>
      </c>
      <c r="B12838">
        <f t="shared" si="200"/>
        <v>3.7307805596199275</v>
      </c>
    </row>
    <row r="12839" spans="1:2">
      <c r="A12839">
        <v>1.11328</v>
      </c>
      <c r="B12839">
        <f t="shared" si="200"/>
        <v>1.4767656467248615</v>
      </c>
    </row>
    <row r="12840" spans="1:2">
      <c r="A12840">
        <v>1.3476600000000001</v>
      </c>
      <c r="B12840">
        <f t="shared" si="200"/>
        <v>1.7876706591919616</v>
      </c>
    </row>
    <row r="12841" spans="1:2">
      <c r="A12841">
        <v>0.17577999999999999</v>
      </c>
      <c r="B12841">
        <f t="shared" si="200"/>
        <v>0.23317212685155231</v>
      </c>
    </row>
    <row r="12842" spans="1:2">
      <c r="A12842">
        <v>0.23438000000000001</v>
      </c>
      <c r="B12842">
        <f t="shared" si="200"/>
        <v>0.31090501246709995</v>
      </c>
    </row>
    <row r="12843" spans="1:2">
      <c r="A12843">
        <v>5.625</v>
      </c>
      <c r="B12843">
        <f t="shared" si="200"/>
        <v>7.461561119239855</v>
      </c>
    </row>
    <row r="12844" spans="1:2">
      <c r="A12844">
        <v>5.6640600000000001</v>
      </c>
      <c r="B12844">
        <f t="shared" si="200"/>
        <v>7.5133741996518566</v>
      </c>
    </row>
    <row r="12845" spans="1:2">
      <c r="A12845">
        <v>0.78125</v>
      </c>
      <c r="B12845">
        <f t="shared" si="200"/>
        <v>1.0363279332277577</v>
      </c>
    </row>
    <row r="12846" spans="1:2">
      <c r="A12846">
        <v>4.8828100000000001</v>
      </c>
      <c r="B12846">
        <f t="shared" si="200"/>
        <v>6.4770462664240993</v>
      </c>
    </row>
    <row r="12847" spans="1:2">
      <c r="A12847">
        <v>0.39062999999999998</v>
      </c>
      <c r="B12847">
        <f t="shared" si="200"/>
        <v>0.51817059911265151</v>
      </c>
    </row>
    <row r="12848" spans="1:2">
      <c r="A12848">
        <v>0.19531000000000001</v>
      </c>
      <c r="B12848">
        <f t="shared" si="200"/>
        <v>0.25907866705755311</v>
      </c>
    </row>
    <row r="12849" spans="1:2">
      <c r="A12849">
        <v>0.19531000000000001</v>
      </c>
      <c r="B12849">
        <f t="shared" si="200"/>
        <v>0.25907866705755311</v>
      </c>
    </row>
    <row r="12850" spans="1:2">
      <c r="A12850">
        <v>0.58594000000000002</v>
      </c>
      <c r="B12850">
        <f t="shared" si="200"/>
        <v>0.77724926617020462</v>
      </c>
    </row>
    <row r="12851" spans="1:2">
      <c r="A12851">
        <v>1.40625</v>
      </c>
      <c r="B12851">
        <f t="shared" si="200"/>
        <v>1.8653902798099637</v>
      </c>
    </row>
    <row r="12852" spans="1:2">
      <c r="A12852">
        <v>2.34375</v>
      </c>
      <c r="B12852">
        <f t="shared" si="200"/>
        <v>3.1089837996832728</v>
      </c>
    </row>
    <row r="12853" spans="1:2">
      <c r="A12853">
        <v>2.34375</v>
      </c>
      <c r="B12853">
        <f t="shared" si="200"/>
        <v>3.1089837996832728</v>
      </c>
    </row>
    <row r="12854" spans="1:2">
      <c r="A12854">
        <v>3.75</v>
      </c>
      <c r="B12854">
        <f t="shared" si="200"/>
        <v>4.974374079493237</v>
      </c>
    </row>
    <row r="12855" spans="1:2">
      <c r="A12855">
        <v>1.875</v>
      </c>
      <c r="B12855">
        <f t="shared" si="200"/>
        <v>2.4871870397466185</v>
      </c>
    </row>
    <row r="12856" spans="1:2">
      <c r="A12856">
        <v>3.5156299999999998</v>
      </c>
      <c r="B12856">
        <f t="shared" si="200"/>
        <v>4.6634823320236816</v>
      </c>
    </row>
    <row r="12857" spans="1:2">
      <c r="A12857">
        <v>4.4531299999999998</v>
      </c>
      <c r="B12857">
        <f t="shared" si="200"/>
        <v>5.907075851896991</v>
      </c>
    </row>
    <row r="12858" spans="1:2">
      <c r="A12858">
        <v>6.09375</v>
      </c>
      <c r="B12858">
        <f t="shared" si="200"/>
        <v>8.0833578791765088</v>
      </c>
    </row>
    <row r="12859" spans="1:2">
      <c r="A12859">
        <v>8.26539</v>
      </c>
      <c r="B12859">
        <f t="shared" si="200"/>
        <v>10.964037806107362</v>
      </c>
    </row>
    <row r="12860" spans="1:2">
      <c r="A12860">
        <v>7.6281800000000004</v>
      </c>
      <c r="B12860">
        <f t="shared" si="200"/>
        <v>10.118778897522326</v>
      </c>
    </row>
    <row r="12861" spans="1:2">
      <c r="A12861">
        <v>5.69184</v>
      </c>
      <c r="B12861">
        <f t="shared" si="200"/>
        <v>7.5502243628327426</v>
      </c>
    </row>
    <row r="12862" spans="1:2">
      <c r="A12862">
        <v>7.641</v>
      </c>
      <c r="B12862">
        <f t="shared" si="200"/>
        <v>10.13578462437542</v>
      </c>
    </row>
    <row r="12863" spans="1:2">
      <c r="A12863">
        <v>5.3741500000000002</v>
      </c>
      <c r="B12863">
        <f t="shared" si="200"/>
        <v>7.1288086558156207</v>
      </c>
    </row>
    <row r="12864" spans="1:2">
      <c r="A12864">
        <v>5.9015000000000004</v>
      </c>
      <c r="B12864">
        <f t="shared" si="200"/>
        <v>7.8283383013678236</v>
      </c>
    </row>
    <row r="12865" spans="1:2">
      <c r="A12865">
        <v>3.6895799999999999</v>
      </c>
      <c r="B12865">
        <f t="shared" si="200"/>
        <v>4.8942269643244414</v>
      </c>
    </row>
    <row r="12866" spans="1:2">
      <c r="A12866">
        <v>4.0054400000000001</v>
      </c>
      <c r="B12866">
        <f t="shared" si="200"/>
        <v>5.3132151767907709</v>
      </c>
    </row>
    <row r="12867" spans="1:2">
      <c r="A12867">
        <v>1.4126700000000001</v>
      </c>
      <c r="B12867">
        <f t="shared" ref="B12867:B12930" si="201">A12867*(LN(85/0.0002)/LN(3.5/0.0002))</f>
        <v>1.8739064082340564</v>
      </c>
    </row>
    <row r="12868" spans="1:2">
      <c r="A12868">
        <v>0.30580000000000002</v>
      </c>
      <c r="B12868">
        <f t="shared" si="201"/>
        <v>0.40564362493574185</v>
      </c>
    </row>
    <row r="12869" spans="1:2">
      <c r="A12869">
        <v>1.4978100000000001</v>
      </c>
      <c r="B12869">
        <f t="shared" si="201"/>
        <v>1.9868445973348707</v>
      </c>
    </row>
    <row r="12870" spans="1:2">
      <c r="A12870">
        <v>0.26277</v>
      </c>
      <c r="B12870">
        <f t="shared" si="201"/>
        <v>0.34856434049825008</v>
      </c>
    </row>
    <row r="12871" spans="1:2">
      <c r="A12871">
        <v>1.21949</v>
      </c>
      <c r="B12871">
        <f t="shared" si="201"/>
        <v>1.6176531856536551</v>
      </c>
    </row>
    <row r="12872" spans="1:2">
      <c r="A12872">
        <v>2.07185</v>
      </c>
      <c r="B12872">
        <f t="shared" si="201"/>
        <v>2.74830851642615</v>
      </c>
    </row>
    <row r="12873" spans="1:2">
      <c r="A12873">
        <v>1.9217</v>
      </c>
      <c r="B12873">
        <f t="shared" si="201"/>
        <v>2.5491345782832409</v>
      </c>
    </row>
    <row r="12874" spans="1:2">
      <c r="A12874">
        <v>0.66193999999999997</v>
      </c>
      <c r="B12874">
        <f t="shared" si="201"/>
        <v>0.87806324751460074</v>
      </c>
    </row>
    <row r="12875" spans="1:2">
      <c r="A12875">
        <v>8.1308100000000003</v>
      </c>
      <c r="B12875">
        <f t="shared" si="201"/>
        <v>10.785517469142508</v>
      </c>
    </row>
    <row r="12876" spans="1:2">
      <c r="A12876">
        <v>6.5634199999999998</v>
      </c>
      <c r="B12876">
        <f t="shared" si="201"/>
        <v>8.7063750188873339</v>
      </c>
    </row>
    <row r="12877" spans="1:2">
      <c r="A12877">
        <v>7.1576000000000004</v>
      </c>
      <c r="B12877">
        <f t="shared" si="201"/>
        <v>9.4945546430348777</v>
      </c>
    </row>
    <row r="12878" spans="1:2">
      <c r="A12878">
        <v>8.5116700000000005</v>
      </c>
      <c r="B12878">
        <f t="shared" si="201"/>
        <v>11.290728165653388</v>
      </c>
    </row>
    <row r="12879" spans="1:2">
      <c r="A12879">
        <v>8.4933499999999995</v>
      </c>
      <c r="B12879">
        <f t="shared" si="201"/>
        <v>11.266426690150368</v>
      </c>
    </row>
    <row r="12880" spans="1:2">
      <c r="A12880">
        <v>8.5949799999999996</v>
      </c>
      <c r="B12880">
        <f t="shared" si="201"/>
        <v>11.401238860203408</v>
      </c>
    </row>
    <row r="12881" spans="1:2">
      <c r="A12881">
        <v>11.14106</v>
      </c>
      <c r="B12881">
        <f t="shared" si="201"/>
        <v>14.778613355221045</v>
      </c>
    </row>
    <row r="12882" spans="1:2">
      <c r="A12882">
        <v>11.54847</v>
      </c>
      <c r="B12882">
        <f t="shared" si="201"/>
        <v>15.319042620214736</v>
      </c>
    </row>
    <row r="12883" spans="1:2">
      <c r="A12883">
        <v>5.3997900000000003</v>
      </c>
      <c r="B12883">
        <f t="shared" si="201"/>
        <v>7.1628201095218094</v>
      </c>
    </row>
    <row r="12884" spans="1:2">
      <c r="A12884">
        <v>4.2196800000000003</v>
      </c>
      <c r="B12884">
        <f t="shared" si="201"/>
        <v>5.597404484201606</v>
      </c>
    </row>
    <row r="12885" spans="1:2">
      <c r="A12885">
        <v>2.4462999999999999</v>
      </c>
      <c r="B12885">
        <f t="shared" si="201"/>
        <v>3.2450163495104811</v>
      </c>
    </row>
    <row r="12886" spans="1:2">
      <c r="A12886">
        <v>1.84663</v>
      </c>
      <c r="B12886">
        <f t="shared" si="201"/>
        <v>2.4495542417105587</v>
      </c>
    </row>
    <row r="12887" spans="1:2">
      <c r="A12887">
        <v>3.1140000000000001E-2</v>
      </c>
      <c r="B12887">
        <f t="shared" si="201"/>
        <v>4.1307202356111843E-2</v>
      </c>
    </row>
    <row r="12888" spans="1:2">
      <c r="A12888">
        <v>0.80110000000000003</v>
      </c>
      <c r="B12888">
        <f t="shared" si="201"/>
        <v>1.0626589533552087</v>
      </c>
    </row>
    <row r="12889" spans="1:2">
      <c r="A12889">
        <v>1.61683</v>
      </c>
      <c r="B12889">
        <f t="shared" si="201"/>
        <v>2.1447245981192133</v>
      </c>
    </row>
    <row r="12890" spans="1:2">
      <c r="A12890">
        <v>1.86402</v>
      </c>
      <c r="B12890">
        <f t="shared" si="201"/>
        <v>2.4726220724418622</v>
      </c>
    </row>
    <row r="12891" spans="1:2">
      <c r="A12891">
        <v>1.82283</v>
      </c>
      <c r="B12891">
        <f t="shared" si="201"/>
        <v>2.4179835475527085</v>
      </c>
    </row>
    <row r="12892" spans="1:2">
      <c r="A12892">
        <v>2.5882100000000001</v>
      </c>
      <c r="B12892">
        <f t="shared" si="201"/>
        <v>3.4332599296760509</v>
      </c>
    </row>
    <row r="12893" spans="1:2">
      <c r="A12893">
        <v>9.9417200000000001</v>
      </c>
      <c r="B12893">
        <f t="shared" si="201"/>
        <v>13.187689139621201</v>
      </c>
    </row>
    <row r="12894" spans="1:2">
      <c r="A12894">
        <v>5.4940899999999999</v>
      </c>
      <c r="B12894">
        <f t="shared" si="201"/>
        <v>7.2879090363741321</v>
      </c>
    </row>
    <row r="12895" spans="1:2">
      <c r="A12895">
        <v>3.8882500000000002</v>
      </c>
      <c r="B12895">
        <f t="shared" si="201"/>
        <v>5.1577626705572213</v>
      </c>
    </row>
    <row r="12896" spans="1:2">
      <c r="A12896">
        <v>0.43763000000000002</v>
      </c>
      <c r="B12896">
        <f t="shared" si="201"/>
        <v>0.58051608757563344</v>
      </c>
    </row>
    <row r="12897" spans="1:2">
      <c r="A12897">
        <v>2.7932800000000002</v>
      </c>
      <c r="B12897">
        <f t="shared" si="201"/>
        <v>3.7052852343378317</v>
      </c>
    </row>
    <row r="12898" spans="1:2">
      <c r="A12898">
        <v>3.6117699999999999</v>
      </c>
      <c r="B12898">
        <f t="shared" si="201"/>
        <v>4.7910120184243432</v>
      </c>
    </row>
    <row r="12899" spans="1:2">
      <c r="A12899">
        <v>14.726559999999999</v>
      </c>
      <c r="B12899">
        <f t="shared" si="201"/>
        <v>19.534778225093845</v>
      </c>
    </row>
    <row r="12900" spans="1:2">
      <c r="A12900">
        <v>14.179690000000001</v>
      </c>
      <c r="B12900">
        <f t="shared" si="201"/>
        <v>18.809355304333188</v>
      </c>
    </row>
    <row r="12901" spans="1:2">
      <c r="A12901">
        <v>13.867190000000001</v>
      </c>
      <c r="B12901">
        <f t="shared" si="201"/>
        <v>18.394824131042085</v>
      </c>
    </row>
    <row r="12902" spans="1:2">
      <c r="A12902">
        <v>12.8125</v>
      </c>
      <c r="B12902">
        <f t="shared" si="201"/>
        <v>16.995778104935226</v>
      </c>
    </row>
    <row r="12903" spans="1:2">
      <c r="A12903">
        <v>12.617190000000001</v>
      </c>
      <c r="B12903">
        <f t="shared" si="201"/>
        <v>16.736699437877675</v>
      </c>
    </row>
    <row r="12904" spans="1:2">
      <c r="A12904">
        <v>12.148440000000001</v>
      </c>
      <c r="B12904">
        <f t="shared" si="201"/>
        <v>16.114902677941018</v>
      </c>
    </row>
    <row r="12905" spans="1:2">
      <c r="A12905">
        <v>13.59375</v>
      </c>
      <c r="B12905">
        <f t="shared" si="201"/>
        <v>18.032106038162983</v>
      </c>
    </row>
    <row r="12906" spans="1:2">
      <c r="A12906">
        <v>12.460940000000001</v>
      </c>
      <c r="B12906">
        <f t="shared" si="201"/>
        <v>16.52943385123212</v>
      </c>
    </row>
    <row r="12907" spans="1:2">
      <c r="A12907">
        <v>4.3359399999999999</v>
      </c>
      <c r="B12907">
        <f t="shared" si="201"/>
        <v>5.7516233456634414</v>
      </c>
    </row>
    <row r="12908" spans="1:2">
      <c r="A12908">
        <v>4.4531299999999998</v>
      </c>
      <c r="B12908">
        <f t="shared" si="201"/>
        <v>5.907075851896991</v>
      </c>
    </row>
    <row r="12909" spans="1:2">
      <c r="A12909">
        <v>4.2773399999999997</v>
      </c>
      <c r="B12909">
        <f t="shared" si="201"/>
        <v>5.6738904600478932</v>
      </c>
    </row>
    <row r="12910" spans="1:2">
      <c r="A12910">
        <v>3.45703</v>
      </c>
      <c r="B12910">
        <f t="shared" si="201"/>
        <v>4.5857494464081343</v>
      </c>
    </row>
    <row r="12911" spans="1:2">
      <c r="A12911">
        <v>1.40625</v>
      </c>
      <c r="B12911">
        <f t="shared" si="201"/>
        <v>1.8653902798099637</v>
      </c>
    </row>
    <row r="12912" spans="1:2">
      <c r="A12912">
        <v>0.58594000000000002</v>
      </c>
      <c r="B12912">
        <f t="shared" si="201"/>
        <v>0.77724926617020462</v>
      </c>
    </row>
    <row r="12913" spans="1:2">
      <c r="A12913">
        <v>1.69922</v>
      </c>
      <c r="B12913">
        <f t="shared" si="201"/>
        <v>2.2540149128950659</v>
      </c>
    </row>
    <row r="12914" spans="1:2">
      <c r="A12914">
        <v>1.5625</v>
      </c>
      <c r="B12914">
        <f t="shared" si="201"/>
        <v>2.0726558664555155</v>
      </c>
    </row>
    <row r="12915" spans="1:2">
      <c r="A12915">
        <v>1.17188</v>
      </c>
      <c r="B12915">
        <f t="shared" si="201"/>
        <v>1.5544985323404092</v>
      </c>
    </row>
    <row r="12916" spans="1:2">
      <c r="A12916">
        <v>1.5625</v>
      </c>
      <c r="B12916">
        <f t="shared" si="201"/>
        <v>2.0726558664555155</v>
      </c>
    </row>
    <row r="12917" spans="1:2">
      <c r="A12917">
        <v>4.8828100000000001</v>
      </c>
      <c r="B12917">
        <f t="shared" si="201"/>
        <v>6.4770462664240993</v>
      </c>
    </row>
    <row r="12918" spans="1:2">
      <c r="A12918">
        <v>8.7890599999999992</v>
      </c>
      <c r="B12918">
        <f t="shared" si="201"/>
        <v>11.658685932562886</v>
      </c>
    </row>
    <row r="12919" spans="1:2">
      <c r="A12919">
        <v>10.351559999999999</v>
      </c>
      <c r="B12919">
        <f t="shared" si="201"/>
        <v>13.731341799018402</v>
      </c>
    </row>
    <row r="12920" spans="1:2">
      <c r="A12920">
        <v>11.523440000000001</v>
      </c>
      <c r="B12920">
        <f t="shared" si="201"/>
        <v>15.285840331358813</v>
      </c>
    </row>
    <row r="12921" spans="1:2">
      <c r="A12921">
        <v>10.54688</v>
      </c>
      <c r="B12921">
        <f t="shared" si="201"/>
        <v>13.9904337310735</v>
      </c>
    </row>
    <row r="12922" spans="1:2">
      <c r="A12922">
        <v>3.5156299999999998</v>
      </c>
      <c r="B12922">
        <f t="shared" si="201"/>
        <v>4.6634823320236816</v>
      </c>
    </row>
    <row r="12923" spans="1:2">
      <c r="A12923">
        <v>0.9375</v>
      </c>
      <c r="B12923">
        <f t="shared" si="201"/>
        <v>1.2435935198733092</v>
      </c>
    </row>
    <row r="12924" spans="1:2">
      <c r="A12924">
        <v>1.64063</v>
      </c>
      <c r="B12924">
        <f t="shared" si="201"/>
        <v>2.176295292277064</v>
      </c>
    </row>
    <row r="12925" spans="1:2">
      <c r="A12925">
        <v>2.34375</v>
      </c>
      <c r="B12925">
        <f t="shared" si="201"/>
        <v>3.1089837996832728</v>
      </c>
    </row>
    <row r="12926" spans="1:2">
      <c r="A12926">
        <v>4.9218799999999998</v>
      </c>
      <c r="B12926">
        <f t="shared" si="201"/>
        <v>6.5288726118336458</v>
      </c>
    </row>
    <row r="12927" spans="1:2">
      <c r="A12927">
        <v>4.9218799999999998</v>
      </c>
      <c r="B12927">
        <f t="shared" si="201"/>
        <v>6.5288726118336458</v>
      </c>
    </row>
    <row r="12928" spans="1:2">
      <c r="A12928">
        <v>3.75</v>
      </c>
      <c r="B12928">
        <f t="shared" si="201"/>
        <v>4.974374079493237</v>
      </c>
    </row>
    <row r="12929" spans="1:2">
      <c r="A12929">
        <v>4.6875</v>
      </c>
      <c r="B12929">
        <f t="shared" si="201"/>
        <v>6.2179675993665455</v>
      </c>
    </row>
    <row r="12930" spans="1:2">
      <c r="A12930">
        <v>6.6787799999999997</v>
      </c>
      <c r="B12930">
        <f t="shared" si="201"/>
        <v>8.8594000305700895</v>
      </c>
    </row>
    <row r="12931" spans="1:2">
      <c r="A12931">
        <v>4.6225100000000001</v>
      </c>
      <c r="B12931">
        <f t="shared" ref="B12931:B12994" si="202">A12931*(LN(85/0.0002)/LN(3.5/0.0002))</f>
        <v>6.1317583803195417</v>
      </c>
    </row>
    <row r="12932" spans="1:2">
      <c r="A12932">
        <v>2.61293</v>
      </c>
      <c r="B12932">
        <f t="shared" si="202"/>
        <v>3.4660510036080701</v>
      </c>
    </row>
    <row r="12933" spans="1:2">
      <c r="A12933">
        <v>1.1242799999999999</v>
      </c>
      <c r="B12933">
        <f t="shared" si="202"/>
        <v>1.4913571440247082</v>
      </c>
    </row>
    <row r="12934" spans="1:2">
      <c r="A12934">
        <v>1.6021799999999999</v>
      </c>
      <c r="B12934">
        <f t="shared" si="202"/>
        <v>2.1252913767153263</v>
      </c>
    </row>
    <row r="12935" spans="1:2">
      <c r="A12935">
        <v>1.62416</v>
      </c>
      <c r="B12935">
        <f t="shared" si="202"/>
        <v>2.1544478413199295</v>
      </c>
    </row>
    <row r="12936" spans="1:2">
      <c r="A12936">
        <v>0.86792999999999998</v>
      </c>
      <c r="B12936">
        <f t="shared" si="202"/>
        <v>1.1513089319505507</v>
      </c>
    </row>
    <row r="12937" spans="1:2">
      <c r="A12937">
        <v>2.1093899999999999</v>
      </c>
      <c r="B12937">
        <f t="shared" si="202"/>
        <v>2.7981053172112635</v>
      </c>
    </row>
    <row r="12938" spans="1:2">
      <c r="A12938">
        <v>4.0338200000000004</v>
      </c>
      <c r="B12938">
        <f t="shared" si="202"/>
        <v>5.3508612398243764</v>
      </c>
    </row>
    <row r="12939" spans="1:2">
      <c r="A12939">
        <v>3.3792200000000001</v>
      </c>
      <c r="B12939">
        <f t="shared" si="202"/>
        <v>4.4825345005080361</v>
      </c>
    </row>
    <row r="12940" spans="1:2">
      <c r="A12940">
        <v>3.0606200000000001</v>
      </c>
      <c r="B12940">
        <f t="shared" si="202"/>
        <v>4.0599116787142906</v>
      </c>
    </row>
    <row r="12941" spans="1:2">
      <c r="A12941">
        <v>1.7935300000000001</v>
      </c>
      <c r="B12941">
        <f t="shared" si="202"/>
        <v>2.3791171047449349</v>
      </c>
    </row>
    <row r="12942" spans="1:2">
      <c r="A12942">
        <v>5.4995799999999999</v>
      </c>
      <c r="B12942">
        <f t="shared" si="202"/>
        <v>7.2951915200265107</v>
      </c>
    </row>
    <row r="12943" spans="1:2">
      <c r="A12943">
        <v>1.3604799999999999</v>
      </c>
      <c r="B12943">
        <f t="shared" si="202"/>
        <v>1.8046763860450556</v>
      </c>
    </row>
    <row r="12944" spans="1:2">
      <c r="A12944">
        <v>2.9251200000000002</v>
      </c>
      <c r="B12944">
        <f t="shared" si="202"/>
        <v>3.8801709619752685</v>
      </c>
    </row>
    <row r="12945" spans="1:2">
      <c r="A12945">
        <v>6.1853100000000003</v>
      </c>
      <c r="B12945">
        <f t="shared" si="202"/>
        <v>8.2048121967014165</v>
      </c>
    </row>
    <row r="12946" spans="1:2">
      <c r="A12946">
        <v>2.1542500000000002</v>
      </c>
      <c r="B12946">
        <f t="shared" si="202"/>
        <v>2.8576120961995484</v>
      </c>
    </row>
    <row r="12947" spans="1:2">
      <c r="A12947">
        <v>0.98877999999999999</v>
      </c>
      <c r="B12947">
        <f t="shared" si="202"/>
        <v>1.3116164272856861</v>
      </c>
    </row>
    <row r="12948" spans="1:2">
      <c r="A12948">
        <v>3.1228699999999998</v>
      </c>
      <c r="B12948">
        <f t="shared" si="202"/>
        <v>4.1424862884338784</v>
      </c>
    </row>
    <row r="12949" spans="1:2">
      <c r="A12949">
        <v>1.44197</v>
      </c>
      <c r="B12949">
        <f t="shared" si="202"/>
        <v>1.91277285104183</v>
      </c>
    </row>
    <row r="12950" spans="1:2">
      <c r="A12950">
        <v>4.1208</v>
      </c>
      <c r="B12950">
        <f t="shared" si="202"/>
        <v>5.4662401884735283</v>
      </c>
    </row>
    <row r="12951" spans="1:2">
      <c r="A12951">
        <v>4.0942499999999997</v>
      </c>
      <c r="B12951">
        <f t="shared" si="202"/>
        <v>5.4310216199907151</v>
      </c>
    </row>
    <row r="12952" spans="1:2">
      <c r="A12952">
        <v>4.9218799999999998</v>
      </c>
      <c r="B12952">
        <f t="shared" si="202"/>
        <v>6.5288726118336458</v>
      </c>
    </row>
    <row r="12953" spans="1:2">
      <c r="A12953">
        <v>4.5336999999999996</v>
      </c>
      <c r="B12953">
        <f t="shared" si="202"/>
        <v>6.0139519371195957</v>
      </c>
    </row>
    <row r="12954" spans="1:2">
      <c r="A12954">
        <v>4.6554700000000002</v>
      </c>
      <c r="B12954">
        <f t="shared" si="202"/>
        <v>6.1754798122289012</v>
      </c>
    </row>
    <row r="12955" spans="1:2">
      <c r="A12955">
        <v>4.3798899999999996</v>
      </c>
      <c r="B12955">
        <f t="shared" si="202"/>
        <v>5.8099230098751011</v>
      </c>
    </row>
    <row r="12956" spans="1:2">
      <c r="A12956">
        <v>8.5107499999999998</v>
      </c>
      <c r="B12956">
        <f t="shared" si="202"/>
        <v>11.289507785879216</v>
      </c>
    </row>
    <row r="12957" spans="1:2">
      <c r="A12957">
        <v>10.610049999999999</v>
      </c>
      <c r="B12957">
        <f t="shared" si="202"/>
        <v>14.074228720567257</v>
      </c>
    </row>
    <row r="12958" spans="1:2">
      <c r="A12958">
        <v>7.9660099999999998</v>
      </c>
      <c r="B12958">
        <f t="shared" si="202"/>
        <v>10.566910309595711</v>
      </c>
    </row>
    <row r="12959" spans="1:2">
      <c r="A12959">
        <v>3.9935399999999999</v>
      </c>
      <c r="B12959">
        <f t="shared" si="202"/>
        <v>5.2974298297118452</v>
      </c>
    </row>
    <row r="12960" spans="1:2">
      <c r="A12960">
        <v>5.8044500000000001</v>
      </c>
      <c r="B12960">
        <f t="shared" si="202"/>
        <v>7.6996015001905382</v>
      </c>
    </row>
    <row r="12961" spans="1:2">
      <c r="A12961">
        <v>4.4329900000000002</v>
      </c>
      <c r="B12961">
        <f t="shared" si="202"/>
        <v>5.8803601468407267</v>
      </c>
    </row>
    <row r="12962" spans="1:2">
      <c r="A12962">
        <v>1.6796899999999999</v>
      </c>
      <c r="B12962">
        <f t="shared" si="202"/>
        <v>2.2281083726890651</v>
      </c>
    </row>
    <row r="12963" spans="1:2">
      <c r="A12963">
        <v>2.1484399999999999</v>
      </c>
      <c r="B12963">
        <f t="shared" si="202"/>
        <v>2.8499051326257199</v>
      </c>
    </row>
    <row r="12964" spans="1:2">
      <c r="A12964">
        <v>2.3828100000000001</v>
      </c>
      <c r="B12964">
        <f t="shared" si="202"/>
        <v>3.1607968800952748</v>
      </c>
    </row>
    <row r="12965" spans="1:2">
      <c r="A12965">
        <v>2.4609399999999999</v>
      </c>
      <c r="B12965">
        <f t="shared" si="202"/>
        <v>3.2644363059168229</v>
      </c>
    </row>
    <row r="12966" spans="1:2">
      <c r="A12966">
        <v>4.1015600000000001</v>
      </c>
      <c r="B12966">
        <f t="shared" si="202"/>
        <v>5.4407183331963411</v>
      </c>
    </row>
    <row r="12967" spans="1:2">
      <c r="A12967">
        <v>4.375</v>
      </c>
      <c r="B12967">
        <f t="shared" si="202"/>
        <v>5.803436426075443</v>
      </c>
    </row>
    <row r="12968" spans="1:2">
      <c r="A12968">
        <v>8.0859400000000008</v>
      </c>
      <c r="B12968">
        <f t="shared" si="202"/>
        <v>10.725997425156679</v>
      </c>
    </row>
    <row r="12969" spans="1:2">
      <c r="A12969">
        <v>11.71875</v>
      </c>
      <c r="B12969">
        <f t="shared" si="202"/>
        <v>15.544918998416366</v>
      </c>
    </row>
    <row r="12970" spans="1:2">
      <c r="A12970">
        <v>9.1406299999999998</v>
      </c>
      <c r="B12970">
        <f t="shared" si="202"/>
        <v>12.125043451263537</v>
      </c>
    </row>
    <row r="12971" spans="1:2">
      <c r="A12971">
        <v>6.5625</v>
      </c>
      <c r="B12971">
        <f t="shared" si="202"/>
        <v>8.7051546391131644</v>
      </c>
    </row>
    <row r="12972" spans="1:2">
      <c r="A12972">
        <v>5.8593799999999998</v>
      </c>
      <c r="B12972">
        <f t="shared" si="202"/>
        <v>7.7724661317069552</v>
      </c>
    </row>
    <row r="12973" spans="1:2">
      <c r="A12973">
        <v>2.8125</v>
      </c>
      <c r="B12973">
        <f t="shared" si="202"/>
        <v>3.7307805596199275</v>
      </c>
    </row>
    <row r="12974" spans="1:2">
      <c r="A12974">
        <v>0.46875</v>
      </c>
      <c r="B12974">
        <f t="shared" si="202"/>
        <v>0.62179675993665462</v>
      </c>
    </row>
    <row r="12975" spans="1:2">
      <c r="A12975">
        <v>2.34375</v>
      </c>
      <c r="B12975">
        <f t="shared" si="202"/>
        <v>3.1089837996832728</v>
      </c>
    </row>
    <row r="12976" spans="1:2">
      <c r="A12976">
        <v>6.5625</v>
      </c>
      <c r="B12976">
        <f t="shared" si="202"/>
        <v>8.7051546391131644</v>
      </c>
    </row>
    <row r="12977" spans="1:2">
      <c r="A12977">
        <v>11.95313</v>
      </c>
      <c r="B12977">
        <f t="shared" si="202"/>
        <v>15.855824010883465</v>
      </c>
    </row>
    <row r="12978" spans="1:2">
      <c r="A12978">
        <v>12.65625</v>
      </c>
      <c r="B12978">
        <f t="shared" si="202"/>
        <v>16.788512518289675</v>
      </c>
    </row>
    <row r="12979" spans="1:2">
      <c r="A12979">
        <v>13.59375</v>
      </c>
      <c r="B12979">
        <f t="shared" si="202"/>
        <v>18.032106038162983</v>
      </c>
    </row>
    <row r="12980" spans="1:2">
      <c r="A12980">
        <v>12.89063</v>
      </c>
      <c r="B12980">
        <f t="shared" si="202"/>
        <v>17.099417530756774</v>
      </c>
    </row>
    <row r="12981" spans="1:2">
      <c r="A12981">
        <v>11.95313</v>
      </c>
      <c r="B12981">
        <f t="shared" si="202"/>
        <v>15.855824010883465</v>
      </c>
    </row>
    <row r="12982" spans="1:2">
      <c r="A12982">
        <v>13.35938</v>
      </c>
      <c r="B12982">
        <f t="shared" si="202"/>
        <v>17.721214290693428</v>
      </c>
    </row>
    <row r="12983" spans="1:2">
      <c r="A12983">
        <v>13.59375</v>
      </c>
      <c r="B12983">
        <f t="shared" si="202"/>
        <v>18.032106038162983</v>
      </c>
    </row>
    <row r="12984" spans="1:2">
      <c r="A12984">
        <v>13.125</v>
      </c>
      <c r="B12984">
        <f t="shared" si="202"/>
        <v>17.410309278226329</v>
      </c>
    </row>
    <row r="12985" spans="1:2">
      <c r="A12985">
        <v>3.0468799999999998</v>
      </c>
      <c r="B12985">
        <f t="shared" si="202"/>
        <v>4.0416855720870268</v>
      </c>
    </row>
    <row r="12986" spans="1:2">
      <c r="A12986">
        <v>3.0468799999999998</v>
      </c>
      <c r="B12986">
        <f t="shared" si="202"/>
        <v>4.0416855720870268</v>
      </c>
    </row>
    <row r="12987" spans="1:2">
      <c r="A12987">
        <v>0.9375</v>
      </c>
      <c r="B12987">
        <f t="shared" si="202"/>
        <v>1.2435935198733092</v>
      </c>
    </row>
    <row r="12988" spans="1:2">
      <c r="A12988">
        <v>2.1093799999999998</v>
      </c>
      <c r="B12988">
        <f t="shared" si="202"/>
        <v>2.7980920522137183</v>
      </c>
    </row>
    <row r="12989" spans="1:2">
      <c r="A12989">
        <v>0.46875</v>
      </c>
      <c r="B12989">
        <f t="shared" si="202"/>
        <v>0.62179675993665462</v>
      </c>
    </row>
    <row r="12990" spans="1:2">
      <c r="A12990">
        <v>1.64063</v>
      </c>
      <c r="B12990">
        <f t="shared" si="202"/>
        <v>2.176295292277064</v>
      </c>
    </row>
    <row r="12991" spans="1:2">
      <c r="A12991">
        <v>1.64063</v>
      </c>
      <c r="B12991">
        <f t="shared" si="202"/>
        <v>2.176295292277064</v>
      </c>
    </row>
    <row r="12992" spans="1:2">
      <c r="A12992">
        <v>1.875</v>
      </c>
      <c r="B12992">
        <f t="shared" si="202"/>
        <v>2.4871870397466185</v>
      </c>
    </row>
    <row r="12993" spans="1:2">
      <c r="A12993">
        <v>2.7480000000000001E-2</v>
      </c>
      <c r="B12993">
        <f t="shared" si="202"/>
        <v>3.6452213254526439E-2</v>
      </c>
    </row>
    <row r="12994" spans="1:2">
      <c r="A12994">
        <v>2.7480000000000001E-2</v>
      </c>
      <c r="B12994">
        <f t="shared" si="202"/>
        <v>3.6452213254526439E-2</v>
      </c>
    </row>
    <row r="12995" spans="1:2">
      <c r="A12995">
        <v>2.7480000000000001E-2</v>
      </c>
      <c r="B12995">
        <f t="shared" ref="B12995:B13058" si="203">A12995*(LN(85/0.0002)/LN(3.5/0.0002))</f>
        <v>3.6452213254526439E-2</v>
      </c>
    </row>
    <row r="12996" spans="1:2">
      <c r="A12996">
        <v>2.7480000000000001E-2</v>
      </c>
      <c r="B12996">
        <f t="shared" si="203"/>
        <v>3.6452213254526439E-2</v>
      </c>
    </row>
    <row r="12997" spans="1:2">
      <c r="A12997">
        <v>2.7480000000000001E-2</v>
      </c>
      <c r="B12997">
        <f t="shared" si="203"/>
        <v>3.6452213254526439E-2</v>
      </c>
    </row>
    <row r="12998" spans="1:2">
      <c r="A12998">
        <v>2.7480000000000001E-2</v>
      </c>
      <c r="B12998">
        <f t="shared" si="203"/>
        <v>3.6452213254526439E-2</v>
      </c>
    </row>
    <row r="12999" spans="1:2">
      <c r="A12999">
        <v>2.656E-2</v>
      </c>
      <c r="B12999">
        <f t="shared" si="203"/>
        <v>3.5231833480357432E-2</v>
      </c>
    </row>
    <row r="13000" spans="1:2">
      <c r="A13000">
        <v>2.656E-2</v>
      </c>
      <c r="B13000">
        <f t="shared" si="203"/>
        <v>3.5231833480357432E-2</v>
      </c>
    </row>
    <row r="13001" spans="1:2">
      <c r="A13001">
        <v>10.817880000000001</v>
      </c>
      <c r="B13001">
        <f t="shared" si="203"/>
        <v>14.349915164551547</v>
      </c>
    </row>
    <row r="13002" spans="1:2">
      <c r="A13002">
        <v>12.74689</v>
      </c>
      <c r="B13002">
        <f t="shared" si="203"/>
        <v>16.908746456040411</v>
      </c>
    </row>
    <row r="13003" spans="1:2">
      <c r="A13003">
        <v>11.44135</v>
      </c>
      <c r="B13003">
        <f t="shared" si="203"/>
        <v>15.176947966509319</v>
      </c>
    </row>
    <row r="13004" spans="1:2">
      <c r="A13004">
        <v>12.18201</v>
      </c>
      <c r="B13004">
        <f t="shared" si="203"/>
        <v>16.159433274700643</v>
      </c>
    </row>
    <row r="13005" spans="1:2">
      <c r="A13005">
        <v>13.769539999999999</v>
      </c>
      <c r="B13005">
        <f t="shared" si="203"/>
        <v>18.265291430012081</v>
      </c>
    </row>
    <row r="13006" spans="1:2">
      <c r="A13006">
        <v>12.82746</v>
      </c>
      <c r="B13006">
        <f t="shared" si="203"/>
        <v>17.015622541263017</v>
      </c>
    </row>
    <row r="13007" spans="1:2">
      <c r="A13007">
        <v>14.687810000000001</v>
      </c>
      <c r="B13007">
        <f t="shared" si="203"/>
        <v>19.483376359605749</v>
      </c>
    </row>
    <row r="13008" spans="1:2">
      <c r="A13008">
        <v>14.089969999999999</v>
      </c>
      <c r="B13008">
        <f t="shared" si="203"/>
        <v>18.690341746356619</v>
      </c>
    </row>
    <row r="13009" spans="1:2">
      <c r="A13009">
        <v>6.2036199999999999</v>
      </c>
      <c r="B13009">
        <f t="shared" si="203"/>
        <v>8.2291004072068894</v>
      </c>
    </row>
    <row r="13010" spans="1:2">
      <c r="A13010">
        <v>2.9763899999999999</v>
      </c>
      <c r="B13010">
        <f t="shared" si="203"/>
        <v>3.9481806043901</v>
      </c>
    </row>
    <row r="13011" spans="1:2">
      <c r="A13011">
        <v>4.4796800000000001</v>
      </c>
      <c r="B13011">
        <f t="shared" si="203"/>
        <v>5.9422944203798034</v>
      </c>
    </row>
    <row r="13012" spans="1:2">
      <c r="A13012">
        <v>14.02497</v>
      </c>
      <c r="B13012">
        <f t="shared" si="203"/>
        <v>18.604119262312068</v>
      </c>
    </row>
    <row r="13013" spans="1:2">
      <c r="A13013">
        <v>13.499459999999999</v>
      </c>
      <c r="B13013">
        <f t="shared" si="203"/>
        <v>17.907030376308203</v>
      </c>
    </row>
    <row r="13014" spans="1:2">
      <c r="A13014">
        <v>14.494630000000001</v>
      </c>
      <c r="B13014">
        <f t="shared" si="203"/>
        <v>19.227123137025348</v>
      </c>
    </row>
    <row r="13015" spans="1:2">
      <c r="A13015">
        <v>13.18085</v>
      </c>
      <c r="B13015">
        <f t="shared" si="203"/>
        <v>17.484394289516914</v>
      </c>
    </row>
    <row r="13016" spans="1:2">
      <c r="A13016">
        <v>10.602729999999999</v>
      </c>
      <c r="B13016">
        <f t="shared" si="203"/>
        <v>14.064518742364086</v>
      </c>
    </row>
    <row r="13017" spans="1:2">
      <c r="A13017">
        <v>7.8130000000000005E-2</v>
      </c>
      <c r="B13017">
        <f t="shared" si="203"/>
        <v>0.10363942582154843</v>
      </c>
    </row>
    <row r="13018" spans="1:2">
      <c r="A13018">
        <v>0.39062999999999998</v>
      </c>
      <c r="B13018">
        <f t="shared" si="203"/>
        <v>0.51817059911265151</v>
      </c>
    </row>
    <row r="13019" spans="1:2">
      <c r="A13019">
        <v>1.5234399999999999</v>
      </c>
      <c r="B13019">
        <f t="shared" si="203"/>
        <v>2.0208427860435134</v>
      </c>
    </row>
    <row r="13020" spans="1:2">
      <c r="A13020">
        <v>2.5390600000000001</v>
      </c>
      <c r="B13020">
        <f t="shared" si="203"/>
        <v>3.3680624667408261</v>
      </c>
    </row>
    <row r="13021" spans="1:2">
      <c r="A13021">
        <v>0.66405999999999998</v>
      </c>
      <c r="B13021">
        <f t="shared" si="203"/>
        <v>0.88087542699420762</v>
      </c>
    </row>
    <row r="13022" spans="1:2">
      <c r="A13022">
        <v>2.5781299999999998</v>
      </c>
      <c r="B13022">
        <f t="shared" si="203"/>
        <v>3.4198888121503725</v>
      </c>
    </row>
    <row r="13023" spans="1:2">
      <c r="A13023">
        <v>2.5781299999999998</v>
      </c>
      <c r="B13023">
        <f t="shared" si="203"/>
        <v>3.4198888121503725</v>
      </c>
    </row>
    <row r="13024" spans="1:2">
      <c r="A13024">
        <v>4.1015600000000001</v>
      </c>
      <c r="B13024">
        <f t="shared" si="203"/>
        <v>5.4407183331963411</v>
      </c>
    </row>
    <row r="13025" spans="1:2">
      <c r="A13025">
        <v>11.48438</v>
      </c>
      <c r="B13025">
        <f t="shared" si="203"/>
        <v>15.234027250946809</v>
      </c>
    </row>
    <row r="13026" spans="1:2">
      <c r="A13026">
        <v>10.07813</v>
      </c>
      <c r="B13026">
        <f t="shared" si="203"/>
        <v>13.368636971136846</v>
      </c>
    </row>
    <row r="13027" spans="1:2">
      <c r="A13027">
        <v>9.6093799999999998</v>
      </c>
      <c r="B13027">
        <f t="shared" si="203"/>
        <v>12.746840211200192</v>
      </c>
    </row>
    <row r="13028" spans="1:2">
      <c r="A13028">
        <v>9.1406299999999998</v>
      </c>
      <c r="B13028">
        <f t="shared" si="203"/>
        <v>12.125043451263537</v>
      </c>
    </row>
    <row r="13029" spans="1:2">
      <c r="A13029">
        <v>7.7343799999999998</v>
      </c>
      <c r="B13029">
        <f t="shared" si="203"/>
        <v>10.259653171453573</v>
      </c>
    </row>
    <row r="13030" spans="1:2">
      <c r="A13030">
        <v>9.84375</v>
      </c>
      <c r="B13030">
        <f t="shared" si="203"/>
        <v>13.057731958669747</v>
      </c>
    </row>
    <row r="13031" spans="1:2">
      <c r="A13031">
        <v>6.7968799999999998</v>
      </c>
      <c r="B13031">
        <f t="shared" si="203"/>
        <v>9.0160596515802638</v>
      </c>
    </row>
    <row r="13032" spans="1:2">
      <c r="A13032">
        <v>8.6718799999999998</v>
      </c>
      <c r="B13032">
        <f t="shared" si="203"/>
        <v>11.503246691326883</v>
      </c>
    </row>
    <row r="13033" spans="1:2">
      <c r="A13033">
        <v>3.9843799999999998</v>
      </c>
      <c r="B13033">
        <f t="shared" si="203"/>
        <v>5.2852790919603363</v>
      </c>
    </row>
    <row r="13034" spans="1:2">
      <c r="A13034">
        <v>7.03125</v>
      </c>
      <c r="B13034">
        <f t="shared" si="203"/>
        <v>9.3269513990498183</v>
      </c>
    </row>
    <row r="13035" spans="1:2">
      <c r="A13035">
        <v>8.6718799999999998</v>
      </c>
      <c r="B13035">
        <f t="shared" si="203"/>
        <v>11.503246691326883</v>
      </c>
    </row>
    <row r="13036" spans="1:2">
      <c r="A13036">
        <v>11.71875</v>
      </c>
      <c r="B13036">
        <f t="shared" si="203"/>
        <v>15.544918998416366</v>
      </c>
    </row>
    <row r="13037" spans="1:2">
      <c r="A13037">
        <v>5.8593799999999998</v>
      </c>
      <c r="B13037">
        <f t="shared" si="203"/>
        <v>7.7724661317069552</v>
      </c>
    </row>
    <row r="13038" spans="1:2">
      <c r="A13038">
        <v>6.09375</v>
      </c>
      <c r="B13038">
        <f t="shared" si="203"/>
        <v>8.0833578791765088</v>
      </c>
    </row>
    <row r="13039" spans="1:2">
      <c r="A13039">
        <v>1.64063</v>
      </c>
      <c r="B13039">
        <f t="shared" si="203"/>
        <v>2.176295292277064</v>
      </c>
    </row>
    <row r="13040" spans="1:2">
      <c r="A13040">
        <v>5.3906299999999998</v>
      </c>
      <c r="B13040">
        <f t="shared" si="203"/>
        <v>7.1506693717703005</v>
      </c>
    </row>
    <row r="13041" spans="1:2">
      <c r="A13041">
        <v>11.01563</v>
      </c>
      <c r="B13041">
        <f t="shared" si="203"/>
        <v>14.612230491010155</v>
      </c>
    </row>
    <row r="13042" spans="1:2">
      <c r="A13042">
        <v>10.07813</v>
      </c>
      <c r="B13042">
        <f t="shared" si="203"/>
        <v>13.368636971136846</v>
      </c>
    </row>
    <row r="13043" spans="1:2">
      <c r="A13043">
        <v>8.4375</v>
      </c>
      <c r="B13043">
        <f t="shared" si="203"/>
        <v>11.192341678859783</v>
      </c>
    </row>
    <row r="13044" spans="1:2">
      <c r="A13044">
        <v>5.8593799999999998</v>
      </c>
      <c r="B13044">
        <f t="shared" si="203"/>
        <v>7.7724661317069552</v>
      </c>
    </row>
    <row r="13045" spans="1:2">
      <c r="A13045">
        <v>8.6718799999999998</v>
      </c>
      <c r="B13045">
        <f t="shared" si="203"/>
        <v>11.503246691326883</v>
      </c>
    </row>
    <row r="13046" spans="1:2">
      <c r="A13046">
        <v>6.09375</v>
      </c>
      <c r="B13046">
        <f t="shared" si="203"/>
        <v>8.0833578791765088</v>
      </c>
    </row>
    <row r="13047" spans="1:2">
      <c r="A13047">
        <v>7.03125</v>
      </c>
      <c r="B13047">
        <f t="shared" si="203"/>
        <v>9.3269513990498183</v>
      </c>
    </row>
    <row r="13048" spans="1:2">
      <c r="A13048">
        <v>6.09375</v>
      </c>
      <c r="B13048">
        <f t="shared" si="203"/>
        <v>8.0833578791765088</v>
      </c>
    </row>
    <row r="13049" spans="1:2">
      <c r="A13049">
        <v>2.7480000000000001E-2</v>
      </c>
      <c r="B13049">
        <f t="shared" si="203"/>
        <v>3.6452213254526439E-2</v>
      </c>
    </row>
    <row r="13050" spans="1:2">
      <c r="A13050">
        <v>2.7480000000000001E-2</v>
      </c>
      <c r="B13050">
        <f t="shared" si="203"/>
        <v>3.6452213254526439E-2</v>
      </c>
    </row>
    <row r="13051" spans="1:2">
      <c r="A13051">
        <v>2.7480000000000001E-2</v>
      </c>
      <c r="B13051">
        <f t="shared" si="203"/>
        <v>3.6452213254526439E-2</v>
      </c>
    </row>
    <row r="13052" spans="1:2">
      <c r="A13052">
        <v>2.7480000000000001E-2</v>
      </c>
      <c r="B13052">
        <f t="shared" si="203"/>
        <v>3.6452213254526439E-2</v>
      </c>
    </row>
    <row r="13053" spans="1:2">
      <c r="A13053">
        <v>30</v>
      </c>
      <c r="B13053">
        <f t="shared" si="203"/>
        <v>39.794992635945896</v>
      </c>
    </row>
    <row r="13054" spans="1:2">
      <c r="A13054">
        <v>9.3000000000000005E-4</v>
      </c>
      <c r="B13054">
        <f t="shared" si="203"/>
        <v>1.2336447717143228E-3</v>
      </c>
    </row>
    <row r="13055" spans="1:2">
      <c r="A13055">
        <v>3.03315</v>
      </c>
      <c r="B13055">
        <f t="shared" si="203"/>
        <v>4.0234727304573097</v>
      </c>
    </row>
    <row r="13056" spans="1:2">
      <c r="A13056">
        <v>3.89283</v>
      </c>
      <c r="B13056">
        <f t="shared" si="203"/>
        <v>5.1638380394329753</v>
      </c>
    </row>
    <row r="13057" spans="1:2">
      <c r="A13057">
        <v>4.8422299999999998</v>
      </c>
      <c r="B13057">
        <f t="shared" si="203"/>
        <v>6.4232169063852096</v>
      </c>
    </row>
    <row r="13058" spans="1:2">
      <c r="A13058">
        <v>5.5590900000000003</v>
      </c>
      <c r="B13058">
        <f t="shared" si="203"/>
        <v>7.3741315204186826</v>
      </c>
    </row>
    <row r="13059" spans="1:2">
      <c r="A13059">
        <v>5.1214700000000004</v>
      </c>
      <c r="B13059">
        <f t="shared" ref="B13059:B13122" si="204">A13059*(LN(85/0.0002)/LN(3.5/0.0002))</f>
        <v>6.7936286978405942</v>
      </c>
    </row>
    <row r="13060" spans="1:2">
      <c r="A13060">
        <v>6.4508099999999997</v>
      </c>
      <c r="B13060">
        <f t="shared" si="204"/>
        <v>8.5569978815295382</v>
      </c>
    </row>
    <row r="13061" spans="1:2">
      <c r="A13061">
        <v>6.5844800000000001</v>
      </c>
      <c r="B13061">
        <f t="shared" si="204"/>
        <v>8.7343111037177668</v>
      </c>
    </row>
    <row r="13062" spans="1:2">
      <c r="A13062">
        <v>7.2070400000000001</v>
      </c>
      <c r="B13062">
        <f t="shared" si="204"/>
        <v>9.5601367908989161</v>
      </c>
    </row>
    <row r="13063" spans="1:2">
      <c r="A13063">
        <v>2.3046899999999999</v>
      </c>
      <c r="B13063">
        <f t="shared" si="204"/>
        <v>3.0571707192712712</v>
      </c>
    </row>
    <row r="13064" spans="1:2">
      <c r="A13064">
        <v>3.75</v>
      </c>
      <c r="B13064">
        <f t="shared" si="204"/>
        <v>4.974374079493237</v>
      </c>
    </row>
    <row r="13065" spans="1:2">
      <c r="A13065">
        <v>7.5</v>
      </c>
      <c r="B13065">
        <f t="shared" si="204"/>
        <v>9.9487481589864739</v>
      </c>
    </row>
    <row r="13066" spans="1:2">
      <c r="A13066">
        <v>5.8593799999999998</v>
      </c>
      <c r="B13066">
        <f t="shared" si="204"/>
        <v>7.7724661317069552</v>
      </c>
    </row>
    <row r="13067" spans="1:2">
      <c r="A13067">
        <v>6.3671899999999999</v>
      </c>
      <c r="B13067">
        <f t="shared" si="204"/>
        <v>8.4460759720556116</v>
      </c>
    </row>
    <row r="13068" spans="1:2">
      <c r="A13068">
        <v>6.1718799999999998</v>
      </c>
      <c r="B13068">
        <f t="shared" si="204"/>
        <v>8.1869973049980587</v>
      </c>
    </row>
    <row r="13069" spans="1:2">
      <c r="A13069">
        <v>5.8984399999999999</v>
      </c>
      <c r="B13069">
        <f t="shared" si="204"/>
        <v>7.8242792121189568</v>
      </c>
    </row>
    <row r="13070" spans="1:2">
      <c r="A13070">
        <v>3.3593799999999998</v>
      </c>
      <c r="B13070">
        <f t="shared" si="204"/>
        <v>4.4562167453781303</v>
      </c>
    </row>
    <row r="13071" spans="1:2">
      <c r="A13071">
        <v>4.9218799999999998</v>
      </c>
      <c r="B13071">
        <f t="shared" si="204"/>
        <v>6.5288726118336458</v>
      </c>
    </row>
    <row r="13072" spans="1:2">
      <c r="A13072">
        <v>7.96875</v>
      </c>
      <c r="B13072">
        <f t="shared" si="204"/>
        <v>10.570544918923128</v>
      </c>
    </row>
    <row r="13073" spans="1:2">
      <c r="A13073">
        <v>6.7968799999999998</v>
      </c>
      <c r="B13073">
        <f t="shared" si="204"/>
        <v>9.0160596515802638</v>
      </c>
    </row>
    <row r="13074" spans="1:2">
      <c r="A13074">
        <v>6.09375</v>
      </c>
      <c r="B13074">
        <f t="shared" si="204"/>
        <v>8.0833578791765088</v>
      </c>
    </row>
    <row r="13075" spans="1:2">
      <c r="A13075">
        <v>3.5156299999999998</v>
      </c>
      <c r="B13075">
        <f t="shared" si="204"/>
        <v>4.6634823320236816</v>
      </c>
    </row>
    <row r="13076" spans="1:2">
      <c r="A13076">
        <v>5.625</v>
      </c>
      <c r="B13076">
        <f t="shared" si="204"/>
        <v>7.461561119239855</v>
      </c>
    </row>
    <row r="13077" spans="1:2">
      <c r="A13077">
        <v>5.15625</v>
      </c>
      <c r="B13077">
        <f t="shared" si="204"/>
        <v>6.8397643593032003</v>
      </c>
    </row>
    <row r="13078" spans="1:2">
      <c r="A13078">
        <v>9.375</v>
      </c>
      <c r="B13078">
        <f t="shared" si="204"/>
        <v>12.435935198733091</v>
      </c>
    </row>
    <row r="13079" spans="1:2">
      <c r="A13079">
        <v>9.375</v>
      </c>
      <c r="B13079">
        <f t="shared" si="204"/>
        <v>12.435935198733091</v>
      </c>
    </row>
    <row r="13080" spans="1:2">
      <c r="A13080">
        <v>6.09375</v>
      </c>
      <c r="B13080">
        <f t="shared" si="204"/>
        <v>8.0833578791765088</v>
      </c>
    </row>
    <row r="13081" spans="1:2">
      <c r="A13081">
        <v>5.625</v>
      </c>
      <c r="B13081">
        <f t="shared" si="204"/>
        <v>7.461561119239855</v>
      </c>
    </row>
    <row r="13082" spans="1:2">
      <c r="A13082">
        <v>4.9218799999999998</v>
      </c>
      <c r="B13082">
        <f t="shared" si="204"/>
        <v>6.5288726118336458</v>
      </c>
    </row>
    <row r="13083" spans="1:2">
      <c r="A13083">
        <v>5.3906299999999998</v>
      </c>
      <c r="B13083">
        <f t="shared" si="204"/>
        <v>7.1506693717703005</v>
      </c>
    </row>
    <row r="13084" spans="1:2">
      <c r="A13084">
        <v>6.5625</v>
      </c>
      <c r="B13084">
        <f t="shared" si="204"/>
        <v>8.7051546391131644</v>
      </c>
    </row>
    <row r="13085" spans="1:2">
      <c r="A13085">
        <v>6.3281299999999998</v>
      </c>
      <c r="B13085">
        <f t="shared" si="204"/>
        <v>8.3942628916436099</v>
      </c>
    </row>
    <row r="13086" spans="1:2">
      <c r="A13086">
        <v>13.073740000000001</v>
      </c>
      <c r="B13086">
        <f t="shared" si="204"/>
        <v>17.342312900809045</v>
      </c>
    </row>
    <row r="13087" spans="1:2">
      <c r="A13087">
        <v>12.21772</v>
      </c>
      <c r="B13087">
        <f t="shared" si="204"/>
        <v>16.206802580934962</v>
      </c>
    </row>
    <row r="13088" spans="1:2">
      <c r="A13088">
        <v>11.195080000000001</v>
      </c>
      <c r="B13088">
        <f t="shared" si="204"/>
        <v>14.85027087196084</v>
      </c>
    </row>
    <row r="13089" spans="1:2">
      <c r="A13089">
        <v>12.320259999999999</v>
      </c>
      <c r="B13089">
        <f t="shared" si="204"/>
        <v>16.342821865764623</v>
      </c>
    </row>
    <row r="13090" spans="1:2">
      <c r="A13090">
        <v>10.382999999999999</v>
      </c>
      <c r="B13090">
        <f t="shared" si="204"/>
        <v>13.773046951300874</v>
      </c>
    </row>
    <row r="13091" spans="1:2">
      <c r="A13091">
        <v>8.43018</v>
      </c>
      <c r="B13091">
        <f t="shared" si="204"/>
        <v>11.182631700656612</v>
      </c>
    </row>
    <row r="13092" spans="1:2">
      <c r="A13092">
        <v>8.6480800000000002</v>
      </c>
      <c r="B13092">
        <f t="shared" si="204"/>
        <v>11.471675997169033</v>
      </c>
    </row>
    <row r="13093" spans="1:2">
      <c r="A13093">
        <v>9.7934000000000001</v>
      </c>
      <c r="B13093">
        <f t="shared" si="204"/>
        <v>12.990942696029084</v>
      </c>
    </row>
    <row r="13094" spans="1:2">
      <c r="A13094">
        <v>2.01234</v>
      </c>
      <c r="B13094">
        <f t="shared" si="204"/>
        <v>2.6693685160339786</v>
      </c>
    </row>
    <row r="13095" spans="1:2">
      <c r="A13095">
        <v>3.5028199999999998</v>
      </c>
      <c r="B13095">
        <f t="shared" si="204"/>
        <v>4.646489870168133</v>
      </c>
    </row>
    <row r="13096" spans="1:2">
      <c r="A13096">
        <v>1.47401</v>
      </c>
      <c r="B13096">
        <f t="shared" si="204"/>
        <v>1.9552739031770203</v>
      </c>
    </row>
    <row r="13097" spans="1:2">
      <c r="A13097">
        <v>1.30281</v>
      </c>
      <c r="B13097">
        <f t="shared" si="204"/>
        <v>1.7281771452012225</v>
      </c>
    </row>
    <row r="13098" spans="1:2">
      <c r="A13098">
        <v>0.16298000000000001</v>
      </c>
      <c r="B13098">
        <f t="shared" si="204"/>
        <v>0.21619292999354875</v>
      </c>
    </row>
    <row r="13099" spans="1:2">
      <c r="A13099">
        <v>1.92628</v>
      </c>
      <c r="B13099">
        <f t="shared" si="204"/>
        <v>2.5552099471589953</v>
      </c>
    </row>
    <row r="13100" spans="1:2">
      <c r="A13100">
        <v>3.4506299999999999</v>
      </c>
      <c r="B13100">
        <f t="shared" si="204"/>
        <v>4.5772598479791329</v>
      </c>
    </row>
    <row r="13101" spans="1:2">
      <c r="A13101">
        <v>2.5003199999999999</v>
      </c>
      <c r="B13101">
        <f t="shared" si="204"/>
        <v>3.3166738662502744</v>
      </c>
    </row>
    <row r="13102" spans="1:2">
      <c r="A13102">
        <v>0.62073999999999996</v>
      </c>
      <c r="B13102">
        <f t="shared" si="204"/>
        <v>0.8234114576279018</v>
      </c>
    </row>
    <row r="13103" spans="1:2">
      <c r="A13103">
        <v>1.14717</v>
      </c>
      <c r="B13103">
        <f t="shared" si="204"/>
        <v>1.5217207234059351</v>
      </c>
    </row>
    <row r="13104" spans="1:2">
      <c r="A13104">
        <v>0.27742</v>
      </c>
      <c r="B13104">
        <f t="shared" si="204"/>
        <v>0.367997561902137</v>
      </c>
    </row>
    <row r="13105" spans="1:2">
      <c r="A13105">
        <v>0.41565999999999997</v>
      </c>
      <c r="B13105">
        <f t="shared" si="204"/>
        <v>0.55137288796857564</v>
      </c>
    </row>
    <row r="13106" spans="1:2">
      <c r="A13106">
        <v>2.0278999999999998</v>
      </c>
      <c r="B13106">
        <f t="shared" si="204"/>
        <v>2.6900088522144889</v>
      </c>
    </row>
    <row r="13107" spans="1:2">
      <c r="A13107">
        <v>7.2409100000000004</v>
      </c>
      <c r="B13107">
        <f t="shared" si="204"/>
        <v>9.6050653375849002</v>
      </c>
    </row>
    <row r="13108" spans="1:2">
      <c r="A13108">
        <v>8.3615200000000005</v>
      </c>
      <c r="B13108">
        <f t="shared" si="204"/>
        <v>11.091554227510478</v>
      </c>
    </row>
    <row r="13109" spans="1:2">
      <c r="A13109">
        <v>10.645759999999999</v>
      </c>
      <c r="B13109">
        <f t="shared" si="204"/>
        <v>14.121598026801578</v>
      </c>
    </row>
    <row r="13110" spans="1:2">
      <c r="A13110">
        <v>6.6366699999999996</v>
      </c>
      <c r="B13110">
        <f t="shared" si="204"/>
        <v>8.8035411259067669</v>
      </c>
    </row>
    <row r="13111" spans="1:2">
      <c r="A13111">
        <v>5.99214</v>
      </c>
      <c r="B13111">
        <f t="shared" si="204"/>
        <v>7.9485722391185609</v>
      </c>
    </row>
    <row r="13112" spans="1:2">
      <c r="A13112">
        <v>2.9708999999999999</v>
      </c>
      <c r="B13112">
        <f t="shared" si="204"/>
        <v>3.9408981207377218</v>
      </c>
    </row>
    <row r="13113" spans="1:2">
      <c r="A13113">
        <v>2.8747699999999998</v>
      </c>
      <c r="B13113">
        <f t="shared" si="204"/>
        <v>3.8133816993346055</v>
      </c>
    </row>
    <row r="13114" spans="1:2">
      <c r="A13114">
        <v>3.8498000000000001</v>
      </c>
      <c r="B13114">
        <f t="shared" si="204"/>
        <v>5.1067587549954832</v>
      </c>
    </row>
    <row r="13115" spans="1:2">
      <c r="A13115">
        <v>5</v>
      </c>
      <c r="B13115">
        <f t="shared" si="204"/>
        <v>6.632498772657649</v>
      </c>
    </row>
    <row r="13116" spans="1:2">
      <c r="A13116">
        <v>4.2968799999999998</v>
      </c>
      <c r="B13116">
        <f t="shared" si="204"/>
        <v>5.6998102652514397</v>
      </c>
    </row>
    <row r="13117" spans="1:2">
      <c r="A13117">
        <v>4.1406299999999998</v>
      </c>
      <c r="B13117">
        <f t="shared" si="204"/>
        <v>5.4925446786058876</v>
      </c>
    </row>
    <row r="13118" spans="1:2">
      <c r="A13118">
        <v>1.0546899999999999</v>
      </c>
      <c r="B13118">
        <f t="shared" si="204"/>
        <v>1.3990460261068591</v>
      </c>
    </row>
    <row r="13119" spans="1:2">
      <c r="A13119">
        <v>1.17188</v>
      </c>
      <c r="B13119">
        <f t="shared" si="204"/>
        <v>1.5544985323404092</v>
      </c>
    </row>
    <row r="13120" spans="1:2">
      <c r="A13120">
        <v>3.0078100000000001</v>
      </c>
      <c r="B13120">
        <f t="shared" si="204"/>
        <v>3.9898592266774808</v>
      </c>
    </row>
    <row r="13121" spans="1:2">
      <c r="A13121">
        <v>4.2578100000000001</v>
      </c>
      <c r="B13121">
        <f t="shared" si="204"/>
        <v>5.6479839198418933</v>
      </c>
    </row>
    <row r="13122" spans="1:2">
      <c r="A13122">
        <v>2.7343799999999998</v>
      </c>
      <c r="B13122">
        <f t="shared" si="204"/>
        <v>3.6271543987959243</v>
      </c>
    </row>
    <row r="13123" spans="1:2">
      <c r="A13123">
        <v>4.21875</v>
      </c>
      <c r="B13123">
        <f t="shared" ref="B13123:B13186" si="205">A13123*(LN(85/0.0002)/LN(3.5/0.0002))</f>
        <v>5.5961708394298917</v>
      </c>
    </row>
    <row r="13124" spans="1:2">
      <c r="A13124">
        <v>2.8125</v>
      </c>
      <c r="B13124">
        <f t="shared" si="205"/>
        <v>3.7307805596199275</v>
      </c>
    </row>
    <row r="13125" spans="1:2">
      <c r="A13125">
        <v>1.64063</v>
      </c>
      <c r="B13125">
        <f t="shared" si="205"/>
        <v>2.176295292277064</v>
      </c>
    </row>
    <row r="13126" spans="1:2">
      <c r="A13126">
        <v>2.34375</v>
      </c>
      <c r="B13126">
        <f t="shared" si="205"/>
        <v>3.1089837996832728</v>
      </c>
    </row>
    <row r="13127" spans="1:2">
      <c r="A13127">
        <v>2.34375</v>
      </c>
      <c r="B13127">
        <f t="shared" si="205"/>
        <v>3.1089837996832728</v>
      </c>
    </row>
    <row r="13128" spans="1:2">
      <c r="A13128">
        <v>4.21875</v>
      </c>
      <c r="B13128">
        <f t="shared" si="205"/>
        <v>5.5961708394298917</v>
      </c>
    </row>
    <row r="13129" spans="1:2">
      <c r="A13129">
        <v>3.75</v>
      </c>
      <c r="B13129">
        <f t="shared" si="205"/>
        <v>4.974374079493237</v>
      </c>
    </row>
    <row r="13130" spans="1:2">
      <c r="A13130">
        <v>1.17188</v>
      </c>
      <c r="B13130">
        <f t="shared" si="205"/>
        <v>1.5544985323404092</v>
      </c>
    </row>
    <row r="13131" spans="1:2">
      <c r="A13131">
        <v>4.21875</v>
      </c>
      <c r="B13131">
        <f t="shared" si="205"/>
        <v>5.5961708394298917</v>
      </c>
    </row>
    <row r="13132" spans="1:2">
      <c r="A13132">
        <v>3.28125</v>
      </c>
      <c r="B13132">
        <f t="shared" si="205"/>
        <v>4.3525773195565822</v>
      </c>
    </row>
    <row r="13133" spans="1:2">
      <c r="A13133">
        <v>0.70313000000000003</v>
      </c>
      <c r="B13133">
        <f t="shared" si="205"/>
        <v>0.93270177240375463</v>
      </c>
    </row>
    <row r="13134" spans="1:2">
      <c r="A13134">
        <v>1.64063</v>
      </c>
      <c r="B13134">
        <f t="shared" si="205"/>
        <v>2.176295292277064</v>
      </c>
    </row>
    <row r="13135" spans="1:2">
      <c r="A13135">
        <v>2.8125</v>
      </c>
      <c r="B13135">
        <f t="shared" si="205"/>
        <v>3.7307805596199275</v>
      </c>
    </row>
    <row r="13136" spans="1:2">
      <c r="A13136">
        <v>3.9843799999999998</v>
      </c>
      <c r="B13136">
        <f t="shared" si="205"/>
        <v>5.2852790919603363</v>
      </c>
    </row>
    <row r="13137" spans="1:2">
      <c r="A13137">
        <v>8.4375</v>
      </c>
      <c r="B13137">
        <f t="shared" si="205"/>
        <v>11.192341678859783</v>
      </c>
    </row>
    <row r="13138" spans="1:2">
      <c r="A13138">
        <v>9.84375</v>
      </c>
      <c r="B13138">
        <f t="shared" si="205"/>
        <v>13.057731958669747</v>
      </c>
    </row>
    <row r="13139" spans="1:2">
      <c r="A13139">
        <v>4.74519</v>
      </c>
      <c r="B13139">
        <f t="shared" si="205"/>
        <v>6.29449337020547</v>
      </c>
    </row>
    <row r="13140" spans="1:2">
      <c r="A13140">
        <v>3.49092</v>
      </c>
      <c r="B13140">
        <f t="shared" si="205"/>
        <v>4.6307045230892081</v>
      </c>
    </row>
    <row r="13141" spans="1:2">
      <c r="A13141">
        <v>4.4064399999999999</v>
      </c>
      <c r="B13141">
        <f t="shared" si="205"/>
        <v>5.8451415783579144</v>
      </c>
    </row>
    <row r="13142" spans="1:2">
      <c r="A13142">
        <v>6.2036199999999999</v>
      </c>
      <c r="B13142">
        <f t="shared" si="205"/>
        <v>8.2291004072068894</v>
      </c>
    </row>
    <row r="13143" spans="1:2">
      <c r="A13143">
        <v>2.5863700000000001</v>
      </c>
      <c r="B13143">
        <f t="shared" si="205"/>
        <v>3.4308191701277129</v>
      </c>
    </row>
    <row r="13144" spans="1:2">
      <c r="A13144">
        <v>2.5781399999999999</v>
      </c>
      <c r="B13144">
        <f t="shared" si="205"/>
        <v>3.4199020771479183</v>
      </c>
    </row>
    <row r="13145" spans="1:2">
      <c r="A13145">
        <v>1.4300600000000001</v>
      </c>
      <c r="B13145">
        <f t="shared" si="205"/>
        <v>1.8969742389653597</v>
      </c>
    </row>
    <row r="13146" spans="1:2">
      <c r="A13146">
        <v>0.27650000000000002</v>
      </c>
      <c r="B13146">
        <f t="shared" si="205"/>
        <v>0.366777182127968</v>
      </c>
    </row>
    <row r="13147" spans="1:2">
      <c r="A13147">
        <v>0.18769</v>
      </c>
      <c r="B13147">
        <f t="shared" si="205"/>
        <v>0.24897073892802282</v>
      </c>
    </row>
    <row r="13148" spans="1:2">
      <c r="A13148">
        <v>2.1075499999999998</v>
      </c>
      <c r="B13148">
        <f t="shared" si="205"/>
        <v>2.7956645576629255</v>
      </c>
    </row>
    <row r="13149" spans="1:2">
      <c r="A13149">
        <v>4.6197600000000003</v>
      </c>
      <c r="B13149">
        <f t="shared" si="205"/>
        <v>6.1281105059945808</v>
      </c>
    </row>
    <row r="13150" spans="1:2">
      <c r="A13150">
        <v>1.1032200000000001</v>
      </c>
      <c r="B13150">
        <f t="shared" si="205"/>
        <v>1.4634210591942745</v>
      </c>
    </row>
    <row r="13151" spans="1:2">
      <c r="A13151">
        <v>3.1659000000000002</v>
      </c>
      <c r="B13151">
        <f t="shared" si="205"/>
        <v>4.1995655728713706</v>
      </c>
    </row>
    <row r="13152" spans="1:2">
      <c r="A13152">
        <v>5.4592999999999998</v>
      </c>
      <c r="B13152">
        <f t="shared" si="205"/>
        <v>7.2417601099139803</v>
      </c>
    </row>
    <row r="13153" spans="1:2">
      <c r="A13153">
        <v>5.4950000000000001</v>
      </c>
      <c r="B13153">
        <f t="shared" si="205"/>
        <v>7.2891161511507567</v>
      </c>
    </row>
    <row r="13154" spans="1:2">
      <c r="A13154">
        <v>5.0857599999999996</v>
      </c>
      <c r="B13154">
        <f t="shared" si="205"/>
        <v>6.7462593916062721</v>
      </c>
    </row>
    <row r="13155" spans="1:2">
      <c r="A13155">
        <v>2.1926999999999999</v>
      </c>
      <c r="B13155">
        <f t="shared" si="205"/>
        <v>2.9086160117612851</v>
      </c>
    </row>
    <row r="13156" spans="1:2">
      <c r="A13156">
        <v>0.82948</v>
      </c>
      <c r="B13156">
        <f t="shared" si="205"/>
        <v>1.1003050163888133</v>
      </c>
    </row>
    <row r="13157" spans="1:2">
      <c r="A13157">
        <v>3.5720000000000002E-2</v>
      </c>
      <c r="B13157">
        <f t="shared" si="205"/>
        <v>4.7382571231866247E-2</v>
      </c>
    </row>
    <row r="13158" spans="1:2">
      <c r="A13158">
        <v>3.0468500000000001</v>
      </c>
      <c r="B13158">
        <f t="shared" si="205"/>
        <v>4.0416457770943914</v>
      </c>
    </row>
    <row r="13159" spans="1:2">
      <c r="A13159">
        <v>1.46482</v>
      </c>
      <c r="B13159">
        <f t="shared" si="205"/>
        <v>1.9430833704328756</v>
      </c>
    </row>
    <row r="13160" spans="1:2">
      <c r="A13160">
        <v>5.8569999999999997E-2</v>
      </c>
      <c r="B13160">
        <f t="shared" si="205"/>
        <v>7.7693090622911701E-2</v>
      </c>
    </row>
    <row r="13161" spans="1:2">
      <c r="A13161">
        <v>5.8569999999999997E-2</v>
      </c>
      <c r="B13161">
        <f t="shared" si="205"/>
        <v>7.7693090622911701E-2</v>
      </c>
    </row>
    <row r="13162" spans="1:2">
      <c r="A13162">
        <v>5.8569999999999997E-2</v>
      </c>
      <c r="B13162">
        <f t="shared" si="205"/>
        <v>7.7693090622911701E-2</v>
      </c>
    </row>
    <row r="13163" spans="1:2">
      <c r="A13163">
        <v>2.8124799999999999</v>
      </c>
      <c r="B13163">
        <f t="shared" si="205"/>
        <v>3.7307540296248369</v>
      </c>
    </row>
    <row r="13164" spans="1:2">
      <c r="A13164">
        <v>1.8264899999999999</v>
      </c>
      <c r="B13164">
        <f t="shared" si="205"/>
        <v>2.4228385366542939</v>
      </c>
    </row>
    <row r="13165" spans="1:2">
      <c r="A13165">
        <v>1.8978999999999999</v>
      </c>
      <c r="B13165">
        <f t="shared" si="205"/>
        <v>2.5175638841253902</v>
      </c>
    </row>
    <row r="13166" spans="1:2">
      <c r="A13166">
        <v>3.9971999999999999</v>
      </c>
      <c r="B13166">
        <f t="shared" si="205"/>
        <v>5.3022848188134306</v>
      </c>
    </row>
    <row r="13167" spans="1:2">
      <c r="A13167">
        <v>2.33094</v>
      </c>
      <c r="B13167">
        <f t="shared" si="205"/>
        <v>3.0919913378277242</v>
      </c>
    </row>
    <row r="13168" spans="1:2">
      <c r="A13168">
        <v>1.61042</v>
      </c>
      <c r="B13168">
        <f t="shared" si="205"/>
        <v>2.1362217346926662</v>
      </c>
    </row>
    <row r="13169" spans="1:2">
      <c r="A13169">
        <v>3.024</v>
      </c>
      <c r="B13169">
        <f t="shared" si="205"/>
        <v>4.0113352577033465</v>
      </c>
    </row>
    <row r="13170" spans="1:2">
      <c r="A13170">
        <v>6.9818199999999999</v>
      </c>
      <c r="B13170">
        <f t="shared" si="205"/>
        <v>9.2613825161833248</v>
      </c>
    </row>
    <row r="13171" spans="1:2">
      <c r="A13171">
        <v>6.1267199999999997</v>
      </c>
      <c r="B13171">
        <f t="shared" si="205"/>
        <v>8.1270925760834132</v>
      </c>
    </row>
    <row r="13172" spans="1:2">
      <c r="A13172">
        <v>5.2578800000000001</v>
      </c>
      <c r="B13172">
        <f t="shared" si="205"/>
        <v>6.9745765293562396</v>
      </c>
    </row>
    <row r="13173" spans="1:2">
      <c r="A13173">
        <v>5.9280499999999998</v>
      </c>
      <c r="B13173">
        <f t="shared" si="205"/>
        <v>7.8635568698506351</v>
      </c>
    </row>
    <row r="13174" spans="1:2">
      <c r="A13174">
        <v>0.85968999999999995</v>
      </c>
      <c r="B13174">
        <f t="shared" si="205"/>
        <v>1.1403785739732109</v>
      </c>
    </row>
    <row r="13175" spans="1:2">
      <c r="A13175">
        <v>0.67842000000000002</v>
      </c>
      <c r="B13175">
        <f t="shared" si="205"/>
        <v>0.8999239634692805</v>
      </c>
    </row>
    <row r="13176" spans="1:2">
      <c r="A13176">
        <v>3.9715699999999998</v>
      </c>
      <c r="B13176">
        <f t="shared" si="205"/>
        <v>5.2682866301047877</v>
      </c>
    </row>
    <row r="13177" spans="1:2">
      <c r="A13177">
        <v>3.1558299999999999</v>
      </c>
      <c r="B13177">
        <f t="shared" si="205"/>
        <v>4.186207720343238</v>
      </c>
    </row>
    <row r="13178" spans="1:2">
      <c r="A13178">
        <v>1.68458</v>
      </c>
      <c r="B13178">
        <f t="shared" si="205"/>
        <v>2.2345949564887246</v>
      </c>
    </row>
    <row r="13179" spans="1:2">
      <c r="A13179">
        <v>3.0688599999999999</v>
      </c>
      <c r="B13179">
        <f t="shared" si="205"/>
        <v>4.07084203669163</v>
      </c>
    </row>
    <row r="13180" spans="1:2">
      <c r="A13180">
        <v>3.6667000000000001</v>
      </c>
      <c r="B13180">
        <f t="shared" si="205"/>
        <v>4.8638766499407602</v>
      </c>
    </row>
    <row r="13181" spans="1:2">
      <c r="A13181">
        <v>3.25013</v>
      </c>
      <c r="B13181">
        <f t="shared" si="205"/>
        <v>4.3112966471955607</v>
      </c>
    </row>
    <row r="13182" spans="1:2">
      <c r="A13182">
        <v>3.7890600000000001</v>
      </c>
      <c r="B13182">
        <f t="shared" si="205"/>
        <v>5.0261871599052386</v>
      </c>
    </row>
    <row r="13183" spans="1:2">
      <c r="A13183">
        <v>4.1406299999999998</v>
      </c>
      <c r="B13183">
        <f t="shared" si="205"/>
        <v>5.4925446786058876</v>
      </c>
    </row>
    <row r="13184" spans="1:2">
      <c r="A13184">
        <v>5.625</v>
      </c>
      <c r="B13184">
        <f t="shared" si="205"/>
        <v>7.461561119239855</v>
      </c>
    </row>
    <row r="13185" spans="1:2">
      <c r="A13185">
        <v>7.1093799999999998</v>
      </c>
      <c r="B13185">
        <f t="shared" si="205"/>
        <v>9.4305908248713664</v>
      </c>
    </row>
    <row r="13186" spans="1:2">
      <c r="A13186">
        <v>7.1093799999999998</v>
      </c>
      <c r="B13186">
        <f t="shared" si="205"/>
        <v>9.4305908248713664</v>
      </c>
    </row>
    <row r="13187" spans="1:2">
      <c r="A13187">
        <v>5.46875</v>
      </c>
      <c r="B13187">
        <f t="shared" ref="B13187:B13250" si="206">A13187*(LN(85/0.0002)/LN(3.5/0.0002))</f>
        <v>7.2542955325943037</v>
      </c>
    </row>
    <row r="13188" spans="1:2">
      <c r="A13188">
        <v>6.9921899999999999</v>
      </c>
      <c r="B13188">
        <f t="shared" si="206"/>
        <v>9.2751383186378167</v>
      </c>
    </row>
    <row r="13189" spans="1:2">
      <c r="A13189">
        <v>8.6718799999999998</v>
      </c>
      <c r="B13189">
        <f t="shared" si="206"/>
        <v>11.503246691326883</v>
      </c>
    </row>
    <row r="13190" spans="1:2">
      <c r="A13190">
        <v>5.46875</v>
      </c>
      <c r="B13190">
        <f t="shared" si="206"/>
        <v>7.2542955325943037</v>
      </c>
    </row>
    <row r="13191" spans="1:2">
      <c r="A13191">
        <v>4.6875</v>
      </c>
      <c r="B13191">
        <f t="shared" si="206"/>
        <v>6.2179675993665455</v>
      </c>
    </row>
    <row r="13192" spans="1:2">
      <c r="A13192">
        <v>4.2968799999999998</v>
      </c>
      <c r="B13192">
        <f t="shared" si="206"/>
        <v>5.6998102652514397</v>
      </c>
    </row>
    <row r="13193" spans="1:2">
      <c r="A13193">
        <v>4.4921899999999999</v>
      </c>
      <c r="B13193">
        <f t="shared" si="206"/>
        <v>5.9588889323089926</v>
      </c>
    </row>
    <row r="13194" spans="1:2">
      <c r="A13194">
        <v>6.6406299999999998</v>
      </c>
      <c r="B13194">
        <f t="shared" si="206"/>
        <v>8.8087940649347125</v>
      </c>
    </row>
    <row r="13195" spans="1:2">
      <c r="A13195">
        <v>4.8828100000000001</v>
      </c>
      <c r="B13195">
        <f t="shared" si="206"/>
        <v>6.4770462664240993</v>
      </c>
    </row>
    <row r="13196" spans="1:2">
      <c r="A13196">
        <v>8.0078099999999992</v>
      </c>
      <c r="B13196">
        <f t="shared" si="206"/>
        <v>10.622357999335129</v>
      </c>
    </row>
    <row r="13197" spans="1:2">
      <c r="A13197">
        <v>11.32813</v>
      </c>
      <c r="B13197">
        <f t="shared" si="206"/>
        <v>15.026761664301258</v>
      </c>
    </row>
    <row r="13198" spans="1:2">
      <c r="A13198">
        <v>1.875</v>
      </c>
      <c r="B13198">
        <f t="shared" si="206"/>
        <v>2.4871870397466185</v>
      </c>
    </row>
    <row r="13199" spans="1:2">
      <c r="A13199">
        <v>2.8125</v>
      </c>
      <c r="B13199">
        <f t="shared" si="206"/>
        <v>3.7307805596199275</v>
      </c>
    </row>
    <row r="13200" spans="1:2">
      <c r="A13200">
        <v>2.34375</v>
      </c>
      <c r="B13200">
        <f t="shared" si="206"/>
        <v>3.1089837996832728</v>
      </c>
    </row>
    <row r="13201" spans="1:2">
      <c r="A13201">
        <v>1.40625</v>
      </c>
      <c r="B13201">
        <f t="shared" si="206"/>
        <v>1.8653902798099637</v>
      </c>
    </row>
    <row r="13202" spans="1:2">
      <c r="A13202">
        <v>2.5781299999999998</v>
      </c>
      <c r="B13202">
        <f t="shared" si="206"/>
        <v>3.4198888121503725</v>
      </c>
    </row>
    <row r="13203" spans="1:2">
      <c r="A13203">
        <v>1.29914</v>
      </c>
      <c r="B13203">
        <f t="shared" si="206"/>
        <v>1.7233088911020915</v>
      </c>
    </row>
    <row r="13204" spans="1:2">
      <c r="A13204">
        <v>3.5550000000000002</v>
      </c>
      <c r="B13204">
        <f t="shared" si="206"/>
        <v>4.7157066273595882</v>
      </c>
    </row>
    <row r="13205" spans="1:2">
      <c r="A13205">
        <v>0.66376999999999997</v>
      </c>
      <c r="B13205">
        <f t="shared" si="206"/>
        <v>0.88049074206539346</v>
      </c>
    </row>
    <row r="13206" spans="1:2">
      <c r="A13206">
        <v>1.5884499999999999</v>
      </c>
      <c r="B13206">
        <f t="shared" si="206"/>
        <v>2.1070785350856083</v>
      </c>
    </row>
    <row r="13207" spans="1:2">
      <c r="A13207">
        <v>1.30189</v>
      </c>
      <c r="B13207">
        <f t="shared" si="206"/>
        <v>1.7269567654270532</v>
      </c>
    </row>
    <row r="13208" spans="1:2">
      <c r="A13208">
        <v>3.1558299999999999</v>
      </c>
      <c r="B13208">
        <f t="shared" si="206"/>
        <v>4.186207720343238</v>
      </c>
    </row>
    <row r="13209" spans="1:2">
      <c r="A13209">
        <v>5.4922599999999999</v>
      </c>
      <c r="B13209">
        <f t="shared" si="206"/>
        <v>7.2854815418233398</v>
      </c>
    </row>
    <row r="13210" spans="1:2">
      <c r="A13210">
        <v>1.2588600000000001</v>
      </c>
      <c r="B13210">
        <f t="shared" si="206"/>
        <v>1.6698774809895618</v>
      </c>
    </row>
    <row r="13211" spans="1:2">
      <c r="A13211">
        <v>12.118840000000001</v>
      </c>
      <c r="B13211">
        <f t="shared" si="206"/>
        <v>16.075638285206885</v>
      </c>
    </row>
    <row r="13212" spans="1:2">
      <c r="A13212">
        <v>10.74006</v>
      </c>
      <c r="B13212">
        <f t="shared" si="206"/>
        <v>14.246686953653901</v>
      </c>
    </row>
    <row r="13213" spans="1:2">
      <c r="A13213">
        <v>7.3535199999999996</v>
      </c>
      <c r="B13213">
        <f t="shared" si="206"/>
        <v>9.7544424749426941</v>
      </c>
    </row>
    <row r="13214" spans="1:2">
      <c r="A13214">
        <v>7.3828199999999997</v>
      </c>
      <c r="B13214">
        <f t="shared" si="206"/>
        <v>9.7933089177504691</v>
      </c>
    </row>
    <row r="13215" spans="1:2">
      <c r="A13215">
        <v>5.7403700000000004</v>
      </c>
      <c r="B13215">
        <f t="shared" si="206"/>
        <v>7.6145993959201581</v>
      </c>
    </row>
    <row r="13216" spans="1:2">
      <c r="A13216">
        <v>6.6641300000000001</v>
      </c>
      <c r="B13216">
        <f t="shared" si="206"/>
        <v>8.8399668091662029</v>
      </c>
    </row>
    <row r="13217" spans="1:2">
      <c r="A13217">
        <v>7.1145699999999996</v>
      </c>
      <c r="B13217">
        <f t="shared" si="206"/>
        <v>9.4374753585973856</v>
      </c>
    </row>
    <row r="13218" spans="1:2">
      <c r="A13218">
        <v>6.9479499999999996</v>
      </c>
      <c r="B13218">
        <f t="shared" si="206"/>
        <v>9.2164539694973424</v>
      </c>
    </row>
    <row r="13219" spans="1:2">
      <c r="A13219">
        <v>4.9585100000000004</v>
      </c>
      <c r="B13219">
        <f t="shared" si="206"/>
        <v>6.5774622978421364</v>
      </c>
    </row>
    <row r="13220" spans="1:2">
      <c r="A13220">
        <v>5.38239</v>
      </c>
      <c r="B13220">
        <f t="shared" si="206"/>
        <v>7.1397390137929611</v>
      </c>
    </row>
    <row r="13221" spans="1:2">
      <c r="A13221">
        <v>6.85182</v>
      </c>
      <c r="B13221">
        <f t="shared" si="206"/>
        <v>9.0889375480942274</v>
      </c>
    </row>
    <row r="13222" spans="1:2">
      <c r="A13222">
        <v>7.5201500000000001</v>
      </c>
      <c r="B13222">
        <f t="shared" si="206"/>
        <v>9.9754771290402839</v>
      </c>
    </row>
    <row r="13223" spans="1:2">
      <c r="A13223">
        <v>4.9978699999999998</v>
      </c>
      <c r="B13223">
        <f t="shared" si="206"/>
        <v>6.6296733281804965</v>
      </c>
    </row>
    <row r="13224" spans="1:2">
      <c r="A13224">
        <v>2.9287800000000002</v>
      </c>
      <c r="B13224">
        <f t="shared" si="206"/>
        <v>3.8850259510768539</v>
      </c>
    </row>
    <row r="13225" spans="1:2">
      <c r="A13225">
        <v>6.3318000000000003</v>
      </c>
      <c r="B13225">
        <f t="shared" si="206"/>
        <v>8.3991311457427411</v>
      </c>
    </row>
    <row r="13226" spans="1:2">
      <c r="A13226">
        <v>5.2166800000000002</v>
      </c>
      <c r="B13226">
        <f t="shared" si="206"/>
        <v>6.9199247394695416</v>
      </c>
    </row>
    <row r="13227" spans="1:2">
      <c r="A13227">
        <v>6.94428</v>
      </c>
      <c r="B13227">
        <f t="shared" si="206"/>
        <v>9.2115857153982112</v>
      </c>
    </row>
    <row r="13228" spans="1:2">
      <c r="A13228">
        <v>7.6007199999999999</v>
      </c>
      <c r="B13228">
        <f t="shared" si="206"/>
        <v>10.08235321426289</v>
      </c>
    </row>
    <row r="13229" spans="1:2">
      <c r="A13229">
        <v>7.01844</v>
      </c>
      <c r="B13229">
        <f t="shared" si="206"/>
        <v>9.3099589371942706</v>
      </c>
    </row>
    <row r="13230" spans="1:2">
      <c r="A13230">
        <v>7.01112</v>
      </c>
      <c r="B13230">
        <f t="shared" si="206"/>
        <v>9.3002489589910997</v>
      </c>
    </row>
    <row r="13231" spans="1:2">
      <c r="A13231">
        <v>7.2647199999999996</v>
      </c>
      <c r="B13231">
        <f t="shared" si="206"/>
        <v>9.6366492967402948</v>
      </c>
    </row>
    <row r="13232" spans="1:2">
      <c r="A13232">
        <v>7.4066200000000002</v>
      </c>
      <c r="B13232">
        <f t="shared" si="206"/>
        <v>9.8248796119083188</v>
      </c>
    </row>
    <row r="13233" spans="1:2">
      <c r="A13233">
        <v>8.4622299999999999</v>
      </c>
      <c r="B13233">
        <f t="shared" si="206"/>
        <v>11.225146017789347</v>
      </c>
    </row>
    <row r="13234" spans="1:2">
      <c r="A13234">
        <v>4.6023699999999996</v>
      </c>
      <c r="B13234">
        <f t="shared" si="206"/>
        <v>6.1050426752632765</v>
      </c>
    </row>
    <row r="13235" spans="1:2">
      <c r="A13235">
        <v>1.06202</v>
      </c>
      <c r="B13235">
        <f t="shared" si="206"/>
        <v>1.4087692693075753</v>
      </c>
    </row>
    <row r="13236" spans="1:2">
      <c r="A13236">
        <v>3.9532600000000002</v>
      </c>
      <c r="B13236">
        <f t="shared" si="206"/>
        <v>5.2439984195993157</v>
      </c>
    </row>
    <row r="13237" spans="1:2">
      <c r="A13237">
        <v>4.27827</v>
      </c>
      <c r="B13237">
        <f t="shared" si="206"/>
        <v>5.6751241048196084</v>
      </c>
    </row>
    <row r="13238" spans="1:2">
      <c r="A13238">
        <v>3.6804299999999999</v>
      </c>
      <c r="B13238">
        <f t="shared" si="206"/>
        <v>4.8820894915704782</v>
      </c>
    </row>
    <row r="13239" spans="1:2">
      <c r="A13239">
        <v>4.6417299999999999</v>
      </c>
      <c r="B13239">
        <f t="shared" si="206"/>
        <v>6.1572537056016374</v>
      </c>
    </row>
    <row r="13240" spans="1:2">
      <c r="A13240">
        <v>4.5739799999999997</v>
      </c>
      <c r="B13240">
        <f t="shared" si="206"/>
        <v>6.0673833472321261</v>
      </c>
    </row>
    <row r="13241" spans="1:2">
      <c r="A13241">
        <v>3.8378999999999999</v>
      </c>
      <c r="B13241">
        <f t="shared" si="206"/>
        <v>5.0909734079165583</v>
      </c>
    </row>
    <row r="13242" spans="1:2">
      <c r="A13242">
        <v>3.00569</v>
      </c>
      <c r="B13242">
        <f t="shared" si="206"/>
        <v>3.9870470471978736</v>
      </c>
    </row>
    <row r="13243" spans="1:2">
      <c r="A13243">
        <v>5.8984399999999999</v>
      </c>
      <c r="B13243">
        <f t="shared" si="206"/>
        <v>7.8242792121189568</v>
      </c>
    </row>
    <row r="13244" spans="1:2">
      <c r="A13244">
        <v>2.4609399999999999</v>
      </c>
      <c r="B13244">
        <f t="shared" si="206"/>
        <v>3.2644363059168229</v>
      </c>
    </row>
    <row r="13245" spans="1:2">
      <c r="A13245">
        <v>3.3984399999999999</v>
      </c>
      <c r="B13245">
        <f t="shared" si="206"/>
        <v>4.5080298257901319</v>
      </c>
    </row>
    <row r="13246" spans="1:2">
      <c r="A13246">
        <v>1.9140600000000001</v>
      </c>
      <c r="B13246">
        <f t="shared" si="206"/>
        <v>2.5390001201586201</v>
      </c>
    </row>
    <row r="13247" spans="1:2">
      <c r="A13247">
        <v>3.8671899999999999</v>
      </c>
      <c r="B13247">
        <f t="shared" si="206"/>
        <v>5.1298265857267866</v>
      </c>
    </row>
    <row r="13248" spans="1:2">
      <c r="A13248">
        <v>1.7578100000000001</v>
      </c>
      <c r="B13248">
        <f t="shared" si="206"/>
        <v>2.3317345335130684</v>
      </c>
    </row>
    <row r="13249" spans="1:2">
      <c r="A13249">
        <v>4.6093799999999998</v>
      </c>
      <c r="B13249">
        <f t="shared" si="206"/>
        <v>6.1143414385425423</v>
      </c>
    </row>
    <row r="13250" spans="1:2">
      <c r="A13250">
        <v>1.7578100000000001</v>
      </c>
      <c r="B13250">
        <f t="shared" si="206"/>
        <v>2.3317345335130684</v>
      </c>
    </row>
    <row r="13251" spans="1:2">
      <c r="A13251">
        <v>0.78125</v>
      </c>
      <c r="B13251">
        <f t="shared" ref="B13251:B13314" si="207">A13251*(LN(85/0.0002)/LN(3.5/0.0002))</f>
        <v>1.0363279332277577</v>
      </c>
    </row>
    <row r="13252" spans="1:2">
      <c r="A13252">
        <v>1.17188</v>
      </c>
      <c r="B13252">
        <f t="shared" si="207"/>
        <v>1.5544985323404092</v>
      </c>
    </row>
    <row r="13253" spans="1:2">
      <c r="A13253">
        <v>0.39062999999999998</v>
      </c>
      <c r="B13253">
        <f t="shared" si="207"/>
        <v>0.51817059911265151</v>
      </c>
    </row>
    <row r="13254" spans="1:2">
      <c r="A13254">
        <v>2.7343799999999998</v>
      </c>
      <c r="B13254">
        <f t="shared" si="207"/>
        <v>3.6271543987959243</v>
      </c>
    </row>
    <row r="13255" spans="1:2">
      <c r="A13255">
        <v>4.6875</v>
      </c>
      <c r="B13255">
        <f t="shared" si="207"/>
        <v>6.2179675993665455</v>
      </c>
    </row>
    <row r="13256" spans="1:2">
      <c r="A13256">
        <v>8.3984400000000008</v>
      </c>
      <c r="B13256">
        <f t="shared" si="207"/>
        <v>11.140528598447782</v>
      </c>
    </row>
    <row r="13257" spans="1:2">
      <c r="A13257">
        <v>7.8125</v>
      </c>
      <c r="B13257">
        <f t="shared" si="207"/>
        <v>10.363279332277576</v>
      </c>
    </row>
    <row r="13258" spans="1:2">
      <c r="A13258">
        <v>7.5</v>
      </c>
      <c r="B13258">
        <f t="shared" si="207"/>
        <v>9.9487481589864739</v>
      </c>
    </row>
    <row r="13259" spans="1:2">
      <c r="A13259">
        <v>7.03125</v>
      </c>
      <c r="B13259">
        <f t="shared" si="207"/>
        <v>9.3269513990498183</v>
      </c>
    </row>
    <row r="13260" spans="1:2">
      <c r="A13260">
        <v>5.625</v>
      </c>
      <c r="B13260">
        <f t="shared" si="207"/>
        <v>7.461561119239855</v>
      </c>
    </row>
    <row r="13261" spans="1:2">
      <c r="A13261">
        <v>4.9218799999999998</v>
      </c>
      <c r="B13261">
        <f t="shared" si="207"/>
        <v>6.5288726118336458</v>
      </c>
    </row>
    <row r="13262" spans="1:2">
      <c r="A13262">
        <v>4.21875</v>
      </c>
      <c r="B13262">
        <f t="shared" si="207"/>
        <v>5.5961708394298917</v>
      </c>
    </row>
    <row r="13263" spans="1:2">
      <c r="A13263">
        <v>0.23438000000000001</v>
      </c>
      <c r="B13263">
        <f t="shared" si="207"/>
        <v>0.31090501246709995</v>
      </c>
    </row>
    <row r="13264" spans="1:2">
      <c r="A13264">
        <v>0.46875</v>
      </c>
      <c r="B13264">
        <f t="shared" si="207"/>
        <v>0.62179675993665462</v>
      </c>
    </row>
    <row r="13265" spans="1:2">
      <c r="A13265">
        <v>7.03125</v>
      </c>
      <c r="B13265">
        <f t="shared" si="207"/>
        <v>9.3269513990498183</v>
      </c>
    </row>
    <row r="13266" spans="1:2">
      <c r="A13266">
        <v>2.6843400000000002</v>
      </c>
      <c r="B13266">
        <f t="shared" si="207"/>
        <v>3.5607763510791668</v>
      </c>
    </row>
    <row r="13267" spans="1:2">
      <c r="A13267">
        <v>2.8527900000000002</v>
      </c>
      <c r="B13267">
        <f t="shared" si="207"/>
        <v>3.7842252347300032</v>
      </c>
    </row>
    <row r="13268" spans="1:2">
      <c r="A13268">
        <v>3.2565400000000002</v>
      </c>
      <c r="B13268">
        <f t="shared" si="207"/>
        <v>4.3197995106221088</v>
      </c>
    </row>
    <row r="13269" spans="1:2">
      <c r="A13269">
        <v>7.6153700000000004</v>
      </c>
      <c r="B13269">
        <f t="shared" si="207"/>
        <v>10.101786435666776</v>
      </c>
    </row>
    <row r="13270" spans="1:2">
      <c r="A13270">
        <v>3.3160500000000002</v>
      </c>
      <c r="B13270">
        <f t="shared" si="207"/>
        <v>4.3987395110142797</v>
      </c>
    </row>
    <row r="13271" spans="1:2">
      <c r="A13271">
        <v>6.9644300000000001</v>
      </c>
      <c r="B13271">
        <f t="shared" si="207"/>
        <v>9.2383146854520231</v>
      </c>
    </row>
    <row r="13272" spans="1:2">
      <c r="A13272">
        <v>1.13618</v>
      </c>
      <c r="B13272">
        <f t="shared" si="207"/>
        <v>1.5071424911036335</v>
      </c>
    </row>
    <row r="13273" spans="1:2">
      <c r="A13273">
        <v>1.84297</v>
      </c>
      <c r="B13273">
        <f t="shared" si="207"/>
        <v>2.4446992526089733</v>
      </c>
    </row>
    <row r="13274" spans="1:2">
      <c r="A13274">
        <v>2.7713100000000002</v>
      </c>
      <c r="B13274">
        <f t="shared" si="207"/>
        <v>3.6761420347307738</v>
      </c>
    </row>
    <row r="13275" spans="1:2">
      <c r="A13275">
        <v>6.9104099999999997</v>
      </c>
      <c r="B13275">
        <f t="shared" si="207"/>
        <v>9.1666571687122289</v>
      </c>
    </row>
    <row r="13276" spans="1:2">
      <c r="A13276">
        <v>1.92353</v>
      </c>
      <c r="B13276">
        <f t="shared" si="207"/>
        <v>2.5515620728340336</v>
      </c>
    </row>
    <row r="13277" spans="1:2">
      <c r="A13277">
        <v>0.53651000000000004</v>
      </c>
      <c r="B13277">
        <f t="shared" si="207"/>
        <v>0.71168038330371108</v>
      </c>
    </row>
    <row r="13278" spans="1:2">
      <c r="A13278">
        <v>1.7331000000000001</v>
      </c>
      <c r="B13278">
        <f t="shared" si="207"/>
        <v>2.2989567245785945</v>
      </c>
    </row>
    <row r="13279" spans="1:2">
      <c r="A13279">
        <v>3.3426</v>
      </c>
      <c r="B13279">
        <f t="shared" si="207"/>
        <v>4.4339580794970912</v>
      </c>
    </row>
    <row r="13280" spans="1:2">
      <c r="A13280">
        <v>2.8097599999999998</v>
      </c>
      <c r="B13280">
        <f t="shared" si="207"/>
        <v>3.7271459502925111</v>
      </c>
    </row>
    <row r="13281" spans="1:2">
      <c r="A13281">
        <v>1.9647300000000001</v>
      </c>
      <c r="B13281">
        <f t="shared" si="207"/>
        <v>2.6062138627207325</v>
      </c>
    </row>
    <row r="13282" spans="1:2">
      <c r="A13282">
        <v>7.5421199999999997</v>
      </c>
      <c r="B13282">
        <f t="shared" si="207"/>
        <v>10.004620328647341</v>
      </c>
    </row>
    <row r="13283" spans="1:2">
      <c r="A13283">
        <v>4.4082699999999999</v>
      </c>
      <c r="B13283">
        <f t="shared" si="207"/>
        <v>5.8475690729087066</v>
      </c>
    </row>
    <row r="13284" spans="1:2">
      <c r="A13284">
        <v>3.2126000000000001</v>
      </c>
      <c r="B13284">
        <f t="shared" si="207"/>
        <v>4.2615131114079929</v>
      </c>
    </row>
    <row r="13285" spans="1:2">
      <c r="A13285">
        <v>3.1558299999999999</v>
      </c>
      <c r="B13285">
        <f t="shared" si="207"/>
        <v>4.186207720343238</v>
      </c>
    </row>
    <row r="13286" spans="1:2">
      <c r="A13286">
        <v>0.43580000000000002</v>
      </c>
      <c r="B13286">
        <f t="shared" si="207"/>
        <v>0.57808859302484072</v>
      </c>
    </row>
    <row r="13287" spans="1:2">
      <c r="A13287">
        <v>2.87751</v>
      </c>
      <c r="B13287">
        <f t="shared" si="207"/>
        <v>3.8170163086620224</v>
      </c>
    </row>
    <row r="13288" spans="1:2">
      <c r="A13288">
        <v>3.7307800000000002</v>
      </c>
      <c r="B13288">
        <f t="shared" si="207"/>
        <v>4.9488787542111412</v>
      </c>
    </row>
    <row r="13289" spans="1:2">
      <c r="A13289">
        <v>3.7939600000000002</v>
      </c>
      <c r="B13289">
        <f t="shared" si="207"/>
        <v>5.0326870087024433</v>
      </c>
    </row>
    <row r="13290" spans="1:2">
      <c r="A13290">
        <v>2.5991900000000001</v>
      </c>
      <c r="B13290">
        <f t="shared" si="207"/>
        <v>3.4478248969808072</v>
      </c>
    </row>
    <row r="13291" spans="1:2">
      <c r="A13291">
        <v>2.2952400000000002</v>
      </c>
      <c r="B13291">
        <f t="shared" si="207"/>
        <v>3.0446352965909487</v>
      </c>
    </row>
    <row r="13292" spans="1:2">
      <c r="A13292">
        <v>3.9907900000000001</v>
      </c>
      <c r="B13292">
        <f t="shared" si="207"/>
        <v>5.2937819553868835</v>
      </c>
    </row>
    <row r="13293" spans="1:2">
      <c r="A13293">
        <v>1.7385999999999999</v>
      </c>
      <c r="B13293">
        <f t="shared" si="207"/>
        <v>2.3062524732285175</v>
      </c>
    </row>
    <row r="13294" spans="1:2">
      <c r="A13294">
        <v>3.2913299999999999</v>
      </c>
      <c r="B13294">
        <f t="shared" si="207"/>
        <v>4.3659484370822597</v>
      </c>
    </row>
    <row r="13295" spans="1:2">
      <c r="A13295">
        <v>3.0990700000000002</v>
      </c>
      <c r="B13295">
        <f t="shared" si="207"/>
        <v>4.1109155942760287</v>
      </c>
    </row>
    <row r="13296" spans="1:2">
      <c r="A13296">
        <v>1.4392199999999999</v>
      </c>
      <c r="B13296">
        <f t="shared" si="207"/>
        <v>1.9091249767168683</v>
      </c>
    </row>
    <row r="13297" spans="1:2">
      <c r="A13297">
        <v>2.4490500000000002</v>
      </c>
      <c r="B13297">
        <f t="shared" si="207"/>
        <v>3.2486642238354433</v>
      </c>
    </row>
    <row r="13298" spans="1:2">
      <c r="A13298">
        <v>2.00135</v>
      </c>
      <c r="B13298">
        <f t="shared" si="207"/>
        <v>2.654790283731677</v>
      </c>
    </row>
    <row r="13299" spans="1:2">
      <c r="A13299">
        <v>3.01667</v>
      </c>
      <c r="B13299">
        <f t="shared" si="207"/>
        <v>4.0016120145026299</v>
      </c>
    </row>
    <row r="13300" spans="1:2">
      <c r="A13300">
        <v>4.28559</v>
      </c>
      <c r="B13300">
        <f t="shared" si="207"/>
        <v>5.6848340830227784</v>
      </c>
    </row>
    <row r="13301" spans="1:2">
      <c r="A13301">
        <v>4.1803100000000004</v>
      </c>
      <c r="B13301">
        <f t="shared" si="207"/>
        <v>5.5451801888657002</v>
      </c>
    </row>
    <row r="13302" spans="1:2">
      <c r="A13302">
        <v>2.3336899999999998</v>
      </c>
      <c r="B13302">
        <f t="shared" si="207"/>
        <v>3.0956392121526854</v>
      </c>
    </row>
    <row r="13303" spans="1:2">
      <c r="A13303">
        <v>1.15815</v>
      </c>
      <c r="B13303">
        <f t="shared" si="207"/>
        <v>1.5362856907106912</v>
      </c>
    </row>
    <row r="13304" spans="1:2">
      <c r="A13304">
        <v>2.0242399999999998</v>
      </c>
      <c r="B13304">
        <f t="shared" si="207"/>
        <v>2.6851538631129035</v>
      </c>
    </row>
    <row r="13305" spans="1:2">
      <c r="A13305">
        <v>2.8408899999999999</v>
      </c>
      <c r="B13305">
        <f t="shared" si="207"/>
        <v>3.7684398876510774</v>
      </c>
    </row>
    <row r="13306" spans="1:2">
      <c r="A13306">
        <v>6.1523399999999997</v>
      </c>
      <c r="B13306">
        <f t="shared" si="207"/>
        <v>8.1610774997945121</v>
      </c>
    </row>
    <row r="13307" spans="1:2">
      <c r="A13307">
        <v>7.5585899999999997</v>
      </c>
      <c r="B13307">
        <f t="shared" si="207"/>
        <v>10.026467779604475</v>
      </c>
    </row>
    <row r="13308" spans="1:2">
      <c r="A13308">
        <v>6.0351600000000003</v>
      </c>
      <c r="B13308">
        <f t="shared" si="207"/>
        <v>8.0056382585585073</v>
      </c>
    </row>
    <row r="13309" spans="1:2">
      <c r="A13309">
        <v>1.9335899999999999</v>
      </c>
      <c r="B13309">
        <f t="shared" si="207"/>
        <v>2.5649066603646204</v>
      </c>
    </row>
    <row r="13310" spans="1:2">
      <c r="A13310">
        <v>3.3398400000000001</v>
      </c>
      <c r="B13310">
        <f t="shared" si="207"/>
        <v>4.4302969401745846</v>
      </c>
    </row>
    <row r="13311" spans="1:2">
      <c r="A13311">
        <v>6.4453100000000001</v>
      </c>
      <c r="B13311">
        <f t="shared" si="207"/>
        <v>8.5497021328796148</v>
      </c>
    </row>
    <row r="13312" spans="1:2">
      <c r="A13312">
        <v>3.8671899999999999</v>
      </c>
      <c r="B13312">
        <f t="shared" si="207"/>
        <v>5.1298265857267866</v>
      </c>
    </row>
    <row r="13313" spans="1:2">
      <c r="A13313">
        <v>8.6132799999999996</v>
      </c>
      <c r="B13313">
        <f t="shared" si="207"/>
        <v>11.425513805711335</v>
      </c>
    </row>
    <row r="13314" spans="1:2">
      <c r="A13314">
        <v>0.39062999999999998</v>
      </c>
      <c r="B13314">
        <f t="shared" si="207"/>
        <v>0.51817059911265151</v>
      </c>
    </row>
    <row r="13315" spans="1:2">
      <c r="A13315">
        <v>0.58594000000000002</v>
      </c>
      <c r="B13315">
        <f t="shared" ref="B13315:B13378" si="208">A13315*(LN(85/0.0002)/LN(3.5/0.0002))</f>
        <v>0.77724926617020462</v>
      </c>
    </row>
    <row r="13316" spans="1:2">
      <c r="A13316">
        <v>3.3203100000000001</v>
      </c>
      <c r="B13316">
        <f t="shared" si="208"/>
        <v>4.4043903999685838</v>
      </c>
    </row>
    <row r="13317" spans="1:2">
      <c r="A13317">
        <v>3.90625</v>
      </c>
      <c r="B13317">
        <f t="shared" si="208"/>
        <v>5.1816396661387882</v>
      </c>
    </row>
    <row r="13318" spans="1:2">
      <c r="A13318">
        <v>2.34375</v>
      </c>
      <c r="B13318">
        <f t="shared" si="208"/>
        <v>3.1089837996832728</v>
      </c>
    </row>
    <row r="13319" spans="1:2">
      <c r="A13319">
        <v>2.9296899999999999</v>
      </c>
      <c r="B13319">
        <f t="shared" si="208"/>
        <v>3.8862330658534776</v>
      </c>
    </row>
    <row r="13320" spans="1:2">
      <c r="A13320">
        <v>6.0546899999999999</v>
      </c>
      <c r="B13320">
        <f t="shared" si="208"/>
        <v>8.0315447987645072</v>
      </c>
    </row>
    <row r="13321" spans="1:2">
      <c r="A13321">
        <v>5.8593799999999998</v>
      </c>
      <c r="B13321">
        <f t="shared" si="208"/>
        <v>7.7724661317069552</v>
      </c>
    </row>
    <row r="13322" spans="1:2">
      <c r="A13322">
        <v>5.8593799999999998</v>
      </c>
      <c r="B13322">
        <f t="shared" si="208"/>
        <v>7.7724661317069552</v>
      </c>
    </row>
    <row r="13323" spans="1:2">
      <c r="A13323">
        <v>10.07813</v>
      </c>
      <c r="B13323">
        <f t="shared" si="208"/>
        <v>13.368636971136846</v>
      </c>
    </row>
    <row r="13324" spans="1:2">
      <c r="A13324">
        <v>9.375</v>
      </c>
      <c r="B13324">
        <f t="shared" si="208"/>
        <v>12.435935198733091</v>
      </c>
    </row>
    <row r="13325" spans="1:2">
      <c r="A13325">
        <v>7.5</v>
      </c>
      <c r="B13325">
        <f t="shared" si="208"/>
        <v>9.9487481589864739</v>
      </c>
    </row>
    <row r="13326" spans="1:2">
      <c r="A13326">
        <v>2.1093799999999998</v>
      </c>
      <c r="B13326">
        <f t="shared" si="208"/>
        <v>2.7980920522137183</v>
      </c>
    </row>
    <row r="13327" spans="1:2">
      <c r="A13327">
        <v>1.75325</v>
      </c>
      <c r="B13327">
        <f t="shared" si="208"/>
        <v>2.3256856946324045</v>
      </c>
    </row>
    <row r="13328" spans="1:2">
      <c r="A13328">
        <v>2.6413099999999998</v>
      </c>
      <c r="B13328">
        <f t="shared" si="208"/>
        <v>3.5036970666416747</v>
      </c>
    </row>
    <row r="13329" spans="1:2">
      <c r="A13329">
        <v>10.919499999999999</v>
      </c>
      <c r="B13329">
        <f t="shared" si="208"/>
        <v>14.484714069607039</v>
      </c>
    </row>
    <row r="13330" spans="1:2">
      <c r="A13330">
        <v>7.4633900000000004</v>
      </c>
      <c r="B13330">
        <f t="shared" si="208"/>
        <v>9.9001850029730747</v>
      </c>
    </row>
    <row r="13331" spans="1:2">
      <c r="A13331">
        <v>5.3155599999999996</v>
      </c>
      <c r="B13331">
        <f t="shared" si="208"/>
        <v>7.0510890351976183</v>
      </c>
    </row>
    <row r="13332" spans="1:2">
      <c r="A13332">
        <v>6.3720800000000004</v>
      </c>
      <c r="B13332">
        <f t="shared" si="208"/>
        <v>8.4525625558552715</v>
      </c>
    </row>
    <row r="13333" spans="1:2">
      <c r="A13333">
        <v>4.2929199999999996</v>
      </c>
      <c r="B13333">
        <f t="shared" si="208"/>
        <v>5.6945573262234941</v>
      </c>
    </row>
    <row r="13334" spans="1:2">
      <c r="A13334">
        <v>0.62714999999999999</v>
      </c>
      <c r="B13334">
        <f t="shared" si="208"/>
        <v>0.83191432105444885</v>
      </c>
    </row>
    <row r="13335" spans="1:2">
      <c r="A13335">
        <v>1.7230300000000001</v>
      </c>
      <c r="B13335">
        <f t="shared" si="208"/>
        <v>2.2855988720504619</v>
      </c>
    </row>
    <row r="13336" spans="1:2">
      <c r="A13336">
        <v>6.5295500000000004</v>
      </c>
      <c r="B13336">
        <f t="shared" si="208"/>
        <v>8.6614464722013516</v>
      </c>
    </row>
    <row r="13337" spans="1:2">
      <c r="A13337">
        <v>6.4425699999999999</v>
      </c>
      <c r="B13337">
        <f t="shared" si="208"/>
        <v>8.5460675235521979</v>
      </c>
    </row>
    <row r="13338" spans="1:2">
      <c r="A13338">
        <v>3.1539999999999999</v>
      </c>
      <c r="B13338">
        <f t="shared" si="208"/>
        <v>4.1837802257924448</v>
      </c>
    </row>
    <row r="13339" spans="1:2">
      <c r="A13339">
        <v>0.84962000000000004</v>
      </c>
      <c r="B13339">
        <f t="shared" si="208"/>
        <v>1.1270207214450785</v>
      </c>
    </row>
    <row r="13340" spans="1:2">
      <c r="A13340">
        <v>0.74983</v>
      </c>
      <c r="B13340">
        <f t="shared" si="208"/>
        <v>0.99464931094037701</v>
      </c>
    </row>
    <row r="13341" spans="1:2">
      <c r="A13341">
        <v>1.5170399999999999</v>
      </c>
      <c r="B13341">
        <f t="shared" si="208"/>
        <v>2.012353187614512</v>
      </c>
    </row>
    <row r="13342" spans="1:2">
      <c r="A13342">
        <v>2.0004400000000002</v>
      </c>
      <c r="B13342">
        <f t="shared" si="208"/>
        <v>2.6535831689550538</v>
      </c>
    </row>
    <row r="13343" spans="1:2">
      <c r="A13343">
        <v>1.6717599999999999</v>
      </c>
      <c r="B13343">
        <f t="shared" si="208"/>
        <v>2.2175892296356303</v>
      </c>
    </row>
    <row r="13344" spans="1:2">
      <c r="A13344">
        <v>3.78938</v>
      </c>
      <c r="B13344">
        <f t="shared" si="208"/>
        <v>5.0266116398266885</v>
      </c>
    </row>
    <row r="13345" spans="1:2">
      <c r="A13345">
        <v>3.2016100000000001</v>
      </c>
      <c r="B13345">
        <f t="shared" si="208"/>
        <v>4.2469348791056909</v>
      </c>
    </row>
    <row r="13346" spans="1:2">
      <c r="A13346">
        <v>2.9727299999999999</v>
      </c>
      <c r="B13346">
        <f t="shared" si="208"/>
        <v>3.9433256152885146</v>
      </c>
    </row>
    <row r="13347" spans="1:2">
      <c r="A13347">
        <v>2.3574899999999999</v>
      </c>
      <c r="B13347">
        <f t="shared" si="208"/>
        <v>3.1272099063105361</v>
      </c>
    </row>
    <row r="13348" spans="1:2">
      <c r="A13348">
        <v>3.2849200000000001</v>
      </c>
      <c r="B13348">
        <f t="shared" si="208"/>
        <v>4.3574455736557125</v>
      </c>
    </row>
    <row r="13349" spans="1:2">
      <c r="A13349">
        <v>1.4850000000000001</v>
      </c>
      <c r="B13349">
        <f t="shared" si="208"/>
        <v>1.9698521354793219</v>
      </c>
    </row>
    <row r="13350" spans="1:2">
      <c r="A13350">
        <v>4.82301</v>
      </c>
      <c r="B13350">
        <f t="shared" si="208"/>
        <v>6.3977215811031138</v>
      </c>
    </row>
    <row r="13351" spans="1:2">
      <c r="A13351">
        <v>5.2771100000000004</v>
      </c>
      <c r="B13351">
        <f t="shared" si="208"/>
        <v>7.000085119635882</v>
      </c>
    </row>
    <row r="13352" spans="1:2">
      <c r="A13352">
        <v>7.6153700000000004</v>
      </c>
      <c r="B13352">
        <f t="shared" si="208"/>
        <v>10.101786435666776</v>
      </c>
    </row>
    <row r="13353" spans="1:2">
      <c r="A13353">
        <v>7.5540200000000004</v>
      </c>
      <c r="B13353">
        <f t="shared" si="208"/>
        <v>10.020405675726268</v>
      </c>
    </row>
    <row r="13354" spans="1:2">
      <c r="A13354">
        <v>2.06636</v>
      </c>
      <c r="B13354">
        <f t="shared" si="208"/>
        <v>2.7410260327737719</v>
      </c>
    </row>
    <row r="13355" spans="1:2">
      <c r="A13355">
        <v>2.8389999999999999E-2</v>
      </c>
      <c r="B13355">
        <f t="shared" si="208"/>
        <v>3.765932803115013E-2</v>
      </c>
    </row>
    <row r="13356" spans="1:2">
      <c r="A13356">
        <v>2.8389999999999999E-2</v>
      </c>
      <c r="B13356">
        <f t="shared" si="208"/>
        <v>3.765932803115013E-2</v>
      </c>
    </row>
    <row r="13357" spans="1:2">
      <c r="A13357">
        <v>2.656E-2</v>
      </c>
      <c r="B13357">
        <f t="shared" si="208"/>
        <v>3.5231833480357432E-2</v>
      </c>
    </row>
    <row r="13358" spans="1:2">
      <c r="A13358">
        <v>5.38056</v>
      </c>
      <c r="B13358">
        <f t="shared" si="208"/>
        <v>7.1373115192421679</v>
      </c>
    </row>
    <row r="13359" spans="1:2">
      <c r="A13359">
        <v>3.3078099999999999</v>
      </c>
      <c r="B13359">
        <f t="shared" si="208"/>
        <v>4.3878091530369394</v>
      </c>
    </row>
    <row r="13360" spans="1:2">
      <c r="A13360">
        <v>7.6400800000000002</v>
      </c>
      <c r="B13360">
        <f t="shared" si="208"/>
        <v>10.13456424460125</v>
      </c>
    </row>
    <row r="13361" spans="1:2">
      <c r="A13361">
        <v>6.1541800000000002</v>
      </c>
      <c r="B13361">
        <f t="shared" si="208"/>
        <v>8.163518259342851</v>
      </c>
    </row>
    <row r="13362" spans="1:2">
      <c r="A13362">
        <v>5.6607099999999999</v>
      </c>
      <c r="B13362">
        <f t="shared" si="208"/>
        <v>7.5089304254741762</v>
      </c>
    </row>
    <row r="13363" spans="1:2">
      <c r="A13363">
        <v>3.5238700000000001</v>
      </c>
      <c r="B13363">
        <f t="shared" si="208"/>
        <v>4.6744126900010219</v>
      </c>
    </row>
    <row r="13364" spans="1:2">
      <c r="A13364">
        <v>4.7113100000000001</v>
      </c>
      <c r="B13364">
        <f t="shared" si="208"/>
        <v>6.2495515585219419</v>
      </c>
    </row>
    <row r="13365" spans="1:2">
      <c r="A13365">
        <v>4.7461000000000002</v>
      </c>
      <c r="B13365">
        <f t="shared" si="208"/>
        <v>6.2957004849820937</v>
      </c>
    </row>
    <row r="13366" spans="1:2">
      <c r="A13366">
        <v>3.45703</v>
      </c>
      <c r="B13366">
        <f t="shared" si="208"/>
        <v>4.5857494464081343</v>
      </c>
    </row>
    <row r="13367" spans="1:2">
      <c r="A13367">
        <v>2.4609399999999999</v>
      </c>
      <c r="B13367">
        <f t="shared" si="208"/>
        <v>3.2644363059168229</v>
      </c>
    </row>
    <row r="13368" spans="1:2">
      <c r="A13368">
        <v>2.4218799999999998</v>
      </c>
      <c r="B13368">
        <f t="shared" si="208"/>
        <v>3.2126232255048213</v>
      </c>
    </row>
    <row r="13369" spans="1:2">
      <c r="A13369">
        <v>1.1328100000000001</v>
      </c>
      <c r="B13369">
        <f t="shared" si="208"/>
        <v>1.5026721869308624</v>
      </c>
    </row>
    <row r="13370" spans="1:2">
      <c r="A13370">
        <v>2.03125</v>
      </c>
      <c r="B13370">
        <f t="shared" si="208"/>
        <v>2.6944526263921698</v>
      </c>
    </row>
    <row r="13371" spans="1:2">
      <c r="A13371">
        <v>3.3593799999999998</v>
      </c>
      <c r="B13371">
        <f t="shared" si="208"/>
        <v>4.4562167453781303</v>
      </c>
    </row>
    <row r="13372" spans="1:2">
      <c r="A13372">
        <v>5.0390600000000001</v>
      </c>
      <c r="B13372">
        <f t="shared" si="208"/>
        <v>6.6843118530696506</v>
      </c>
    </row>
    <row r="13373" spans="1:2">
      <c r="A13373">
        <v>1.7578100000000001</v>
      </c>
      <c r="B13373">
        <f t="shared" si="208"/>
        <v>2.3317345335130684</v>
      </c>
    </row>
    <row r="13374" spans="1:2">
      <c r="A13374">
        <v>2.4609399999999999</v>
      </c>
      <c r="B13374">
        <f t="shared" si="208"/>
        <v>3.2644363059168229</v>
      </c>
    </row>
    <row r="13375" spans="1:2">
      <c r="A13375">
        <v>1.5234399999999999</v>
      </c>
      <c r="B13375">
        <f t="shared" si="208"/>
        <v>2.0208427860435134</v>
      </c>
    </row>
    <row r="13376" spans="1:2">
      <c r="A13376">
        <v>1.5234399999999999</v>
      </c>
      <c r="B13376">
        <f t="shared" si="208"/>
        <v>2.0208427860435134</v>
      </c>
    </row>
    <row r="13377" spans="1:2">
      <c r="A13377">
        <v>0.64453000000000005</v>
      </c>
      <c r="B13377">
        <f t="shared" si="208"/>
        <v>0.85496888678820693</v>
      </c>
    </row>
    <row r="13378" spans="1:2">
      <c r="A13378">
        <v>1.3476600000000001</v>
      </c>
      <c r="B13378">
        <f t="shared" si="208"/>
        <v>1.7876706591919616</v>
      </c>
    </row>
    <row r="13379" spans="1:2">
      <c r="A13379">
        <v>0.64453000000000005</v>
      </c>
      <c r="B13379">
        <f t="shared" ref="B13379:B13442" si="209">A13379*(LN(85/0.0002)/LN(3.5/0.0002))</f>
        <v>0.85496888678820693</v>
      </c>
    </row>
    <row r="13380" spans="1:2">
      <c r="A13380">
        <v>0.39062999999999998</v>
      </c>
      <c r="B13380">
        <f t="shared" si="209"/>
        <v>0.51817059911265151</v>
      </c>
    </row>
    <row r="13381" spans="1:2">
      <c r="A13381">
        <v>0.58594000000000002</v>
      </c>
      <c r="B13381">
        <f t="shared" si="209"/>
        <v>0.77724926617020462</v>
      </c>
    </row>
    <row r="13382" spans="1:2">
      <c r="A13382">
        <v>0.19531000000000001</v>
      </c>
      <c r="B13382">
        <f t="shared" si="209"/>
        <v>0.25907866705755311</v>
      </c>
    </row>
    <row r="13383" spans="1:2">
      <c r="A13383">
        <v>0.39062999999999998</v>
      </c>
      <c r="B13383">
        <f t="shared" si="209"/>
        <v>0.51817059911265151</v>
      </c>
    </row>
    <row r="13384" spans="1:2">
      <c r="A13384">
        <v>0.39062999999999998</v>
      </c>
      <c r="B13384">
        <f t="shared" si="209"/>
        <v>0.51817059911265151</v>
      </c>
    </row>
    <row r="13385" spans="1:2">
      <c r="A13385">
        <v>0.58594000000000002</v>
      </c>
      <c r="B13385">
        <f t="shared" si="209"/>
        <v>0.77724926617020462</v>
      </c>
    </row>
    <row r="13386" spans="1:2">
      <c r="A13386">
        <v>2.9296899999999999</v>
      </c>
      <c r="B13386">
        <f t="shared" si="209"/>
        <v>3.8862330658534776</v>
      </c>
    </row>
    <row r="13387" spans="1:2">
      <c r="A13387">
        <v>4.9218799999999998</v>
      </c>
      <c r="B13387">
        <f t="shared" si="209"/>
        <v>6.5288726118336458</v>
      </c>
    </row>
    <row r="13388" spans="1:2">
      <c r="A13388">
        <v>8.90625</v>
      </c>
      <c r="B13388">
        <f t="shared" si="209"/>
        <v>11.814138438796437</v>
      </c>
    </row>
    <row r="13389" spans="1:2">
      <c r="A13389">
        <v>1.17188</v>
      </c>
      <c r="B13389">
        <f t="shared" si="209"/>
        <v>1.5544985323404092</v>
      </c>
    </row>
    <row r="13390" spans="1:2">
      <c r="A13390">
        <v>3.28125</v>
      </c>
      <c r="B13390">
        <f t="shared" si="209"/>
        <v>4.3525773195565822</v>
      </c>
    </row>
    <row r="13391" spans="1:2">
      <c r="A13391">
        <v>1.64063</v>
      </c>
      <c r="B13391">
        <f t="shared" si="209"/>
        <v>2.176295292277064</v>
      </c>
    </row>
    <row r="13392" spans="1:2">
      <c r="A13392">
        <v>3.28125</v>
      </c>
      <c r="B13392">
        <f t="shared" si="209"/>
        <v>4.3525773195565822</v>
      </c>
    </row>
    <row r="13393" spans="1:2">
      <c r="A13393">
        <v>2.3364400000000001</v>
      </c>
      <c r="B13393">
        <f t="shared" si="209"/>
        <v>3.0992870864776476</v>
      </c>
    </row>
    <row r="13394" spans="1:2">
      <c r="A13394">
        <v>5.1525999999999996</v>
      </c>
      <c r="B13394">
        <f t="shared" si="209"/>
        <v>6.8349226351991597</v>
      </c>
    </row>
    <row r="13395" spans="1:2">
      <c r="A13395">
        <v>6.4398299999999997</v>
      </c>
      <c r="B13395">
        <f t="shared" si="209"/>
        <v>8.542432914224781</v>
      </c>
    </row>
    <row r="13396" spans="1:2">
      <c r="A13396">
        <v>2.79054</v>
      </c>
      <c r="B13396">
        <f t="shared" si="209"/>
        <v>3.7016506250104153</v>
      </c>
    </row>
    <row r="13397" spans="1:2">
      <c r="A13397">
        <v>1.8951499999999999</v>
      </c>
      <c r="B13397">
        <f t="shared" si="209"/>
        <v>2.5139160098004285</v>
      </c>
    </row>
    <row r="13398" spans="1:2">
      <c r="A13398">
        <v>2.7599999999999999E-3</v>
      </c>
      <c r="B13398">
        <f t="shared" si="209"/>
        <v>3.6611393225070218E-3</v>
      </c>
    </row>
    <row r="13399" spans="1:2">
      <c r="A13399">
        <v>1.4785900000000001</v>
      </c>
      <c r="B13399">
        <f t="shared" si="209"/>
        <v>1.9613492720527748</v>
      </c>
    </row>
    <row r="13400" spans="1:2">
      <c r="A13400">
        <v>1.29457</v>
      </c>
      <c r="B13400">
        <f t="shared" si="209"/>
        <v>1.7172467872238826</v>
      </c>
    </row>
    <row r="13401" spans="1:2">
      <c r="A13401">
        <v>3.8460000000000001E-2</v>
      </c>
      <c r="B13401">
        <f t="shared" si="209"/>
        <v>5.1017180559282636E-2</v>
      </c>
    </row>
    <row r="13402" spans="1:2">
      <c r="A13402">
        <v>1.1636500000000001</v>
      </c>
      <c r="B13402">
        <f t="shared" si="209"/>
        <v>1.5435814393606146</v>
      </c>
    </row>
    <row r="13403" spans="1:2">
      <c r="A13403">
        <v>0.50172000000000005</v>
      </c>
      <c r="B13403">
        <f t="shared" si="209"/>
        <v>0.66553145684355919</v>
      </c>
    </row>
    <row r="13404" spans="1:2">
      <c r="A13404">
        <v>0.52732000000000001</v>
      </c>
      <c r="B13404">
        <f t="shared" si="209"/>
        <v>0.69948985055956636</v>
      </c>
    </row>
    <row r="13405" spans="1:2">
      <c r="A13405">
        <v>0.43031000000000003</v>
      </c>
      <c r="B13405">
        <f t="shared" si="209"/>
        <v>0.57080610937246257</v>
      </c>
    </row>
    <row r="13406" spans="1:2">
      <c r="A13406">
        <v>0.41012999999999999</v>
      </c>
      <c r="B13406">
        <f t="shared" si="209"/>
        <v>0.54403734432601636</v>
      </c>
    </row>
    <row r="13407" spans="1:2">
      <c r="A13407">
        <v>0.54474999999999996</v>
      </c>
      <c r="B13407">
        <f t="shared" si="209"/>
        <v>0.72261074128105085</v>
      </c>
    </row>
    <row r="13408" spans="1:2">
      <c r="A13408">
        <v>0.59784999999999999</v>
      </c>
      <c r="B13408">
        <f t="shared" si="209"/>
        <v>0.79304787824667511</v>
      </c>
    </row>
    <row r="13409" spans="1:2">
      <c r="A13409">
        <v>4.1702399999999997</v>
      </c>
      <c r="B13409">
        <f t="shared" si="209"/>
        <v>5.5318223363375667</v>
      </c>
    </row>
    <row r="13410" spans="1:2">
      <c r="A13410">
        <v>4.4632100000000001</v>
      </c>
      <c r="B13410">
        <f t="shared" si="209"/>
        <v>5.9204469694226693</v>
      </c>
    </row>
    <row r="13411" spans="1:2">
      <c r="A13411">
        <v>4.5007400000000004</v>
      </c>
      <c r="B13411">
        <f t="shared" si="209"/>
        <v>5.970230505210238</v>
      </c>
    </row>
    <row r="13412" spans="1:2">
      <c r="A13412">
        <v>3.9807199999999998</v>
      </c>
      <c r="B13412">
        <f t="shared" si="209"/>
        <v>5.2804241028587509</v>
      </c>
    </row>
    <row r="13413" spans="1:2">
      <c r="A13413">
        <v>2.8894099999999998</v>
      </c>
      <c r="B13413">
        <f t="shared" si="209"/>
        <v>3.8328016557409472</v>
      </c>
    </row>
    <row r="13414" spans="1:2">
      <c r="A13414">
        <v>3.8809300000000002</v>
      </c>
      <c r="B13414">
        <f t="shared" si="209"/>
        <v>5.1480526923540504</v>
      </c>
    </row>
    <row r="13415" spans="1:2">
      <c r="A13415">
        <v>4.4659500000000003</v>
      </c>
      <c r="B13415">
        <f t="shared" si="209"/>
        <v>5.9240815787500862</v>
      </c>
    </row>
    <row r="13416" spans="1:2">
      <c r="A13416">
        <v>5.21211</v>
      </c>
      <c r="B13416">
        <f t="shared" si="209"/>
        <v>6.9138626355913315</v>
      </c>
    </row>
    <row r="13417" spans="1:2">
      <c r="A13417">
        <v>5.8209299999999997</v>
      </c>
      <c r="B13417">
        <f t="shared" si="209"/>
        <v>7.7214622161452171</v>
      </c>
    </row>
    <row r="13418" spans="1:2">
      <c r="A13418">
        <v>6.15144</v>
      </c>
      <c r="B13418">
        <f t="shared" si="209"/>
        <v>8.1598836500154341</v>
      </c>
    </row>
    <row r="13419" spans="1:2">
      <c r="A13419">
        <v>6.6531500000000001</v>
      </c>
      <c r="B13419">
        <f t="shared" si="209"/>
        <v>8.8254018418614475</v>
      </c>
    </row>
    <row r="13420" spans="1:2">
      <c r="A13420">
        <v>6.1441100000000004</v>
      </c>
      <c r="B13420">
        <f t="shared" si="209"/>
        <v>8.1501604068147184</v>
      </c>
    </row>
    <row r="13421" spans="1:2">
      <c r="A13421">
        <v>5.60304</v>
      </c>
      <c r="B13421">
        <f t="shared" si="209"/>
        <v>7.4324311846303424</v>
      </c>
    </row>
    <row r="13422" spans="1:2">
      <c r="A13422">
        <v>3.5092300000000001</v>
      </c>
      <c r="B13422">
        <f t="shared" si="209"/>
        <v>4.6549927335946801</v>
      </c>
    </row>
    <row r="13423" spans="1:2">
      <c r="A13423">
        <v>3.7637399999999999</v>
      </c>
      <c r="B13423">
        <f t="shared" si="209"/>
        <v>4.9926001861204998</v>
      </c>
    </row>
    <row r="13424" spans="1:2">
      <c r="A13424">
        <v>4.4769399999999999</v>
      </c>
      <c r="B13424">
        <f t="shared" si="209"/>
        <v>5.9386598110523865</v>
      </c>
    </row>
    <row r="13425" spans="1:2">
      <c r="A13425">
        <v>1.22773</v>
      </c>
      <c r="B13425">
        <f t="shared" si="209"/>
        <v>1.628583543630995</v>
      </c>
    </row>
    <row r="13426" spans="1:2">
      <c r="A13426">
        <v>1.24055</v>
      </c>
      <c r="B13426">
        <f t="shared" si="209"/>
        <v>1.6455892704840893</v>
      </c>
    </row>
    <row r="13427" spans="1:2">
      <c r="A13427">
        <v>2.4344000000000001</v>
      </c>
      <c r="B13427">
        <f t="shared" si="209"/>
        <v>3.2292310024315563</v>
      </c>
    </row>
    <row r="13428" spans="1:2">
      <c r="A13428">
        <v>1.8914899999999999</v>
      </c>
      <c r="B13428">
        <f t="shared" si="209"/>
        <v>2.5090610206988431</v>
      </c>
    </row>
    <row r="13429" spans="1:2">
      <c r="A13429">
        <v>2.1872099999999999</v>
      </c>
      <c r="B13429">
        <f t="shared" si="209"/>
        <v>2.901333528108907</v>
      </c>
    </row>
    <row r="13430" spans="1:2">
      <c r="A13430">
        <v>3.3197100000000002</v>
      </c>
      <c r="B13430">
        <f t="shared" si="209"/>
        <v>4.4035945001158652</v>
      </c>
    </row>
    <row r="13431" spans="1:2">
      <c r="A13431">
        <v>2.5296099999999999</v>
      </c>
      <c r="B13431">
        <f t="shared" si="209"/>
        <v>3.3555270440605032</v>
      </c>
    </row>
    <row r="13432" spans="1:2">
      <c r="A13432">
        <v>2.4344000000000001</v>
      </c>
      <c r="B13432">
        <f t="shared" si="209"/>
        <v>3.2292310024315563</v>
      </c>
    </row>
    <row r="13433" spans="1:2">
      <c r="A13433">
        <v>7.96875</v>
      </c>
      <c r="B13433">
        <f t="shared" si="209"/>
        <v>10.570544918923128</v>
      </c>
    </row>
    <row r="13434" spans="1:2">
      <c r="A13434">
        <v>9.5703099999999992</v>
      </c>
      <c r="B13434">
        <f t="shared" si="209"/>
        <v>12.695013865790644</v>
      </c>
    </row>
    <row r="13435" spans="1:2">
      <c r="A13435">
        <v>9.5703099999999992</v>
      </c>
      <c r="B13435">
        <f t="shared" si="209"/>
        <v>12.695013865790644</v>
      </c>
    </row>
    <row r="13436" spans="1:2">
      <c r="A13436">
        <v>8.5546900000000008</v>
      </c>
      <c r="B13436">
        <f t="shared" si="209"/>
        <v>11.347794185093333</v>
      </c>
    </row>
    <row r="13437" spans="1:2">
      <c r="A13437">
        <v>7.0703100000000001</v>
      </c>
      <c r="B13437">
        <f t="shared" si="209"/>
        <v>9.3787644794618199</v>
      </c>
    </row>
    <row r="13438" spans="1:2">
      <c r="A13438">
        <v>5.8203100000000001</v>
      </c>
      <c r="B13438">
        <f t="shared" si="209"/>
        <v>7.7206397862974079</v>
      </c>
    </row>
    <row r="13439" spans="1:2">
      <c r="A13439">
        <v>5.3125</v>
      </c>
      <c r="B13439">
        <f t="shared" si="209"/>
        <v>7.0470299459487524</v>
      </c>
    </row>
    <row r="13440" spans="1:2">
      <c r="A13440">
        <v>7.2265600000000001</v>
      </c>
      <c r="B13440">
        <f t="shared" si="209"/>
        <v>9.586030066107373</v>
      </c>
    </row>
    <row r="13441" spans="1:2">
      <c r="A13441">
        <v>4.9218799999999998</v>
      </c>
      <c r="B13441">
        <f t="shared" si="209"/>
        <v>6.5288726118336458</v>
      </c>
    </row>
    <row r="13442" spans="1:2">
      <c r="A13442">
        <v>5.3320299999999996</v>
      </c>
      <c r="B13442">
        <f t="shared" si="209"/>
        <v>7.0729364861547523</v>
      </c>
    </row>
    <row r="13443" spans="1:2">
      <c r="A13443">
        <v>5.5664100000000003</v>
      </c>
      <c r="B13443">
        <f t="shared" ref="B13443:B13506" si="210">A13443*(LN(85/0.0002)/LN(3.5/0.0002))</f>
        <v>7.3838414986218535</v>
      </c>
    </row>
    <row r="13444" spans="1:2">
      <c r="A13444">
        <v>6.6796899999999999</v>
      </c>
      <c r="B13444">
        <f t="shared" si="210"/>
        <v>8.8606071453467141</v>
      </c>
    </row>
    <row r="13445" spans="1:2">
      <c r="A13445">
        <v>4.21875</v>
      </c>
      <c r="B13445">
        <f t="shared" si="210"/>
        <v>5.5961708394298917</v>
      </c>
    </row>
    <row r="13446" spans="1:2">
      <c r="A13446">
        <v>2.8710900000000001</v>
      </c>
      <c r="B13446">
        <f t="shared" si="210"/>
        <v>3.8085001802379299</v>
      </c>
    </row>
    <row r="13447" spans="1:2">
      <c r="A13447">
        <v>3.1640600000000001</v>
      </c>
      <c r="B13447">
        <f t="shared" si="210"/>
        <v>4.1971248133230326</v>
      </c>
    </row>
    <row r="13448" spans="1:2">
      <c r="A13448">
        <v>2.63672</v>
      </c>
      <c r="B13448">
        <f t="shared" si="210"/>
        <v>3.497608432768375</v>
      </c>
    </row>
    <row r="13449" spans="1:2">
      <c r="A13449">
        <v>3.3203100000000001</v>
      </c>
      <c r="B13449">
        <f t="shared" si="210"/>
        <v>4.4043903999685838</v>
      </c>
    </row>
    <row r="13450" spans="1:2">
      <c r="A13450">
        <v>2.7343799999999998</v>
      </c>
      <c r="B13450">
        <f t="shared" si="210"/>
        <v>3.6271543987959243</v>
      </c>
    </row>
    <row r="13451" spans="1:2">
      <c r="A13451">
        <v>2.7343799999999998</v>
      </c>
      <c r="B13451">
        <f t="shared" si="210"/>
        <v>3.6271543987959243</v>
      </c>
    </row>
    <row r="13452" spans="1:2">
      <c r="A13452">
        <v>4.6875</v>
      </c>
      <c r="B13452">
        <f t="shared" si="210"/>
        <v>6.2179675993665455</v>
      </c>
    </row>
    <row r="13453" spans="1:2">
      <c r="A13453">
        <v>3.7109399999999999</v>
      </c>
      <c r="B13453">
        <f t="shared" si="210"/>
        <v>4.9225609990812353</v>
      </c>
    </row>
    <row r="13454" spans="1:2">
      <c r="A13454">
        <v>1.5625</v>
      </c>
      <c r="B13454">
        <f t="shared" si="210"/>
        <v>2.0726558664555155</v>
      </c>
    </row>
    <row r="13455" spans="1:2">
      <c r="A13455">
        <v>1.7578100000000001</v>
      </c>
      <c r="B13455">
        <f t="shared" si="210"/>
        <v>2.3317345335130684</v>
      </c>
    </row>
    <row r="13456" spans="1:2">
      <c r="A13456">
        <v>2.5390600000000001</v>
      </c>
      <c r="B13456">
        <f t="shared" si="210"/>
        <v>3.3680624667408261</v>
      </c>
    </row>
    <row r="13457" spans="1:2">
      <c r="A13457">
        <v>1.17188</v>
      </c>
      <c r="B13457">
        <f t="shared" si="210"/>
        <v>1.5544985323404092</v>
      </c>
    </row>
    <row r="13458" spans="1:2">
      <c r="A13458">
        <v>3.9843799999999998</v>
      </c>
      <c r="B13458">
        <f t="shared" si="210"/>
        <v>5.2852790919603363</v>
      </c>
    </row>
    <row r="13459" spans="1:2">
      <c r="A13459">
        <v>1.40625</v>
      </c>
      <c r="B13459">
        <f t="shared" si="210"/>
        <v>1.8653902798099637</v>
      </c>
    </row>
    <row r="13460" spans="1:2">
      <c r="A13460">
        <v>0.70313000000000003</v>
      </c>
      <c r="B13460">
        <f t="shared" si="210"/>
        <v>0.93270177240375463</v>
      </c>
    </row>
    <row r="13461" spans="1:2">
      <c r="A13461">
        <v>0.70313000000000003</v>
      </c>
      <c r="B13461">
        <f t="shared" si="210"/>
        <v>0.93270177240375463</v>
      </c>
    </row>
    <row r="13462" spans="1:2">
      <c r="A13462">
        <v>1.17188</v>
      </c>
      <c r="B13462">
        <f t="shared" si="210"/>
        <v>1.5544985323404092</v>
      </c>
    </row>
    <row r="13463" spans="1:2">
      <c r="A13463">
        <v>2.8125</v>
      </c>
      <c r="B13463">
        <f t="shared" si="210"/>
        <v>3.7307805596199275</v>
      </c>
    </row>
    <row r="13464" spans="1:2">
      <c r="A13464">
        <v>3.1970299999999998</v>
      </c>
      <c r="B13464">
        <f t="shared" si="210"/>
        <v>4.2408595102299369</v>
      </c>
    </row>
    <row r="13465" spans="1:2">
      <c r="A13465">
        <v>4.1006600000000004</v>
      </c>
      <c r="B13465">
        <f t="shared" si="210"/>
        <v>5.4395244834172631</v>
      </c>
    </row>
    <row r="13466" spans="1:2">
      <c r="A13466">
        <v>2.48475</v>
      </c>
      <c r="B13466">
        <f t="shared" si="210"/>
        <v>3.2960202650722188</v>
      </c>
    </row>
    <row r="13467" spans="1:2">
      <c r="A13467">
        <v>1.3357699999999999</v>
      </c>
      <c r="B13467">
        <f t="shared" si="210"/>
        <v>1.7718985771105815</v>
      </c>
    </row>
    <row r="13468" spans="1:2">
      <c r="A13468">
        <v>2.9077299999999999</v>
      </c>
      <c r="B13468">
        <f t="shared" si="210"/>
        <v>3.857103131243965</v>
      </c>
    </row>
    <row r="13469" spans="1:2">
      <c r="A13469">
        <v>2.17347</v>
      </c>
      <c r="B13469">
        <f t="shared" si="210"/>
        <v>2.8831074214816441</v>
      </c>
    </row>
    <row r="13470" spans="1:2">
      <c r="A13470">
        <v>5.1315400000000002</v>
      </c>
      <c r="B13470">
        <f t="shared" si="210"/>
        <v>6.8069865503687268</v>
      </c>
    </row>
    <row r="13471" spans="1:2">
      <c r="A13471">
        <v>2.9168799999999999</v>
      </c>
      <c r="B13471">
        <f t="shared" si="210"/>
        <v>3.8692406039979286</v>
      </c>
    </row>
    <row r="13472" spans="1:2">
      <c r="A13472">
        <v>8.5318100000000001</v>
      </c>
      <c r="B13472">
        <f t="shared" si="210"/>
        <v>11.317443870709651</v>
      </c>
    </row>
    <row r="13473" spans="1:2">
      <c r="A13473">
        <v>8.6032200000000003</v>
      </c>
      <c r="B13473">
        <f t="shared" si="210"/>
        <v>11.412169218180749</v>
      </c>
    </row>
    <row r="13474" spans="1:2">
      <c r="A13474">
        <v>7.1511899999999997</v>
      </c>
      <c r="B13474">
        <f t="shared" si="210"/>
        <v>9.4860517796083297</v>
      </c>
    </row>
    <row r="13475" spans="1:2">
      <c r="A13475">
        <v>7.0385799999999996</v>
      </c>
      <c r="B13475">
        <f t="shared" si="210"/>
        <v>9.336674642250534</v>
      </c>
    </row>
    <row r="13476" spans="1:2">
      <c r="A13476">
        <v>6.9268900000000002</v>
      </c>
      <c r="B13476">
        <f t="shared" si="210"/>
        <v>9.1885178846669096</v>
      </c>
    </row>
    <row r="13477" spans="1:2">
      <c r="A13477">
        <v>6.4260999999999999</v>
      </c>
      <c r="B13477">
        <f t="shared" si="210"/>
        <v>8.5242200725950639</v>
      </c>
    </row>
    <row r="13478" spans="1:2">
      <c r="A13478">
        <v>7.8112899999999996</v>
      </c>
      <c r="B13478">
        <f t="shared" si="210"/>
        <v>10.361674267574593</v>
      </c>
    </row>
    <row r="13479" spans="1:2">
      <c r="A13479">
        <v>7.8067099999999998</v>
      </c>
      <c r="B13479">
        <f t="shared" si="210"/>
        <v>10.355598898698839</v>
      </c>
    </row>
    <row r="13480" spans="1:2">
      <c r="A13480">
        <v>7.4047900000000002</v>
      </c>
      <c r="B13480">
        <f t="shared" si="210"/>
        <v>9.8224521173575265</v>
      </c>
    </row>
    <row r="13481" spans="1:2">
      <c r="A13481">
        <v>2.9150499999999999</v>
      </c>
      <c r="B13481">
        <f t="shared" si="210"/>
        <v>3.8668131094471359</v>
      </c>
    </row>
    <row r="13482" spans="1:2">
      <c r="A13482">
        <v>2.8436400000000002</v>
      </c>
      <c r="B13482">
        <f t="shared" si="210"/>
        <v>3.7720877619760396</v>
      </c>
    </row>
    <row r="13483" spans="1:2">
      <c r="A13483">
        <v>1.31471</v>
      </c>
      <c r="B13483">
        <f t="shared" si="210"/>
        <v>1.7439624922801475</v>
      </c>
    </row>
    <row r="13484" spans="1:2">
      <c r="A13484">
        <v>1.76789</v>
      </c>
      <c r="B13484">
        <f t="shared" si="210"/>
        <v>2.3451056510387462</v>
      </c>
    </row>
    <row r="13485" spans="1:2">
      <c r="A13485">
        <v>1.99586</v>
      </c>
      <c r="B13485">
        <f t="shared" si="210"/>
        <v>2.6475078000792989</v>
      </c>
    </row>
    <row r="13486" spans="1:2">
      <c r="A13486">
        <v>2.87934</v>
      </c>
      <c r="B13486">
        <f t="shared" si="210"/>
        <v>3.8194438032128151</v>
      </c>
    </row>
    <row r="13487" spans="1:2">
      <c r="A13487">
        <v>1.83656</v>
      </c>
      <c r="B13487">
        <f t="shared" si="210"/>
        <v>2.4361963891824265</v>
      </c>
    </row>
    <row r="13488" spans="1:2">
      <c r="A13488">
        <v>2.656E-2</v>
      </c>
      <c r="B13488">
        <f t="shared" si="210"/>
        <v>3.5231833480357432E-2</v>
      </c>
    </row>
    <row r="13489" spans="1:2">
      <c r="A13489">
        <v>2.9544199999999998</v>
      </c>
      <c r="B13489">
        <f t="shared" si="210"/>
        <v>3.9190374047830421</v>
      </c>
    </row>
    <row r="13490" spans="1:2">
      <c r="A13490">
        <v>2.1057199999999998</v>
      </c>
      <c r="B13490">
        <f t="shared" si="210"/>
        <v>2.7932370631121328</v>
      </c>
    </row>
    <row r="13491" spans="1:2">
      <c r="A13491">
        <v>0.16572000000000001</v>
      </c>
      <c r="B13491">
        <f t="shared" si="210"/>
        <v>0.21982753932096513</v>
      </c>
    </row>
    <row r="13492" spans="1:2">
      <c r="A13492">
        <v>5.6561399999999997</v>
      </c>
      <c r="B13492">
        <f t="shared" si="210"/>
        <v>7.5028683215959662</v>
      </c>
    </row>
    <row r="13493" spans="1:2">
      <c r="A13493">
        <v>7.3507800000000003</v>
      </c>
      <c r="B13493">
        <f t="shared" si="210"/>
        <v>9.750807865615279</v>
      </c>
    </row>
    <row r="13494" spans="1:2">
      <c r="A13494">
        <v>7.6647999999999996</v>
      </c>
      <c r="B13494">
        <f t="shared" si="210"/>
        <v>10.16735531853327</v>
      </c>
    </row>
    <row r="13495" spans="1:2">
      <c r="A13495">
        <v>1.60676</v>
      </c>
      <c r="B13495">
        <f t="shared" si="210"/>
        <v>2.1313667455910807</v>
      </c>
    </row>
    <row r="13496" spans="1:2">
      <c r="A13496">
        <v>1.8978999999999999</v>
      </c>
      <c r="B13496">
        <f t="shared" si="210"/>
        <v>2.5175638841253902</v>
      </c>
    </row>
    <row r="13497" spans="1:2">
      <c r="A13497">
        <v>2.6577899999999999</v>
      </c>
      <c r="B13497">
        <f t="shared" si="210"/>
        <v>3.5255577825963544</v>
      </c>
    </row>
    <row r="13498" spans="1:2">
      <c r="A13498">
        <v>1.8749800000000001</v>
      </c>
      <c r="B13498">
        <f t="shared" si="210"/>
        <v>2.4871605097515279</v>
      </c>
    </row>
    <row r="13499" spans="1:2">
      <c r="A13499">
        <v>1.21492</v>
      </c>
      <c r="B13499">
        <f t="shared" si="210"/>
        <v>1.6115910817754462</v>
      </c>
    </row>
    <row r="13500" spans="1:2">
      <c r="A13500">
        <v>6.40625</v>
      </c>
      <c r="B13500">
        <f t="shared" si="210"/>
        <v>8.4978890524676132</v>
      </c>
    </row>
    <row r="13501" spans="1:2">
      <c r="A13501">
        <v>4.9609399999999999</v>
      </c>
      <c r="B13501">
        <f t="shared" si="210"/>
        <v>6.5806856922456474</v>
      </c>
    </row>
    <row r="13502" spans="1:2">
      <c r="A13502">
        <v>3.3203100000000001</v>
      </c>
      <c r="B13502">
        <f t="shared" si="210"/>
        <v>4.4043903999685838</v>
      </c>
    </row>
    <row r="13503" spans="1:2">
      <c r="A13503">
        <v>3.28125</v>
      </c>
      <c r="B13503">
        <f t="shared" si="210"/>
        <v>4.3525773195565822</v>
      </c>
    </row>
    <row r="13504" spans="1:2">
      <c r="A13504">
        <v>2.9296899999999999</v>
      </c>
      <c r="B13504">
        <f t="shared" si="210"/>
        <v>3.8862330658534776</v>
      </c>
    </row>
    <row r="13505" spans="1:2">
      <c r="A13505">
        <v>2.9296899999999999</v>
      </c>
      <c r="B13505">
        <f t="shared" si="210"/>
        <v>3.8862330658534776</v>
      </c>
    </row>
    <row r="13506" spans="1:2">
      <c r="A13506">
        <v>2.1875</v>
      </c>
      <c r="B13506">
        <f t="shared" si="210"/>
        <v>2.9017182130377215</v>
      </c>
    </row>
    <row r="13507" spans="1:2">
      <c r="A13507">
        <v>2.2851599999999999</v>
      </c>
      <c r="B13507">
        <f t="shared" ref="B13507:B13570" si="211">A13507*(LN(85/0.0002)/LN(3.5/0.0002))</f>
        <v>3.0312641790652703</v>
      </c>
    </row>
    <row r="13508" spans="1:2">
      <c r="A13508">
        <v>4.1601600000000003</v>
      </c>
      <c r="B13508">
        <f t="shared" si="211"/>
        <v>5.5184512188118893</v>
      </c>
    </row>
    <row r="13509" spans="1:2">
      <c r="A13509">
        <v>5.15625</v>
      </c>
      <c r="B13509">
        <f t="shared" si="211"/>
        <v>6.8397643593032003</v>
      </c>
    </row>
    <row r="13510" spans="1:2">
      <c r="A13510">
        <v>4.2773399999999997</v>
      </c>
      <c r="B13510">
        <f t="shared" si="211"/>
        <v>5.6738904600478932</v>
      </c>
    </row>
    <row r="13511" spans="1:2">
      <c r="A13511">
        <v>0.99609000000000003</v>
      </c>
      <c r="B13511">
        <f t="shared" si="211"/>
        <v>1.3213131404913117</v>
      </c>
    </row>
    <row r="13512" spans="1:2">
      <c r="A13512">
        <v>1.875</v>
      </c>
      <c r="B13512">
        <f t="shared" si="211"/>
        <v>2.4871870397466185</v>
      </c>
    </row>
    <row r="13513" spans="1:2">
      <c r="A13513">
        <v>3.28125</v>
      </c>
      <c r="B13513">
        <f t="shared" si="211"/>
        <v>4.3525773195565822</v>
      </c>
    </row>
    <row r="13514" spans="1:2">
      <c r="A13514">
        <v>2.2851599999999999</v>
      </c>
      <c r="B13514">
        <f t="shared" si="211"/>
        <v>3.0312641790652703</v>
      </c>
    </row>
    <row r="13515" spans="1:2">
      <c r="A13515">
        <v>5.2734399999999999</v>
      </c>
      <c r="B13515">
        <f t="shared" si="211"/>
        <v>6.9952168655367499</v>
      </c>
    </row>
    <row r="13516" spans="1:2">
      <c r="A13516">
        <v>9.7656299999999998</v>
      </c>
      <c r="B13516">
        <f t="shared" si="211"/>
        <v>12.954105797845743</v>
      </c>
    </row>
    <row r="13517" spans="1:2">
      <c r="A13517">
        <v>10.351559999999999</v>
      </c>
      <c r="B13517">
        <f t="shared" si="211"/>
        <v>13.731341799018402</v>
      </c>
    </row>
    <row r="13518" spans="1:2">
      <c r="A13518">
        <v>7.6171899999999999</v>
      </c>
      <c r="B13518">
        <f t="shared" si="211"/>
        <v>10.104200665220024</v>
      </c>
    </row>
    <row r="13519" spans="1:2">
      <c r="A13519">
        <v>5.0781299999999998</v>
      </c>
      <c r="B13519">
        <f t="shared" si="211"/>
        <v>6.736138198479197</v>
      </c>
    </row>
    <row r="13520" spans="1:2">
      <c r="A13520">
        <v>4.6875</v>
      </c>
      <c r="B13520">
        <f t="shared" si="211"/>
        <v>6.2179675993665455</v>
      </c>
    </row>
    <row r="13521" spans="1:2">
      <c r="A13521">
        <v>4.2968799999999998</v>
      </c>
      <c r="B13521">
        <f t="shared" si="211"/>
        <v>5.6998102652514397</v>
      </c>
    </row>
    <row r="13522" spans="1:2">
      <c r="A13522">
        <v>7.4218799999999998</v>
      </c>
      <c r="B13522">
        <f t="shared" si="211"/>
        <v>9.8451219981624707</v>
      </c>
    </row>
    <row r="13523" spans="1:2">
      <c r="A13523">
        <v>3.28125</v>
      </c>
      <c r="B13523">
        <f t="shared" si="211"/>
        <v>4.3525773195565822</v>
      </c>
    </row>
    <row r="13524" spans="1:2">
      <c r="A13524">
        <v>3.9843799999999998</v>
      </c>
      <c r="B13524">
        <f t="shared" si="211"/>
        <v>5.2852790919603363</v>
      </c>
    </row>
    <row r="13525" spans="1:2">
      <c r="A13525">
        <v>5.625</v>
      </c>
      <c r="B13525">
        <f t="shared" si="211"/>
        <v>7.461561119239855</v>
      </c>
    </row>
    <row r="13526" spans="1:2">
      <c r="A13526">
        <v>5.3906299999999998</v>
      </c>
      <c r="B13526">
        <f t="shared" si="211"/>
        <v>7.1506693717703005</v>
      </c>
    </row>
    <row r="13527" spans="1:2">
      <c r="A13527">
        <v>2.8125</v>
      </c>
      <c r="B13527">
        <f t="shared" si="211"/>
        <v>3.7307805596199275</v>
      </c>
    </row>
    <row r="13528" spans="1:2">
      <c r="A13528">
        <v>2.8125</v>
      </c>
      <c r="B13528">
        <f t="shared" si="211"/>
        <v>3.7307805596199275</v>
      </c>
    </row>
    <row r="13529" spans="1:2">
      <c r="A13529">
        <v>3.9843799999999998</v>
      </c>
      <c r="B13529">
        <f t="shared" si="211"/>
        <v>5.2852790919603363</v>
      </c>
    </row>
    <row r="13530" spans="1:2">
      <c r="A13530">
        <v>4.6875</v>
      </c>
      <c r="B13530">
        <f t="shared" si="211"/>
        <v>6.2179675993665455</v>
      </c>
    </row>
    <row r="13531" spans="1:2">
      <c r="A13531">
        <v>3.3078099999999999</v>
      </c>
      <c r="B13531">
        <f t="shared" si="211"/>
        <v>4.3878091530369394</v>
      </c>
    </row>
    <row r="13532" spans="1:2">
      <c r="A13532">
        <v>1.1041399999999999</v>
      </c>
      <c r="B13532">
        <f t="shared" si="211"/>
        <v>1.4646414389684432</v>
      </c>
    </row>
    <row r="13533" spans="1:2">
      <c r="A13533">
        <v>2.6834199999999999</v>
      </c>
      <c r="B13533">
        <f t="shared" si="211"/>
        <v>3.5595559713049978</v>
      </c>
    </row>
    <row r="13534" spans="1:2">
      <c r="A13534">
        <v>1.14076</v>
      </c>
      <c r="B13534">
        <f t="shared" si="211"/>
        <v>1.513217859979388</v>
      </c>
    </row>
    <row r="13535" spans="1:2">
      <c r="A13535">
        <v>1.85945</v>
      </c>
      <c r="B13535">
        <f t="shared" si="211"/>
        <v>2.466559968563653</v>
      </c>
    </row>
    <row r="13536" spans="1:2">
      <c r="A13536">
        <v>1.7120500000000001</v>
      </c>
      <c r="B13536">
        <f t="shared" si="211"/>
        <v>2.2710339047457055</v>
      </c>
    </row>
    <row r="13537" spans="1:2">
      <c r="A13537">
        <v>1.3549899999999999</v>
      </c>
      <c r="B13537">
        <f t="shared" si="211"/>
        <v>1.7973939023926775</v>
      </c>
    </row>
    <row r="13538" spans="1:2">
      <c r="A13538">
        <v>1.6497900000000001</v>
      </c>
      <c r="B13538">
        <f t="shared" si="211"/>
        <v>2.1884460300285729</v>
      </c>
    </row>
    <row r="13539" spans="1:2">
      <c r="A13539">
        <v>2.3757999999999999</v>
      </c>
      <c r="B13539">
        <f t="shared" si="211"/>
        <v>3.1514981168160086</v>
      </c>
    </row>
    <row r="13540" spans="1:2">
      <c r="A13540">
        <v>2.2641100000000001</v>
      </c>
      <c r="B13540">
        <f t="shared" si="211"/>
        <v>3.0033413592323819</v>
      </c>
    </row>
    <row r="13541" spans="1:2">
      <c r="A13541">
        <v>1.97847</v>
      </c>
      <c r="B13541">
        <f t="shared" si="211"/>
        <v>2.6244399693479958</v>
      </c>
    </row>
    <row r="13542" spans="1:2">
      <c r="A13542">
        <v>1.40351</v>
      </c>
      <c r="B13542">
        <f t="shared" si="211"/>
        <v>1.8617556704825475</v>
      </c>
    </row>
    <row r="13543" spans="1:2">
      <c r="A13543">
        <v>1.8768400000000001</v>
      </c>
      <c r="B13543">
        <f t="shared" si="211"/>
        <v>2.4896277992949565</v>
      </c>
    </row>
    <row r="13544" spans="1:2">
      <c r="A13544">
        <v>0.40100999999999998</v>
      </c>
      <c r="B13544">
        <f t="shared" si="211"/>
        <v>0.53193966656468872</v>
      </c>
    </row>
    <row r="13545" spans="1:2">
      <c r="A13545">
        <v>0.51088</v>
      </c>
      <c r="B13545">
        <f t="shared" si="211"/>
        <v>0.67768219459506795</v>
      </c>
    </row>
    <row r="13546" spans="1:2">
      <c r="A13546">
        <v>0.33600999999999998</v>
      </c>
      <c r="B13546">
        <f t="shared" si="211"/>
        <v>0.44571718252013931</v>
      </c>
    </row>
    <row r="13547" spans="1:2">
      <c r="A13547">
        <v>6.5725800000000003</v>
      </c>
      <c r="B13547">
        <f t="shared" si="211"/>
        <v>8.7185257566388419</v>
      </c>
    </row>
    <row r="13548" spans="1:2">
      <c r="A13548">
        <v>5.6872600000000002</v>
      </c>
      <c r="B13548">
        <f t="shared" si="211"/>
        <v>7.5441489939569886</v>
      </c>
    </row>
    <row r="13549" spans="1:2">
      <c r="A13549">
        <v>7.5586000000000002</v>
      </c>
      <c r="B13549">
        <f t="shared" si="211"/>
        <v>10.026481044602022</v>
      </c>
    </row>
    <row r="13550" spans="1:2">
      <c r="A13550">
        <v>7.3452799999999998</v>
      </c>
      <c r="B13550">
        <f t="shared" si="211"/>
        <v>9.7435121169653556</v>
      </c>
    </row>
    <row r="13551" spans="1:2">
      <c r="A13551">
        <v>5.2459800000000003</v>
      </c>
      <c r="B13551">
        <f t="shared" si="211"/>
        <v>6.9587911822773147</v>
      </c>
    </row>
    <row r="13552" spans="1:2">
      <c r="A13552">
        <v>3.63557</v>
      </c>
      <c r="B13552">
        <f t="shared" si="211"/>
        <v>4.8225827125821938</v>
      </c>
    </row>
    <row r="13553" spans="1:2">
      <c r="A13553">
        <v>3.4515500000000001</v>
      </c>
      <c r="B13553">
        <f t="shared" si="211"/>
        <v>4.5784802277533014</v>
      </c>
    </row>
    <row r="13554" spans="1:2">
      <c r="A13554">
        <v>2.00685</v>
      </c>
      <c r="B13554">
        <f t="shared" si="211"/>
        <v>2.6620860323816005</v>
      </c>
    </row>
    <row r="13555" spans="1:2">
      <c r="A13555">
        <v>3.125</v>
      </c>
      <c r="B13555">
        <f t="shared" si="211"/>
        <v>4.1453117329110309</v>
      </c>
    </row>
    <row r="13556" spans="1:2">
      <c r="A13556">
        <v>4.8046899999999999</v>
      </c>
      <c r="B13556">
        <f t="shared" si="211"/>
        <v>6.3734201056000961</v>
      </c>
    </row>
    <row r="13557" spans="1:2">
      <c r="A13557">
        <v>2.8515600000000001</v>
      </c>
      <c r="B13557">
        <f t="shared" si="211"/>
        <v>3.7825936400319291</v>
      </c>
    </row>
    <row r="13558" spans="1:2">
      <c r="A13558">
        <v>1.4453100000000001</v>
      </c>
      <c r="B13558">
        <f t="shared" si="211"/>
        <v>1.9172033602219654</v>
      </c>
    </row>
    <row r="13559" spans="1:2">
      <c r="A13559">
        <v>1.2109399999999999</v>
      </c>
      <c r="B13559">
        <f t="shared" si="211"/>
        <v>1.6063116127524106</v>
      </c>
    </row>
    <row r="13560" spans="1:2">
      <c r="A13560">
        <v>3.28125</v>
      </c>
      <c r="B13560">
        <f t="shared" si="211"/>
        <v>4.3525773195565822</v>
      </c>
    </row>
    <row r="13561" spans="1:2">
      <c r="A13561">
        <v>3.9453100000000001</v>
      </c>
      <c r="B13561">
        <f t="shared" si="211"/>
        <v>5.2334527465507898</v>
      </c>
    </row>
    <row r="13562" spans="1:2">
      <c r="A13562">
        <v>3.7109399999999999</v>
      </c>
      <c r="B13562">
        <f t="shared" si="211"/>
        <v>4.9225609990812353</v>
      </c>
    </row>
    <row r="13563" spans="1:2">
      <c r="A13563">
        <v>1.7578100000000001</v>
      </c>
      <c r="B13563">
        <f t="shared" si="211"/>
        <v>2.3317345335130684</v>
      </c>
    </row>
    <row r="13564" spans="1:2">
      <c r="A13564">
        <v>5.8590000000000003E-2</v>
      </c>
      <c r="B13564">
        <f t="shared" si="211"/>
        <v>7.7719620618002333E-2</v>
      </c>
    </row>
    <row r="13565" spans="1:2">
      <c r="A13565">
        <v>0.64453000000000005</v>
      </c>
      <c r="B13565">
        <f t="shared" si="211"/>
        <v>0.85496888678820693</v>
      </c>
    </row>
    <row r="13566" spans="1:2">
      <c r="A13566">
        <v>0.82030999999999998</v>
      </c>
      <c r="B13566">
        <f t="shared" si="211"/>
        <v>1.0881410136397591</v>
      </c>
    </row>
    <row r="13567" spans="1:2">
      <c r="A13567">
        <v>1.2890600000000001</v>
      </c>
      <c r="B13567">
        <f t="shared" si="211"/>
        <v>1.7099377735764139</v>
      </c>
    </row>
    <row r="13568" spans="1:2">
      <c r="A13568">
        <v>0.76171999999999995</v>
      </c>
      <c r="B13568">
        <f t="shared" si="211"/>
        <v>1.0104213930217567</v>
      </c>
    </row>
    <row r="13569" spans="1:2">
      <c r="A13569">
        <v>3.3398400000000001</v>
      </c>
      <c r="B13569">
        <f t="shared" si="211"/>
        <v>4.4302969401745846</v>
      </c>
    </row>
    <row r="13570" spans="1:2">
      <c r="A13570">
        <v>1.9335899999999999</v>
      </c>
      <c r="B13570">
        <f t="shared" si="211"/>
        <v>2.5649066603646204</v>
      </c>
    </row>
    <row r="13571" spans="1:2">
      <c r="A13571">
        <v>5.0781299999999998</v>
      </c>
      <c r="B13571">
        <f t="shared" ref="B13571:B13634" si="212">A13571*(LN(85/0.0002)/LN(3.5/0.0002))</f>
        <v>6.736138198479197</v>
      </c>
    </row>
    <row r="13572" spans="1:2">
      <c r="A13572">
        <v>10.742190000000001</v>
      </c>
      <c r="B13572">
        <f t="shared" si="212"/>
        <v>14.249512398131055</v>
      </c>
    </row>
    <row r="13573" spans="1:2">
      <c r="A13573">
        <v>8.3984400000000008</v>
      </c>
      <c r="B13573">
        <f t="shared" si="212"/>
        <v>11.140528598447782</v>
      </c>
    </row>
    <row r="13574" spans="1:2">
      <c r="A13574">
        <v>5.0781299999999998</v>
      </c>
      <c r="B13574">
        <f t="shared" si="212"/>
        <v>6.736138198479197</v>
      </c>
    </row>
    <row r="13575" spans="1:2">
      <c r="A13575">
        <v>1.5625</v>
      </c>
      <c r="B13575">
        <f t="shared" si="212"/>
        <v>2.0726558664555155</v>
      </c>
    </row>
    <row r="13576" spans="1:2">
      <c r="A13576">
        <v>1.5625</v>
      </c>
      <c r="B13576">
        <f t="shared" si="212"/>
        <v>2.0726558664555155</v>
      </c>
    </row>
    <row r="13577" spans="1:2">
      <c r="A13577">
        <v>2.34375</v>
      </c>
      <c r="B13577">
        <f t="shared" si="212"/>
        <v>3.1089837996832728</v>
      </c>
    </row>
    <row r="13578" spans="1:2">
      <c r="A13578">
        <v>1.95313</v>
      </c>
      <c r="B13578">
        <f t="shared" si="212"/>
        <v>2.590826465568167</v>
      </c>
    </row>
    <row r="13579" spans="1:2">
      <c r="A13579">
        <v>7.03125</v>
      </c>
      <c r="B13579">
        <f t="shared" si="212"/>
        <v>9.3269513990498183</v>
      </c>
    </row>
    <row r="13580" spans="1:2">
      <c r="A13580">
        <v>7.03125</v>
      </c>
      <c r="B13580">
        <f t="shared" si="212"/>
        <v>9.3269513990498183</v>
      </c>
    </row>
    <row r="13581" spans="1:2">
      <c r="A13581">
        <v>6.7968799999999998</v>
      </c>
      <c r="B13581">
        <f t="shared" si="212"/>
        <v>9.0160596515802638</v>
      </c>
    </row>
    <row r="13582" spans="1:2">
      <c r="A13582">
        <v>7.96875</v>
      </c>
      <c r="B13582">
        <f t="shared" si="212"/>
        <v>10.570544918923128</v>
      </c>
    </row>
    <row r="13583" spans="1:2">
      <c r="A13583">
        <v>6.09375</v>
      </c>
      <c r="B13583">
        <f t="shared" si="212"/>
        <v>8.0833578791765088</v>
      </c>
    </row>
    <row r="13584" spans="1:2">
      <c r="A13584">
        <v>4.9218799999999998</v>
      </c>
      <c r="B13584">
        <f t="shared" si="212"/>
        <v>6.5288726118336458</v>
      </c>
    </row>
    <row r="13585" spans="1:2">
      <c r="A13585">
        <v>6.09375</v>
      </c>
      <c r="B13585">
        <f t="shared" si="212"/>
        <v>8.0833578791765088</v>
      </c>
    </row>
    <row r="13586" spans="1:2">
      <c r="A13586">
        <v>8.6718799999999998</v>
      </c>
      <c r="B13586">
        <f t="shared" si="212"/>
        <v>11.503246691326883</v>
      </c>
    </row>
    <row r="13587" spans="1:2">
      <c r="A13587">
        <v>4.9227999999999996</v>
      </c>
      <c r="B13587">
        <f t="shared" si="212"/>
        <v>6.5300929916078143</v>
      </c>
    </row>
    <row r="13588" spans="1:2">
      <c r="A13588">
        <v>3.6712699999999998</v>
      </c>
      <c r="B13588">
        <f t="shared" si="212"/>
        <v>4.8699387538189693</v>
      </c>
    </row>
    <row r="13589" spans="1:2">
      <c r="A13589">
        <v>4.8724499999999997</v>
      </c>
      <c r="B13589">
        <f t="shared" si="212"/>
        <v>6.4633037289671522</v>
      </c>
    </row>
    <row r="13590" spans="1:2">
      <c r="A13590">
        <v>2.9178000000000002</v>
      </c>
      <c r="B13590">
        <f t="shared" si="212"/>
        <v>3.870460983772098</v>
      </c>
    </row>
    <row r="13591" spans="1:2">
      <c r="A13591">
        <v>3.6987399999999999</v>
      </c>
      <c r="B13591">
        <f t="shared" si="212"/>
        <v>4.9063777020759503</v>
      </c>
    </row>
    <row r="13592" spans="1:2">
      <c r="A13592">
        <v>2.9416000000000002</v>
      </c>
      <c r="B13592">
        <f t="shared" si="212"/>
        <v>3.9020316779299482</v>
      </c>
    </row>
    <row r="13593" spans="1:2">
      <c r="A13593">
        <v>1.06019</v>
      </c>
      <c r="B13593">
        <f t="shared" si="212"/>
        <v>1.4063417747567826</v>
      </c>
    </row>
    <row r="13594" spans="1:2">
      <c r="A13594">
        <v>2.2778399999999999</v>
      </c>
      <c r="B13594">
        <f t="shared" si="212"/>
        <v>3.0215542008620995</v>
      </c>
    </row>
    <row r="13595" spans="1:2">
      <c r="A13595">
        <v>0.51271</v>
      </c>
      <c r="B13595">
        <f t="shared" si="212"/>
        <v>0.68010968914586067</v>
      </c>
    </row>
    <row r="13596" spans="1:2">
      <c r="A13596">
        <v>0.65644000000000002</v>
      </c>
      <c r="B13596">
        <f t="shared" si="212"/>
        <v>0.87076749886467741</v>
      </c>
    </row>
    <row r="13597" spans="1:2">
      <c r="A13597">
        <v>1.54634</v>
      </c>
      <c r="B13597">
        <f t="shared" si="212"/>
        <v>2.0512196304222861</v>
      </c>
    </row>
    <row r="13598" spans="1:2">
      <c r="A13598">
        <v>0.62622999999999995</v>
      </c>
      <c r="B13598">
        <f t="shared" si="212"/>
        <v>0.83069394128027985</v>
      </c>
    </row>
    <row r="13599" spans="1:2">
      <c r="A13599">
        <v>1.45387</v>
      </c>
      <c r="B13599">
        <f t="shared" si="212"/>
        <v>1.9285581981207551</v>
      </c>
    </row>
    <row r="13600" spans="1:2">
      <c r="A13600">
        <v>0.69032000000000004</v>
      </c>
      <c r="B13600">
        <f t="shared" si="212"/>
        <v>0.9157093105482057</v>
      </c>
    </row>
    <row r="13601" spans="1:2">
      <c r="A13601">
        <v>1.45753</v>
      </c>
      <c r="B13601">
        <f t="shared" si="212"/>
        <v>1.9334131872223406</v>
      </c>
    </row>
    <row r="13602" spans="1:2">
      <c r="A13602">
        <v>0.16481000000000001</v>
      </c>
      <c r="B13602">
        <f t="shared" si="212"/>
        <v>0.21862042454434144</v>
      </c>
    </row>
    <row r="13603" spans="1:2">
      <c r="A13603">
        <v>10.02045</v>
      </c>
      <c r="B13603">
        <f t="shared" si="212"/>
        <v>13.292124465295467</v>
      </c>
    </row>
    <row r="13604" spans="1:2">
      <c r="A13604">
        <v>10.105600000000001</v>
      </c>
      <c r="B13604">
        <f t="shared" si="212"/>
        <v>13.405075919393829</v>
      </c>
    </row>
    <row r="13605" spans="1:2">
      <c r="A13605">
        <v>7.2509899999999998</v>
      </c>
      <c r="B13605">
        <f t="shared" si="212"/>
        <v>9.6184364551105777</v>
      </c>
    </row>
    <row r="13606" spans="1:2">
      <c r="A13606">
        <v>8.6480800000000002</v>
      </c>
      <c r="B13606">
        <f t="shared" si="212"/>
        <v>11.471675997169033</v>
      </c>
    </row>
    <row r="13607" spans="1:2">
      <c r="A13607">
        <v>10.5185</v>
      </c>
      <c r="B13607">
        <f t="shared" si="212"/>
        <v>13.952787668039896</v>
      </c>
    </row>
    <row r="13608" spans="1:2">
      <c r="A13608">
        <v>7.1850699999999996</v>
      </c>
      <c r="B13608">
        <f t="shared" si="212"/>
        <v>9.5309935912918586</v>
      </c>
    </row>
    <row r="13609" spans="1:2">
      <c r="A13609">
        <v>3.6154299999999999</v>
      </c>
      <c r="B13609">
        <f t="shared" si="212"/>
        <v>4.7958670075259286</v>
      </c>
    </row>
    <row r="13610" spans="1:2">
      <c r="A13610">
        <v>3.3014000000000001</v>
      </c>
      <c r="B13610">
        <f t="shared" si="212"/>
        <v>4.3793062896103923</v>
      </c>
    </row>
    <row r="13611" spans="1:2">
      <c r="A13611">
        <v>3.2050000000000002E-2</v>
      </c>
      <c r="B13611">
        <f t="shared" si="212"/>
        <v>4.2514317132735534E-2</v>
      </c>
    </row>
    <row r="13612" spans="1:2">
      <c r="A13612">
        <v>2.1176300000000001</v>
      </c>
      <c r="B13612">
        <f t="shared" si="212"/>
        <v>2.8090356751886034</v>
      </c>
    </row>
    <row r="13613" spans="1:2">
      <c r="A13613">
        <v>0.85328000000000004</v>
      </c>
      <c r="B13613">
        <f t="shared" si="212"/>
        <v>1.1318757105466637</v>
      </c>
    </row>
    <row r="13614" spans="1:2">
      <c r="A13614">
        <v>2.8372299999999999</v>
      </c>
      <c r="B13614">
        <f t="shared" si="212"/>
        <v>3.763584898549492</v>
      </c>
    </row>
    <row r="13615" spans="1:2">
      <c r="A13615">
        <v>3.022E-2</v>
      </c>
      <c r="B13615">
        <f t="shared" si="212"/>
        <v>4.0086822581942828E-2</v>
      </c>
    </row>
    <row r="13616" spans="1:2">
      <c r="A13616">
        <v>0.97138999999999998</v>
      </c>
      <c r="B13616">
        <f t="shared" si="212"/>
        <v>1.2885485965543826</v>
      </c>
    </row>
    <row r="13617" spans="1:2">
      <c r="A13617">
        <v>1.9812099999999999</v>
      </c>
      <c r="B13617">
        <f t="shared" si="212"/>
        <v>2.6280745786754118</v>
      </c>
    </row>
    <row r="13618" spans="1:2">
      <c r="A13618">
        <v>2.22566</v>
      </c>
      <c r="B13618">
        <f t="shared" si="212"/>
        <v>2.9523374436706447</v>
      </c>
    </row>
    <row r="13619" spans="1:2">
      <c r="A13619">
        <v>5.1535099999999998</v>
      </c>
      <c r="B13619">
        <f t="shared" si="212"/>
        <v>6.8361297499757843</v>
      </c>
    </row>
    <row r="13620" spans="1:2">
      <c r="A13620">
        <v>9.2193699999999996</v>
      </c>
      <c r="B13620">
        <f t="shared" si="212"/>
        <v>12.22949204193535</v>
      </c>
    </row>
    <row r="13621" spans="1:2">
      <c r="A13621">
        <v>9.5626899999999999</v>
      </c>
      <c r="B13621">
        <f t="shared" si="212"/>
        <v>12.684905937661114</v>
      </c>
    </row>
    <row r="13622" spans="1:2">
      <c r="A13622">
        <v>5.7971300000000001</v>
      </c>
      <c r="B13622">
        <f t="shared" si="212"/>
        <v>7.6898915219873674</v>
      </c>
    </row>
    <row r="13623" spans="1:2">
      <c r="A13623">
        <v>3.5870500000000001</v>
      </c>
      <c r="B13623">
        <f t="shared" si="212"/>
        <v>4.758220944492324</v>
      </c>
    </row>
    <row r="13624" spans="1:2">
      <c r="A13624">
        <v>0.22797999999999999</v>
      </c>
      <c r="B13624">
        <f t="shared" si="212"/>
        <v>0.30241541403809813</v>
      </c>
    </row>
    <row r="13625" spans="1:2">
      <c r="A13625">
        <v>1.32203</v>
      </c>
      <c r="B13625">
        <f t="shared" si="212"/>
        <v>1.7536724704833184</v>
      </c>
    </row>
    <row r="13626" spans="1:2">
      <c r="A13626">
        <v>0.80293000000000003</v>
      </c>
      <c r="B13626">
        <f t="shared" si="212"/>
        <v>1.0650864479060012</v>
      </c>
    </row>
    <row r="13627" spans="1:2">
      <c r="A13627">
        <v>12.42188</v>
      </c>
      <c r="B13627">
        <f t="shared" si="212"/>
        <v>16.477620770820121</v>
      </c>
    </row>
    <row r="13628" spans="1:2">
      <c r="A13628">
        <v>10.3125</v>
      </c>
      <c r="B13628">
        <f t="shared" si="212"/>
        <v>13.679528718606401</v>
      </c>
    </row>
    <row r="13629" spans="1:2">
      <c r="A13629">
        <v>10.585940000000001</v>
      </c>
      <c r="B13629">
        <f t="shared" si="212"/>
        <v>14.042246811485503</v>
      </c>
    </row>
    <row r="13630" spans="1:2">
      <c r="A13630">
        <v>8.59375</v>
      </c>
      <c r="B13630">
        <f t="shared" si="212"/>
        <v>11.399607265505335</v>
      </c>
    </row>
    <row r="13631" spans="1:2">
      <c r="A13631">
        <v>6.2109399999999999</v>
      </c>
      <c r="B13631">
        <f t="shared" si="212"/>
        <v>8.2388103854100603</v>
      </c>
    </row>
    <row r="13632" spans="1:2">
      <c r="A13632">
        <v>4.7656299999999998</v>
      </c>
      <c r="B13632">
        <f t="shared" si="212"/>
        <v>6.3216070251880945</v>
      </c>
    </row>
    <row r="13633" spans="1:2">
      <c r="A13633">
        <v>3.9453100000000001</v>
      </c>
      <c r="B13633">
        <f t="shared" si="212"/>
        <v>5.2334527465507898</v>
      </c>
    </row>
    <row r="13634" spans="1:2">
      <c r="A13634">
        <v>1.4453100000000001</v>
      </c>
      <c r="B13634">
        <f t="shared" si="212"/>
        <v>1.9172033602219654</v>
      </c>
    </row>
    <row r="13635" spans="1:2">
      <c r="A13635">
        <v>2.51953</v>
      </c>
      <c r="B13635">
        <f t="shared" ref="B13635:B13698" si="213">A13635*(LN(85/0.0002)/LN(3.5/0.0002))</f>
        <v>3.3421559265348253</v>
      </c>
    </row>
    <row r="13636" spans="1:2">
      <c r="A13636">
        <v>1.23047</v>
      </c>
      <c r="B13636">
        <f t="shared" si="213"/>
        <v>1.6322181529584114</v>
      </c>
    </row>
    <row r="13637" spans="1:2">
      <c r="A13637">
        <v>3.5156299999999998</v>
      </c>
      <c r="B13637">
        <f t="shared" si="213"/>
        <v>4.6634823320236816</v>
      </c>
    </row>
    <row r="13638" spans="1:2">
      <c r="A13638">
        <v>6.4453100000000001</v>
      </c>
      <c r="B13638">
        <f t="shared" si="213"/>
        <v>8.5497021328796148</v>
      </c>
    </row>
    <row r="13639" spans="1:2">
      <c r="A13639">
        <v>6.5625</v>
      </c>
      <c r="B13639">
        <f t="shared" si="213"/>
        <v>8.7051546391131644</v>
      </c>
    </row>
    <row r="13640" spans="1:2">
      <c r="A13640">
        <v>4.6289100000000003</v>
      </c>
      <c r="B13640">
        <f t="shared" si="213"/>
        <v>6.140247978748544</v>
      </c>
    </row>
    <row r="13641" spans="1:2">
      <c r="A13641">
        <v>5.0976600000000003</v>
      </c>
      <c r="B13641">
        <f t="shared" si="213"/>
        <v>6.7620447386851987</v>
      </c>
    </row>
    <row r="13642" spans="1:2">
      <c r="A13642">
        <v>5.0390600000000001</v>
      </c>
      <c r="B13642">
        <f t="shared" si="213"/>
        <v>6.6843118530696506</v>
      </c>
    </row>
    <row r="13643" spans="1:2">
      <c r="A13643">
        <v>11.32813</v>
      </c>
      <c r="B13643">
        <f t="shared" si="213"/>
        <v>15.026761664301258</v>
      </c>
    </row>
    <row r="13644" spans="1:2">
      <c r="A13644">
        <v>7.8125</v>
      </c>
      <c r="B13644">
        <f t="shared" si="213"/>
        <v>10.363279332277576</v>
      </c>
    </row>
    <row r="13645" spans="1:2">
      <c r="A13645">
        <v>9.1796900000000008</v>
      </c>
      <c r="B13645">
        <f t="shared" si="213"/>
        <v>12.17685653167554</v>
      </c>
    </row>
    <row r="13646" spans="1:2">
      <c r="A13646">
        <v>5.0781299999999998</v>
      </c>
      <c r="B13646">
        <f t="shared" si="213"/>
        <v>6.736138198479197</v>
      </c>
    </row>
    <row r="13647" spans="1:2">
      <c r="A13647">
        <v>5.2734399999999999</v>
      </c>
      <c r="B13647">
        <f t="shared" si="213"/>
        <v>6.9952168655367499</v>
      </c>
    </row>
    <row r="13648" spans="1:2">
      <c r="A13648">
        <v>9.5703099999999992</v>
      </c>
      <c r="B13648">
        <f t="shared" si="213"/>
        <v>12.695013865790644</v>
      </c>
    </row>
    <row r="13649" spans="1:2">
      <c r="A13649">
        <v>3.3203100000000001</v>
      </c>
      <c r="B13649">
        <f t="shared" si="213"/>
        <v>4.4043903999685838</v>
      </c>
    </row>
    <row r="13650" spans="1:2">
      <c r="A13650">
        <v>6.8359399999999999</v>
      </c>
      <c r="B13650">
        <f t="shared" si="213"/>
        <v>9.0678727319922654</v>
      </c>
    </row>
    <row r="13651" spans="1:2">
      <c r="A13651">
        <v>3.0468799999999998</v>
      </c>
      <c r="B13651">
        <f t="shared" si="213"/>
        <v>4.0416855720870268</v>
      </c>
    </row>
    <row r="13652" spans="1:2">
      <c r="A13652">
        <v>5.15625</v>
      </c>
      <c r="B13652">
        <f t="shared" si="213"/>
        <v>6.8397643593032003</v>
      </c>
    </row>
    <row r="13653" spans="1:2">
      <c r="A13653">
        <v>5.3906299999999998</v>
      </c>
      <c r="B13653">
        <f t="shared" si="213"/>
        <v>7.1506693717703005</v>
      </c>
    </row>
    <row r="13654" spans="1:2">
      <c r="A13654">
        <v>3.28125</v>
      </c>
      <c r="B13654">
        <f t="shared" si="213"/>
        <v>4.3525773195565822</v>
      </c>
    </row>
    <row r="13655" spans="1:2">
      <c r="A13655">
        <v>4.21875</v>
      </c>
      <c r="B13655">
        <f t="shared" si="213"/>
        <v>5.5961708394298917</v>
      </c>
    </row>
    <row r="13656" spans="1:2">
      <c r="A13656">
        <v>4.4531299999999998</v>
      </c>
      <c r="B13656">
        <f t="shared" si="213"/>
        <v>5.907075851896991</v>
      </c>
    </row>
    <row r="13657" spans="1:2">
      <c r="A13657">
        <v>4.6875</v>
      </c>
      <c r="B13657">
        <f t="shared" si="213"/>
        <v>6.2179675993665455</v>
      </c>
    </row>
    <row r="13658" spans="1:2">
      <c r="A13658">
        <v>5.625</v>
      </c>
      <c r="B13658">
        <f t="shared" si="213"/>
        <v>7.461561119239855</v>
      </c>
    </row>
    <row r="13659" spans="1:2">
      <c r="A13659">
        <v>2.4307400000000001</v>
      </c>
      <c r="B13659">
        <f t="shared" si="213"/>
        <v>3.2243760133299708</v>
      </c>
    </row>
    <row r="13660" spans="1:2">
      <c r="A13660">
        <v>4.19862</v>
      </c>
      <c r="B13660">
        <f t="shared" si="213"/>
        <v>5.5694683993711713</v>
      </c>
    </row>
    <row r="13661" spans="1:2">
      <c r="A13661">
        <v>6.5954699999999997</v>
      </c>
      <c r="B13661">
        <f t="shared" si="213"/>
        <v>8.7488893360200688</v>
      </c>
    </row>
    <row r="13662" spans="1:2">
      <c r="A13662">
        <v>7.9339700000000004</v>
      </c>
      <c r="B13662">
        <f t="shared" si="213"/>
        <v>10.524409257460523</v>
      </c>
    </row>
    <row r="13663" spans="1:2">
      <c r="A13663">
        <v>7.1127399999999996</v>
      </c>
      <c r="B13663">
        <f t="shared" si="213"/>
        <v>9.4350478640465933</v>
      </c>
    </row>
    <row r="13664" spans="1:2">
      <c r="A13664">
        <v>5.9655899999999997</v>
      </c>
      <c r="B13664">
        <f t="shared" si="213"/>
        <v>7.9133536706357486</v>
      </c>
    </row>
    <row r="13665" spans="1:2">
      <c r="A13665">
        <v>6.1459400000000004</v>
      </c>
      <c r="B13665">
        <f t="shared" si="213"/>
        <v>8.1525879013655107</v>
      </c>
    </row>
    <row r="13666" spans="1:2">
      <c r="A13666">
        <v>3.9312800000000001</v>
      </c>
      <c r="B13666">
        <f t="shared" si="213"/>
        <v>5.2148419549947125</v>
      </c>
    </row>
    <row r="13667" spans="1:2">
      <c r="A13667">
        <v>2.14967</v>
      </c>
      <c r="B13667">
        <f t="shared" si="213"/>
        <v>2.8515367273237935</v>
      </c>
    </row>
    <row r="13668" spans="1:2">
      <c r="A13668">
        <v>2.4517899999999999</v>
      </c>
      <c r="B13668">
        <f t="shared" si="213"/>
        <v>3.2522988331628593</v>
      </c>
    </row>
    <row r="13669" spans="1:2">
      <c r="A13669">
        <v>0.84596000000000005</v>
      </c>
      <c r="B13669">
        <f t="shared" si="213"/>
        <v>1.122165732343493</v>
      </c>
    </row>
    <row r="13670" spans="1:2">
      <c r="A13670">
        <v>2.5649999999999999E-2</v>
      </c>
      <c r="B13670">
        <f t="shared" si="213"/>
        <v>3.402471870373374E-2</v>
      </c>
    </row>
    <row r="13671" spans="1:2">
      <c r="A13671">
        <v>0.17945</v>
      </c>
      <c r="B13671">
        <f t="shared" si="213"/>
        <v>0.23804038095068303</v>
      </c>
    </row>
    <row r="13672" spans="1:2">
      <c r="A13672">
        <v>2.69441</v>
      </c>
      <c r="B13672">
        <f t="shared" si="213"/>
        <v>3.5741342036072989</v>
      </c>
    </row>
    <row r="13673" spans="1:2">
      <c r="A13673">
        <v>3.5348600000000001</v>
      </c>
      <c r="B13673">
        <f t="shared" si="213"/>
        <v>4.6889909223033239</v>
      </c>
    </row>
    <row r="13674" spans="1:2">
      <c r="A13674">
        <v>2.0453000000000001</v>
      </c>
      <c r="B13674">
        <f t="shared" si="213"/>
        <v>2.7130899479433381</v>
      </c>
    </row>
    <row r="13675" spans="1:2">
      <c r="A13675">
        <v>2.16066</v>
      </c>
      <c r="B13675">
        <f t="shared" si="213"/>
        <v>2.8661149596260951</v>
      </c>
    </row>
    <row r="13676" spans="1:2">
      <c r="A13676">
        <v>2.7511700000000001</v>
      </c>
      <c r="B13676">
        <f t="shared" si="213"/>
        <v>3.6494263296745091</v>
      </c>
    </row>
    <row r="13677" spans="1:2">
      <c r="A13677">
        <v>4.0768500000000003</v>
      </c>
      <c r="B13677">
        <f t="shared" si="213"/>
        <v>5.4079405242618677</v>
      </c>
    </row>
    <row r="13678" spans="1:2">
      <c r="A13678">
        <v>3.8250799999999998</v>
      </c>
      <c r="B13678">
        <f t="shared" si="213"/>
        <v>5.073967681063464</v>
      </c>
    </row>
    <row r="13679" spans="1:2">
      <c r="A13679">
        <v>4.8495600000000003</v>
      </c>
      <c r="B13679">
        <f t="shared" si="213"/>
        <v>6.4329401495859262</v>
      </c>
    </row>
    <row r="13680" spans="1:2">
      <c r="A13680">
        <v>6.69618</v>
      </c>
      <c r="B13680">
        <f t="shared" si="213"/>
        <v>8.8824811262989396</v>
      </c>
    </row>
    <row r="13681" spans="1:2">
      <c r="A13681">
        <v>7.2024600000000003</v>
      </c>
      <c r="B13681">
        <f t="shared" si="213"/>
        <v>9.5540614220231621</v>
      </c>
    </row>
    <row r="13682" spans="1:2">
      <c r="A13682">
        <v>7.32606</v>
      </c>
      <c r="B13682">
        <f t="shared" si="213"/>
        <v>9.7180167916832598</v>
      </c>
    </row>
    <row r="13683" spans="1:2">
      <c r="A13683">
        <v>7.7426199999999996</v>
      </c>
      <c r="B13683">
        <f t="shared" si="213"/>
        <v>10.270583529430914</v>
      </c>
    </row>
    <row r="13684" spans="1:2">
      <c r="A13684">
        <v>7.2839400000000003</v>
      </c>
      <c r="B13684">
        <f t="shared" si="213"/>
        <v>9.6621446220223923</v>
      </c>
    </row>
    <row r="13685" spans="1:2">
      <c r="A13685">
        <v>5.2743599999999997</v>
      </c>
      <c r="B13685">
        <f t="shared" si="213"/>
        <v>6.9964372453109194</v>
      </c>
    </row>
    <row r="13686" spans="1:2">
      <c r="A13686">
        <v>5.7531800000000004</v>
      </c>
      <c r="B13686">
        <f t="shared" si="213"/>
        <v>7.6315918577757067</v>
      </c>
    </row>
    <row r="13687" spans="1:2">
      <c r="A13687">
        <v>9.6304400000000001</v>
      </c>
      <c r="B13687">
        <f t="shared" si="213"/>
        <v>12.774776296030627</v>
      </c>
    </row>
    <row r="13688" spans="1:2">
      <c r="A13688">
        <v>5.8346600000000004</v>
      </c>
      <c r="B13688">
        <f t="shared" si="213"/>
        <v>7.739675057774936</v>
      </c>
    </row>
    <row r="13689" spans="1:2">
      <c r="A13689">
        <v>12.2049</v>
      </c>
      <c r="B13689">
        <f t="shared" si="213"/>
        <v>16.18979685408187</v>
      </c>
    </row>
    <row r="13690" spans="1:2">
      <c r="A13690">
        <v>13.397830000000001</v>
      </c>
      <c r="B13690">
        <f t="shared" si="213"/>
        <v>17.772218206255168</v>
      </c>
    </row>
    <row r="13691" spans="1:2">
      <c r="A13691">
        <v>11.912850000000001</v>
      </c>
      <c r="B13691">
        <f t="shared" si="213"/>
        <v>15.802392600770936</v>
      </c>
    </row>
    <row r="13692" spans="1:2">
      <c r="A13692">
        <v>10.70618</v>
      </c>
      <c r="B13692">
        <f t="shared" si="213"/>
        <v>14.201745141970374</v>
      </c>
    </row>
    <row r="13693" spans="1:2">
      <c r="A13693">
        <v>7.7343799999999998</v>
      </c>
      <c r="B13693">
        <f t="shared" si="213"/>
        <v>10.259653171453573</v>
      </c>
    </row>
    <row r="13694" spans="1:2">
      <c r="A13694">
        <v>7.1093799999999998</v>
      </c>
      <c r="B13694">
        <f t="shared" si="213"/>
        <v>9.4305908248713664</v>
      </c>
    </row>
    <row r="13695" spans="1:2">
      <c r="A13695">
        <v>4.4921899999999999</v>
      </c>
      <c r="B13695">
        <f t="shared" si="213"/>
        <v>5.9588889323089926</v>
      </c>
    </row>
    <row r="13696" spans="1:2">
      <c r="A13696">
        <v>5.5468799999999998</v>
      </c>
      <c r="B13696">
        <f t="shared" si="213"/>
        <v>7.3579349584158518</v>
      </c>
    </row>
    <row r="13697" spans="1:2">
      <c r="A13697">
        <v>8.2421900000000008</v>
      </c>
      <c r="B13697">
        <f t="shared" si="213"/>
        <v>10.93326301180223</v>
      </c>
    </row>
    <row r="13698" spans="1:2">
      <c r="A13698">
        <v>6.40625</v>
      </c>
      <c r="B13698">
        <f t="shared" si="213"/>
        <v>8.4978890524676132</v>
      </c>
    </row>
    <row r="13699" spans="1:2">
      <c r="A13699">
        <v>5.6640600000000001</v>
      </c>
      <c r="B13699">
        <f t="shared" ref="B13699:B13762" si="214">A13699*(LN(85/0.0002)/LN(3.5/0.0002))</f>
        <v>7.5133741996518566</v>
      </c>
    </row>
    <row r="13700" spans="1:2">
      <c r="A13700">
        <v>7.3828100000000001</v>
      </c>
      <c r="B13700">
        <f t="shared" si="214"/>
        <v>9.7932956527529242</v>
      </c>
    </row>
    <row r="13701" spans="1:2">
      <c r="A13701">
        <v>3.0468799999999998</v>
      </c>
      <c r="B13701">
        <f t="shared" si="214"/>
        <v>4.0416855720870268</v>
      </c>
    </row>
    <row r="13702" spans="1:2">
      <c r="A13702">
        <v>6.5625</v>
      </c>
      <c r="B13702">
        <f t="shared" si="214"/>
        <v>8.7051546391131644</v>
      </c>
    </row>
    <row r="13703" spans="1:2">
      <c r="A13703">
        <v>5.8593799999999998</v>
      </c>
      <c r="B13703">
        <f t="shared" si="214"/>
        <v>7.7724661317069552</v>
      </c>
    </row>
    <row r="13704" spans="1:2">
      <c r="A13704">
        <v>4.9218799999999998</v>
      </c>
      <c r="B13704">
        <f t="shared" si="214"/>
        <v>6.5288726118336458</v>
      </c>
    </row>
    <row r="13705" spans="1:2">
      <c r="A13705">
        <v>3.9843799999999998</v>
      </c>
      <c r="B13705">
        <f t="shared" si="214"/>
        <v>5.2852790919603363</v>
      </c>
    </row>
    <row r="13706" spans="1:2">
      <c r="A13706">
        <v>1.64063</v>
      </c>
      <c r="B13706">
        <f t="shared" si="214"/>
        <v>2.176295292277064</v>
      </c>
    </row>
    <row r="13707" spans="1:2">
      <c r="A13707">
        <v>4.9218799999999998</v>
      </c>
      <c r="B13707">
        <f t="shared" si="214"/>
        <v>6.5288726118336458</v>
      </c>
    </row>
    <row r="13708" spans="1:2">
      <c r="A13708">
        <v>12.1875</v>
      </c>
      <c r="B13708">
        <f t="shared" si="214"/>
        <v>16.166715758353018</v>
      </c>
    </row>
    <row r="13709" spans="1:2">
      <c r="A13709">
        <v>12.42188</v>
      </c>
      <c r="B13709">
        <f t="shared" si="214"/>
        <v>16.477620770820121</v>
      </c>
    </row>
    <row r="13710" spans="1:2">
      <c r="A13710">
        <v>12.1875</v>
      </c>
      <c r="B13710">
        <f t="shared" si="214"/>
        <v>16.166715758353018</v>
      </c>
    </row>
    <row r="13711" spans="1:2">
      <c r="A13711">
        <v>12.42188</v>
      </c>
      <c r="B13711">
        <f t="shared" si="214"/>
        <v>16.477620770820121</v>
      </c>
    </row>
    <row r="13712" spans="1:2">
      <c r="A13712">
        <v>9.6093799999999998</v>
      </c>
      <c r="B13712">
        <f t="shared" si="214"/>
        <v>12.746840211200192</v>
      </c>
    </row>
    <row r="13713" spans="1:2">
      <c r="A13713">
        <v>6.3281299999999998</v>
      </c>
      <c r="B13713">
        <f t="shared" si="214"/>
        <v>8.3942628916436099</v>
      </c>
    </row>
    <row r="13714" spans="1:2">
      <c r="A13714">
        <v>6.5625</v>
      </c>
      <c r="B13714">
        <f t="shared" si="214"/>
        <v>8.7051546391131644</v>
      </c>
    </row>
    <row r="13715" spans="1:2">
      <c r="A13715">
        <v>8.6718799999999998</v>
      </c>
      <c r="B13715">
        <f t="shared" si="214"/>
        <v>11.503246691326883</v>
      </c>
    </row>
    <row r="13716" spans="1:2">
      <c r="A13716">
        <v>5.8593799999999998</v>
      </c>
      <c r="B13716">
        <f t="shared" si="214"/>
        <v>7.7724661317069552</v>
      </c>
    </row>
    <row r="13717" spans="1:2">
      <c r="A13717">
        <v>4.21875</v>
      </c>
      <c r="B13717">
        <f t="shared" si="214"/>
        <v>5.5961708394298917</v>
      </c>
    </row>
    <row r="13718" spans="1:2">
      <c r="A13718">
        <v>3.5156299999999998</v>
      </c>
      <c r="B13718">
        <f t="shared" si="214"/>
        <v>4.6634823320236816</v>
      </c>
    </row>
    <row r="13719" spans="1:2">
      <c r="A13719">
        <v>5.15625</v>
      </c>
      <c r="B13719">
        <f t="shared" si="214"/>
        <v>6.8397643593032003</v>
      </c>
    </row>
    <row r="13720" spans="1:2">
      <c r="A13720">
        <v>2.8125</v>
      </c>
      <c r="B13720">
        <f t="shared" si="214"/>
        <v>3.7307805596199275</v>
      </c>
    </row>
    <row r="13721" spans="1:2">
      <c r="A13721">
        <v>1.875</v>
      </c>
      <c r="B13721">
        <f t="shared" si="214"/>
        <v>2.4871870397466185</v>
      </c>
    </row>
    <row r="13722" spans="1:2">
      <c r="A13722">
        <v>0.9375</v>
      </c>
      <c r="B13722">
        <f t="shared" si="214"/>
        <v>1.2435935198733092</v>
      </c>
    </row>
    <row r="13723" spans="1:2">
      <c r="A13723">
        <v>1.17188</v>
      </c>
      <c r="B13723">
        <f t="shared" si="214"/>
        <v>1.5544985323404092</v>
      </c>
    </row>
    <row r="13724" spans="1:2">
      <c r="A13724">
        <v>0.70313000000000003</v>
      </c>
      <c r="B13724">
        <f t="shared" si="214"/>
        <v>0.93270177240375463</v>
      </c>
    </row>
    <row r="13725" spans="1:2">
      <c r="A13725">
        <v>2.7480000000000001E-2</v>
      </c>
      <c r="B13725">
        <f t="shared" si="214"/>
        <v>3.6452213254526439E-2</v>
      </c>
    </row>
    <row r="13726" spans="1:2">
      <c r="A13726">
        <v>2.7480000000000001E-2</v>
      </c>
      <c r="B13726">
        <f t="shared" si="214"/>
        <v>3.6452213254526439E-2</v>
      </c>
    </row>
    <row r="13727" spans="1:2">
      <c r="A13727">
        <v>2.656E-2</v>
      </c>
      <c r="B13727">
        <f t="shared" si="214"/>
        <v>3.5231833480357432E-2</v>
      </c>
    </row>
    <row r="13728" spans="1:2">
      <c r="A13728">
        <v>2.656E-2</v>
      </c>
      <c r="B13728">
        <f t="shared" si="214"/>
        <v>3.5231833480357432E-2</v>
      </c>
    </row>
    <row r="13729" spans="1:2">
      <c r="A13729">
        <v>2.7480000000000001E-2</v>
      </c>
      <c r="B13729">
        <f t="shared" si="214"/>
        <v>3.6452213254526439E-2</v>
      </c>
    </row>
    <row r="13730" spans="1:2">
      <c r="A13730">
        <v>2.5649999999999999E-2</v>
      </c>
      <c r="B13730">
        <f t="shared" si="214"/>
        <v>3.402471870373374E-2</v>
      </c>
    </row>
    <row r="13731" spans="1:2">
      <c r="A13731">
        <v>1.8319999999999999E-2</v>
      </c>
      <c r="B13731">
        <f t="shared" si="214"/>
        <v>2.4301475503017624E-2</v>
      </c>
    </row>
    <row r="13732" spans="1:2">
      <c r="A13732">
        <v>2.656E-2</v>
      </c>
      <c r="B13732">
        <f t="shared" si="214"/>
        <v>3.5231833480357432E-2</v>
      </c>
    </row>
    <row r="13733" spans="1:2">
      <c r="A13733">
        <v>14.62922</v>
      </c>
      <c r="B13733">
        <f t="shared" si="214"/>
        <v>19.405656738987748</v>
      </c>
    </row>
    <row r="13734" spans="1:2">
      <c r="A13734">
        <v>10.510260000000001</v>
      </c>
      <c r="B13734">
        <f t="shared" si="214"/>
        <v>13.941857310062558</v>
      </c>
    </row>
    <row r="13735" spans="1:2">
      <c r="A13735">
        <v>10.49287</v>
      </c>
      <c r="B13735">
        <f t="shared" si="214"/>
        <v>13.918789479331252</v>
      </c>
    </row>
    <row r="13736" spans="1:2">
      <c r="A13736">
        <v>1.06477</v>
      </c>
      <c r="B13736">
        <f t="shared" si="214"/>
        <v>1.412417143632537</v>
      </c>
    </row>
    <row r="13737" spans="1:2">
      <c r="A13737">
        <v>4.9612499999999997</v>
      </c>
      <c r="B13737">
        <f t="shared" si="214"/>
        <v>6.5810969071695515</v>
      </c>
    </row>
    <row r="13738" spans="1:2">
      <c r="A13738">
        <v>5.0344899999999999</v>
      </c>
      <c r="B13738">
        <f t="shared" si="214"/>
        <v>6.6782497491914414</v>
      </c>
    </row>
    <row r="13739" spans="1:2">
      <c r="A13739">
        <v>6.4370799999999999</v>
      </c>
      <c r="B13739">
        <f t="shared" si="214"/>
        <v>8.5387850398998193</v>
      </c>
    </row>
    <row r="13740" spans="1:2">
      <c r="A13740">
        <v>5.8483999999999998</v>
      </c>
      <c r="B13740">
        <f t="shared" si="214"/>
        <v>7.7579011644021989</v>
      </c>
    </row>
    <row r="13741" spans="1:2">
      <c r="A13741">
        <v>12.104189999999999</v>
      </c>
      <c r="B13741">
        <f t="shared" si="214"/>
        <v>16.056205063802995</v>
      </c>
    </row>
    <row r="13742" spans="1:2">
      <c r="A13742">
        <v>9.7686799999999998</v>
      </c>
      <c r="B13742">
        <f t="shared" si="214"/>
        <v>12.958151622097065</v>
      </c>
    </row>
    <row r="13743" spans="1:2">
      <c r="A13743">
        <v>8.7552000000000003</v>
      </c>
      <c r="B13743">
        <f t="shared" si="214"/>
        <v>11.61377065087445</v>
      </c>
    </row>
    <row r="13744" spans="1:2">
      <c r="A13744">
        <v>4.8449799999999996</v>
      </c>
      <c r="B13744">
        <f t="shared" si="214"/>
        <v>6.4268647807101704</v>
      </c>
    </row>
    <row r="13745" spans="1:2">
      <c r="A13745">
        <v>8.1930599999999991</v>
      </c>
      <c r="B13745">
        <f t="shared" si="214"/>
        <v>10.868092078862094</v>
      </c>
    </row>
    <row r="13746" spans="1:2">
      <c r="A13746">
        <v>9.0664700000000007</v>
      </c>
      <c r="B13746">
        <f t="shared" si="214"/>
        <v>12.026670229467479</v>
      </c>
    </row>
    <row r="13747" spans="1:2">
      <c r="A13747">
        <v>8.0007999999999999</v>
      </c>
      <c r="B13747">
        <f t="shared" si="214"/>
        <v>10.613059236055863</v>
      </c>
    </row>
    <row r="13748" spans="1:2">
      <c r="A13748">
        <v>8.4594799999999992</v>
      </c>
      <c r="B13748">
        <f t="shared" si="214"/>
        <v>11.221498143464384</v>
      </c>
    </row>
    <row r="13749" spans="1:2">
      <c r="A13749">
        <v>4.9609399999999999</v>
      </c>
      <c r="B13749">
        <f t="shared" si="214"/>
        <v>6.5806856922456474</v>
      </c>
    </row>
    <row r="13750" spans="1:2">
      <c r="A13750">
        <v>3.3984399999999999</v>
      </c>
      <c r="B13750">
        <f t="shared" si="214"/>
        <v>4.5080298257901319</v>
      </c>
    </row>
    <row r="13751" spans="1:2">
      <c r="A13751">
        <v>1.9921899999999999</v>
      </c>
      <c r="B13751">
        <f t="shared" si="214"/>
        <v>2.6426395459801681</v>
      </c>
    </row>
    <row r="13752" spans="1:2">
      <c r="A13752">
        <v>1.6796899999999999</v>
      </c>
      <c r="B13752">
        <f t="shared" si="214"/>
        <v>2.2281083726890651</v>
      </c>
    </row>
    <row r="13753" spans="1:2">
      <c r="A13753">
        <v>2.6171899999999999</v>
      </c>
      <c r="B13753">
        <f t="shared" si="214"/>
        <v>3.4717018925623742</v>
      </c>
    </row>
    <row r="13754" spans="1:2">
      <c r="A13754">
        <v>1.1328100000000001</v>
      </c>
      <c r="B13754">
        <f t="shared" si="214"/>
        <v>1.5026721869308624</v>
      </c>
    </row>
    <row r="13755" spans="1:2">
      <c r="A13755">
        <v>3.0078100000000001</v>
      </c>
      <c r="B13755">
        <f t="shared" si="214"/>
        <v>3.9898592266774808</v>
      </c>
    </row>
    <row r="13756" spans="1:2">
      <c r="A13756">
        <v>3.3593799999999998</v>
      </c>
      <c r="B13756">
        <f t="shared" si="214"/>
        <v>4.4562167453781303</v>
      </c>
    </row>
    <row r="13757" spans="1:2">
      <c r="A13757">
        <v>9.375</v>
      </c>
      <c r="B13757">
        <f t="shared" si="214"/>
        <v>12.435935198733091</v>
      </c>
    </row>
    <row r="13758" spans="1:2">
      <c r="A13758">
        <v>8.90625</v>
      </c>
      <c r="B13758">
        <f t="shared" si="214"/>
        <v>11.814138438796437</v>
      </c>
    </row>
    <row r="13759" spans="1:2">
      <c r="A13759">
        <v>9.375</v>
      </c>
      <c r="B13759">
        <f t="shared" si="214"/>
        <v>12.435935198733091</v>
      </c>
    </row>
    <row r="13760" spans="1:2">
      <c r="A13760">
        <v>7.2656299999999998</v>
      </c>
      <c r="B13760">
        <f t="shared" si="214"/>
        <v>9.6378564115169194</v>
      </c>
    </row>
    <row r="13761" spans="1:2">
      <c r="A13761">
        <v>7.96875</v>
      </c>
      <c r="B13761">
        <f t="shared" si="214"/>
        <v>10.570544918923128</v>
      </c>
    </row>
    <row r="13762" spans="1:2">
      <c r="A13762">
        <v>7.5</v>
      </c>
      <c r="B13762">
        <f t="shared" si="214"/>
        <v>9.9487481589864739</v>
      </c>
    </row>
    <row r="13763" spans="1:2">
      <c r="A13763">
        <v>7.5</v>
      </c>
      <c r="B13763">
        <f t="shared" ref="B13763:B13826" si="215">A13763*(LN(85/0.0002)/LN(3.5/0.0002))</f>
        <v>9.9487481589864739</v>
      </c>
    </row>
    <row r="13764" spans="1:2">
      <c r="A13764">
        <v>6.7968799999999998</v>
      </c>
      <c r="B13764">
        <f t="shared" si="215"/>
        <v>9.0160596515802638</v>
      </c>
    </row>
    <row r="13765" spans="1:2">
      <c r="A13765">
        <v>5.15625</v>
      </c>
      <c r="B13765">
        <f t="shared" si="215"/>
        <v>6.8397643593032003</v>
      </c>
    </row>
    <row r="13766" spans="1:2">
      <c r="A13766">
        <v>4.9218799999999998</v>
      </c>
      <c r="B13766">
        <f t="shared" si="215"/>
        <v>6.5288726118336458</v>
      </c>
    </row>
    <row r="13767" spans="1:2">
      <c r="A13767">
        <v>5.3906299999999998</v>
      </c>
      <c r="B13767">
        <f t="shared" si="215"/>
        <v>7.1506693717703005</v>
      </c>
    </row>
    <row r="13768" spans="1:2">
      <c r="A13768">
        <v>4.4531299999999998</v>
      </c>
      <c r="B13768">
        <f t="shared" si="215"/>
        <v>5.907075851896991</v>
      </c>
    </row>
    <row r="13769" spans="1:2">
      <c r="A13769">
        <v>3.9843799999999998</v>
      </c>
      <c r="B13769">
        <f t="shared" si="215"/>
        <v>5.2852790919603363</v>
      </c>
    </row>
    <row r="13770" spans="1:2">
      <c r="A13770">
        <v>4.4531299999999998</v>
      </c>
      <c r="B13770">
        <f t="shared" si="215"/>
        <v>5.907075851896991</v>
      </c>
    </row>
    <row r="13771" spans="1:2">
      <c r="A13771">
        <v>2.34375</v>
      </c>
      <c r="B13771">
        <f t="shared" si="215"/>
        <v>3.1089837996832728</v>
      </c>
    </row>
    <row r="13772" spans="1:2">
      <c r="A13772">
        <v>7.2656299999999998</v>
      </c>
      <c r="B13772">
        <f t="shared" si="215"/>
        <v>9.6378564115169194</v>
      </c>
    </row>
    <row r="13773" spans="1:2">
      <c r="A13773">
        <v>6.09375</v>
      </c>
      <c r="B13773">
        <f t="shared" si="215"/>
        <v>8.0833578791765088</v>
      </c>
    </row>
    <row r="13774" spans="1:2">
      <c r="A13774">
        <v>3.28125</v>
      </c>
      <c r="B13774">
        <f t="shared" si="215"/>
        <v>4.3525773195565822</v>
      </c>
    </row>
    <row r="13775" spans="1:2">
      <c r="A13775">
        <v>2.5781299999999998</v>
      </c>
      <c r="B13775">
        <f t="shared" si="215"/>
        <v>3.4198888121503725</v>
      </c>
    </row>
    <row r="13776" spans="1:2">
      <c r="A13776">
        <v>6.3281299999999998</v>
      </c>
      <c r="B13776">
        <f t="shared" si="215"/>
        <v>8.3942628916436099</v>
      </c>
    </row>
    <row r="13777" spans="1:2">
      <c r="A13777">
        <v>10.3125</v>
      </c>
      <c r="B13777">
        <f t="shared" si="215"/>
        <v>13.679528718606401</v>
      </c>
    </row>
    <row r="13778" spans="1:2">
      <c r="A13778">
        <v>15</v>
      </c>
      <c r="B13778">
        <f t="shared" si="215"/>
        <v>19.897496317972948</v>
      </c>
    </row>
    <row r="13779" spans="1:2">
      <c r="A13779">
        <v>15.9375</v>
      </c>
      <c r="B13779">
        <f t="shared" si="215"/>
        <v>21.141089837846256</v>
      </c>
    </row>
    <row r="13780" spans="1:2">
      <c r="A13780">
        <v>30</v>
      </c>
      <c r="B13780">
        <f t="shared" si="215"/>
        <v>39.794992635945896</v>
      </c>
    </row>
    <row r="13781" spans="1:2">
      <c r="A13781">
        <v>2.656E-2</v>
      </c>
      <c r="B13781">
        <f t="shared" si="215"/>
        <v>3.5231833480357432E-2</v>
      </c>
    </row>
    <row r="13782" spans="1:2">
      <c r="A13782">
        <v>2.4729999999999999E-2</v>
      </c>
      <c r="B13782">
        <f t="shared" si="215"/>
        <v>3.2804338929564733E-2</v>
      </c>
    </row>
    <row r="13783" spans="1:2">
      <c r="A13783">
        <v>2.656E-2</v>
      </c>
      <c r="B13783">
        <f t="shared" si="215"/>
        <v>3.5231833480357432E-2</v>
      </c>
    </row>
    <row r="13784" spans="1:2">
      <c r="A13784">
        <v>8.2159499999999994</v>
      </c>
      <c r="B13784">
        <f t="shared" si="215"/>
        <v>10.898455658243321</v>
      </c>
    </row>
    <row r="13785" spans="1:2">
      <c r="A13785">
        <v>8.9190799999999992</v>
      </c>
      <c r="B13785">
        <f t="shared" si="215"/>
        <v>11.831157430647076</v>
      </c>
    </row>
    <row r="13786" spans="1:2">
      <c r="A13786">
        <v>9.3338099999999997</v>
      </c>
      <c r="B13786">
        <f t="shared" si="215"/>
        <v>12.381296673843938</v>
      </c>
    </row>
    <row r="13787" spans="1:2">
      <c r="A13787">
        <v>10.177009999999999</v>
      </c>
      <c r="B13787">
        <f t="shared" si="215"/>
        <v>13.499801266864923</v>
      </c>
    </row>
    <row r="13788" spans="1:2">
      <c r="A13788">
        <v>7.9083300000000003</v>
      </c>
      <c r="B13788">
        <f t="shared" si="215"/>
        <v>10.490397803754334</v>
      </c>
    </row>
    <row r="13789" spans="1:2">
      <c r="A13789">
        <v>1.8841699999999999</v>
      </c>
      <c r="B13789">
        <f t="shared" si="215"/>
        <v>2.4993510424956722</v>
      </c>
    </row>
    <row r="13790" spans="1:2">
      <c r="A13790">
        <v>4.67286</v>
      </c>
      <c r="B13790">
        <f t="shared" si="215"/>
        <v>6.1985476429602047</v>
      </c>
    </row>
    <row r="13791" spans="1:2">
      <c r="A13791">
        <v>5.43</v>
      </c>
      <c r="B13791">
        <f t="shared" si="215"/>
        <v>7.2028936671062063</v>
      </c>
    </row>
    <row r="13792" spans="1:2">
      <c r="A13792">
        <v>3.0078100000000001</v>
      </c>
      <c r="B13792">
        <f t="shared" si="215"/>
        <v>3.9898592266774808</v>
      </c>
    </row>
    <row r="13793" spans="1:2">
      <c r="A13793">
        <v>10.664059999999999</v>
      </c>
      <c r="B13793">
        <f t="shared" si="215"/>
        <v>14.145872972309505</v>
      </c>
    </row>
    <row r="13794" spans="1:2">
      <c r="A13794">
        <v>8.0468799999999998</v>
      </c>
      <c r="B13794">
        <f t="shared" si="215"/>
        <v>10.674184344744676</v>
      </c>
    </row>
    <row r="13795" spans="1:2">
      <c r="A13795">
        <v>8.5156299999999998</v>
      </c>
      <c r="B13795">
        <f t="shared" si="215"/>
        <v>11.295981104681331</v>
      </c>
    </row>
    <row r="13796" spans="1:2">
      <c r="A13796">
        <v>5.7031299999999998</v>
      </c>
      <c r="B13796">
        <f t="shared" si="215"/>
        <v>7.565200545061403</v>
      </c>
    </row>
    <row r="13797" spans="1:2">
      <c r="A13797">
        <v>2.5781299999999998</v>
      </c>
      <c r="B13797">
        <f t="shared" si="215"/>
        <v>3.4198888121503725</v>
      </c>
    </row>
    <row r="13798" spans="1:2">
      <c r="A13798">
        <v>3.28125</v>
      </c>
      <c r="B13798">
        <f t="shared" si="215"/>
        <v>4.3525773195565822</v>
      </c>
    </row>
    <row r="13799" spans="1:2">
      <c r="A13799">
        <v>4.4140600000000001</v>
      </c>
      <c r="B13799">
        <f t="shared" si="215"/>
        <v>5.8552495064874446</v>
      </c>
    </row>
    <row r="13800" spans="1:2">
      <c r="A13800">
        <v>3.75</v>
      </c>
      <c r="B13800">
        <f t="shared" si="215"/>
        <v>4.974374079493237</v>
      </c>
    </row>
    <row r="13801" spans="1:2">
      <c r="A13801">
        <v>3.28125</v>
      </c>
      <c r="B13801">
        <f t="shared" si="215"/>
        <v>4.3525773195565822</v>
      </c>
    </row>
    <row r="13802" spans="1:2">
      <c r="A13802">
        <v>2.8125</v>
      </c>
      <c r="B13802">
        <f t="shared" si="215"/>
        <v>3.7307805596199275</v>
      </c>
    </row>
    <row r="13803" spans="1:2">
      <c r="A13803">
        <v>1.17188</v>
      </c>
      <c r="B13803">
        <f t="shared" si="215"/>
        <v>1.5544985323404092</v>
      </c>
    </row>
    <row r="13804" spans="1:2">
      <c r="A13804">
        <v>1.875</v>
      </c>
      <c r="B13804">
        <f t="shared" si="215"/>
        <v>2.4871870397466185</v>
      </c>
    </row>
    <row r="13805" spans="1:2">
      <c r="A13805">
        <v>1.64063</v>
      </c>
      <c r="B13805">
        <f t="shared" si="215"/>
        <v>2.176295292277064</v>
      </c>
    </row>
    <row r="13806" spans="1:2">
      <c r="A13806">
        <v>0.23438000000000001</v>
      </c>
      <c r="B13806">
        <f t="shared" si="215"/>
        <v>0.31090501246709995</v>
      </c>
    </row>
    <row r="13807" spans="1:2">
      <c r="A13807">
        <v>0.23438000000000001</v>
      </c>
      <c r="B13807">
        <f t="shared" si="215"/>
        <v>0.31090501246709995</v>
      </c>
    </row>
    <row r="13808" spans="1:2">
      <c r="A13808">
        <v>0.23438000000000001</v>
      </c>
      <c r="B13808">
        <f t="shared" si="215"/>
        <v>0.31090501246709995</v>
      </c>
    </row>
    <row r="13809" spans="1:2">
      <c r="A13809">
        <v>0.70313000000000003</v>
      </c>
      <c r="B13809">
        <f t="shared" si="215"/>
        <v>0.93270177240375463</v>
      </c>
    </row>
    <row r="13810" spans="1:2">
      <c r="A13810">
        <v>5.15625</v>
      </c>
      <c r="B13810">
        <f t="shared" si="215"/>
        <v>6.8397643593032003</v>
      </c>
    </row>
    <row r="13811" spans="1:2">
      <c r="A13811">
        <v>6.09375</v>
      </c>
      <c r="B13811">
        <f t="shared" si="215"/>
        <v>8.0833578791765088</v>
      </c>
    </row>
    <row r="13812" spans="1:2">
      <c r="A13812">
        <v>5.8593799999999998</v>
      </c>
      <c r="B13812">
        <f t="shared" si="215"/>
        <v>7.7724661317069552</v>
      </c>
    </row>
    <row r="13813" spans="1:2">
      <c r="A13813">
        <v>7.5</v>
      </c>
      <c r="B13813">
        <f t="shared" si="215"/>
        <v>9.9487481589864739</v>
      </c>
    </row>
    <row r="13814" spans="1:2">
      <c r="A13814">
        <v>5.625</v>
      </c>
      <c r="B13814">
        <f t="shared" si="215"/>
        <v>7.461561119239855</v>
      </c>
    </row>
    <row r="13815" spans="1:2">
      <c r="A13815">
        <v>3.9843799999999998</v>
      </c>
      <c r="B13815">
        <f t="shared" si="215"/>
        <v>5.2852790919603363</v>
      </c>
    </row>
    <row r="13816" spans="1:2">
      <c r="A13816">
        <v>5.3906299999999998</v>
      </c>
      <c r="B13816">
        <f t="shared" si="215"/>
        <v>7.1506693717703005</v>
      </c>
    </row>
    <row r="13817" spans="1:2">
      <c r="A13817">
        <v>4.21875</v>
      </c>
      <c r="B13817">
        <f t="shared" si="215"/>
        <v>5.5961708394298917</v>
      </c>
    </row>
    <row r="13818" spans="1:2">
      <c r="A13818">
        <v>9.0197800000000008</v>
      </c>
      <c r="B13818">
        <f t="shared" si="215"/>
        <v>11.964735955928402</v>
      </c>
    </row>
    <row r="13819" spans="1:2">
      <c r="A13819">
        <v>7.3672599999999999</v>
      </c>
      <c r="B13819">
        <f t="shared" si="215"/>
        <v>9.7726685815699579</v>
      </c>
    </row>
    <row r="13820" spans="1:2">
      <c r="A13820">
        <v>7.0852700000000004</v>
      </c>
      <c r="B13820">
        <f t="shared" si="215"/>
        <v>9.3986089157896124</v>
      </c>
    </row>
    <row r="13821" spans="1:2">
      <c r="A13821">
        <v>7.2345100000000002</v>
      </c>
      <c r="B13821">
        <f t="shared" si="215"/>
        <v>9.5965757391558988</v>
      </c>
    </row>
    <row r="13822" spans="1:2">
      <c r="A13822">
        <v>6.0598799999999997</v>
      </c>
      <c r="B13822">
        <f t="shared" si="215"/>
        <v>8.0384293324905265</v>
      </c>
    </row>
    <row r="13823" spans="1:2">
      <c r="A13823">
        <v>5.37141</v>
      </c>
      <c r="B13823">
        <f t="shared" si="215"/>
        <v>7.1251740464882047</v>
      </c>
    </row>
    <row r="13824" spans="1:2">
      <c r="A13824">
        <v>6.4901799999999996</v>
      </c>
      <c r="B13824">
        <f t="shared" si="215"/>
        <v>8.609222176865444</v>
      </c>
    </row>
    <row r="13825" spans="1:2">
      <c r="A13825">
        <v>8.2296800000000001</v>
      </c>
      <c r="B13825">
        <f t="shared" si="215"/>
        <v>10.91666849987304</v>
      </c>
    </row>
    <row r="13826" spans="1:2">
      <c r="A13826">
        <v>0.79744000000000004</v>
      </c>
      <c r="B13826">
        <f t="shared" si="215"/>
        <v>1.0578039642536232</v>
      </c>
    </row>
    <row r="13827" spans="1:2">
      <c r="A13827">
        <v>2.7480000000000001E-2</v>
      </c>
      <c r="B13827">
        <f t="shared" ref="B13827:B13890" si="216">A13827*(LN(85/0.0002)/LN(3.5/0.0002))</f>
        <v>3.6452213254526439E-2</v>
      </c>
    </row>
    <row r="13828" spans="1:2">
      <c r="A13828">
        <v>3.5720000000000002E-2</v>
      </c>
      <c r="B13828">
        <f t="shared" si="216"/>
        <v>4.7382571231866247E-2</v>
      </c>
    </row>
    <row r="13829" spans="1:2">
      <c r="A13829">
        <v>3.022E-2</v>
      </c>
      <c r="B13829">
        <f t="shared" si="216"/>
        <v>4.0086822581942828E-2</v>
      </c>
    </row>
    <row r="13830" spans="1:2">
      <c r="A13830">
        <v>3.022E-2</v>
      </c>
      <c r="B13830">
        <f t="shared" si="216"/>
        <v>4.0086822581942828E-2</v>
      </c>
    </row>
    <row r="13831" spans="1:2">
      <c r="A13831">
        <v>3.2968199999999999</v>
      </c>
      <c r="B13831">
        <f t="shared" si="216"/>
        <v>4.3732309207346383</v>
      </c>
    </row>
    <row r="13832" spans="1:2">
      <c r="A13832">
        <v>6.2759499999999999</v>
      </c>
      <c r="B13832">
        <f t="shared" si="216"/>
        <v>8.3250461344521547</v>
      </c>
    </row>
    <row r="13833" spans="1:2">
      <c r="A13833">
        <v>14.2035</v>
      </c>
      <c r="B13833">
        <f t="shared" si="216"/>
        <v>18.840939263488583</v>
      </c>
    </row>
    <row r="13834" spans="1:2">
      <c r="A13834">
        <v>2.6696900000000001</v>
      </c>
      <c r="B13834">
        <f t="shared" si="216"/>
        <v>3.5413431296752798</v>
      </c>
    </row>
    <row r="13835" spans="1:2">
      <c r="A13835">
        <v>2.6596199999999999</v>
      </c>
      <c r="B13835">
        <f t="shared" si="216"/>
        <v>3.5279852771471472</v>
      </c>
    </row>
    <row r="13836" spans="1:2">
      <c r="A13836">
        <v>4.6298300000000001</v>
      </c>
      <c r="B13836">
        <f t="shared" si="216"/>
        <v>6.1414683585227126</v>
      </c>
    </row>
    <row r="13837" spans="1:2">
      <c r="A13837">
        <v>9.1809200000000004</v>
      </c>
      <c r="B13837">
        <f t="shared" si="216"/>
        <v>12.178488126373614</v>
      </c>
    </row>
    <row r="13838" spans="1:2">
      <c r="A13838">
        <v>1.7276100000000001</v>
      </c>
      <c r="B13838">
        <f t="shared" si="216"/>
        <v>2.2916742409262163</v>
      </c>
    </row>
    <row r="13839" spans="1:2">
      <c r="A13839">
        <v>2.6467999999999998</v>
      </c>
      <c r="B13839">
        <f t="shared" si="216"/>
        <v>3.5109795502940528</v>
      </c>
    </row>
    <row r="13840" spans="1:2">
      <c r="A13840">
        <v>4.4650400000000001</v>
      </c>
      <c r="B13840">
        <f t="shared" si="216"/>
        <v>5.9228744639734616</v>
      </c>
    </row>
    <row r="13841" spans="1:2">
      <c r="A13841">
        <v>4.0118499999999999</v>
      </c>
      <c r="B13841">
        <f t="shared" si="216"/>
        <v>5.3217180402173181</v>
      </c>
    </row>
    <row r="13842" spans="1:2">
      <c r="A13842">
        <v>2.7630699999999999</v>
      </c>
      <c r="B13842">
        <f t="shared" si="216"/>
        <v>3.665211676753434</v>
      </c>
    </row>
    <row r="13843" spans="1:2">
      <c r="A13843">
        <v>1.1352599999999999</v>
      </c>
      <c r="B13843">
        <f t="shared" si="216"/>
        <v>1.5059221113294645</v>
      </c>
    </row>
    <row r="13844" spans="1:2">
      <c r="A13844">
        <v>1.16273</v>
      </c>
      <c r="B13844">
        <f t="shared" si="216"/>
        <v>1.5423610595864456</v>
      </c>
    </row>
    <row r="13845" spans="1:2">
      <c r="A13845">
        <v>0.98236999999999997</v>
      </c>
      <c r="B13845">
        <f t="shared" si="216"/>
        <v>1.3031135638591389</v>
      </c>
    </row>
    <row r="13846" spans="1:2">
      <c r="A13846">
        <v>3.0078100000000001</v>
      </c>
      <c r="B13846">
        <f t="shared" si="216"/>
        <v>3.9898592266774808</v>
      </c>
    </row>
    <row r="13847" spans="1:2">
      <c r="A13847">
        <v>3.1640600000000001</v>
      </c>
      <c r="B13847">
        <f t="shared" si="216"/>
        <v>4.1971248133230326</v>
      </c>
    </row>
    <row r="13848" spans="1:2">
      <c r="A13848">
        <v>5.625</v>
      </c>
      <c r="B13848">
        <f t="shared" si="216"/>
        <v>7.461561119239855</v>
      </c>
    </row>
    <row r="13849" spans="1:2">
      <c r="A13849">
        <v>5.1171899999999999</v>
      </c>
      <c r="B13849">
        <f t="shared" si="216"/>
        <v>6.7879512788911986</v>
      </c>
    </row>
    <row r="13850" spans="1:2">
      <c r="A13850">
        <v>3.0859399999999999</v>
      </c>
      <c r="B13850">
        <f t="shared" si="216"/>
        <v>4.0934986524990293</v>
      </c>
    </row>
    <row r="13851" spans="1:2">
      <c r="A13851">
        <v>2.6171899999999999</v>
      </c>
      <c r="B13851">
        <f t="shared" si="216"/>
        <v>3.4717018925623742</v>
      </c>
    </row>
    <row r="13852" spans="1:2">
      <c r="A13852">
        <v>1.6015600000000001</v>
      </c>
      <c r="B13852">
        <f t="shared" si="216"/>
        <v>2.1244689468675171</v>
      </c>
    </row>
    <row r="13853" spans="1:2">
      <c r="A13853">
        <v>1.6015600000000001</v>
      </c>
      <c r="B13853">
        <f t="shared" si="216"/>
        <v>2.1244689468675171</v>
      </c>
    </row>
    <row r="13854" spans="1:2">
      <c r="A13854">
        <v>3.5156299999999998</v>
      </c>
      <c r="B13854">
        <f t="shared" si="216"/>
        <v>4.6634823320236816</v>
      </c>
    </row>
    <row r="13855" spans="1:2">
      <c r="A13855">
        <v>2.1093799999999998</v>
      </c>
      <c r="B13855">
        <f t="shared" si="216"/>
        <v>2.7980920522137183</v>
      </c>
    </row>
    <row r="13856" spans="1:2">
      <c r="A13856">
        <v>2.8125</v>
      </c>
      <c r="B13856">
        <f t="shared" si="216"/>
        <v>3.7307805596199275</v>
      </c>
    </row>
    <row r="13857" spans="1:2">
      <c r="A13857">
        <v>1.64063</v>
      </c>
      <c r="B13857">
        <f t="shared" si="216"/>
        <v>2.176295292277064</v>
      </c>
    </row>
    <row r="13858" spans="1:2">
      <c r="A13858">
        <v>1.40625</v>
      </c>
      <c r="B13858">
        <f t="shared" si="216"/>
        <v>1.8653902798099637</v>
      </c>
    </row>
    <row r="13859" spans="1:2">
      <c r="A13859">
        <v>0.70313000000000003</v>
      </c>
      <c r="B13859">
        <f t="shared" si="216"/>
        <v>0.93270177240375463</v>
      </c>
    </row>
    <row r="13860" spans="1:2">
      <c r="A13860">
        <v>2.8125</v>
      </c>
      <c r="B13860">
        <f t="shared" si="216"/>
        <v>3.7307805596199275</v>
      </c>
    </row>
    <row r="13861" spans="1:2">
      <c r="A13861">
        <v>3.5156299999999998</v>
      </c>
      <c r="B13861">
        <f t="shared" si="216"/>
        <v>4.6634823320236816</v>
      </c>
    </row>
    <row r="13862" spans="1:2">
      <c r="A13862">
        <v>12.65625</v>
      </c>
      <c r="B13862">
        <f t="shared" si="216"/>
        <v>16.788512518289675</v>
      </c>
    </row>
    <row r="13863" spans="1:2">
      <c r="A13863">
        <v>11.01563</v>
      </c>
      <c r="B13863">
        <f t="shared" si="216"/>
        <v>14.612230491010155</v>
      </c>
    </row>
    <row r="13864" spans="1:2">
      <c r="A13864">
        <v>9.84375</v>
      </c>
      <c r="B13864">
        <f t="shared" si="216"/>
        <v>13.057731958669747</v>
      </c>
    </row>
    <row r="13865" spans="1:2">
      <c r="A13865">
        <v>8.2031299999999998</v>
      </c>
      <c r="B13865">
        <f t="shared" si="216"/>
        <v>10.881449931390227</v>
      </c>
    </row>
    <row r="13866" spans="1:2">
      <c r="A13866">
        <v>7.7343799999999998</v>
      </c>
      <c r="B13866">
        <f t="shared" si="216"/>
        <v>10.259653171453573</v>
      </c>
    </row>
    <row r="13867" spans="1:2">
      <c r="A13867">
        <v>7.03125</v>
      </c>
      <c r="B13867">
        <f t="shared" si="216"/>
        <v>9.3269513990498183</v>
      </c>
    </row>
    <row r="13868" spans="1:2">
      <c r="A13868">
        <v>5.625</v>
      </c>
      <c r="B13868">
        <f t="shared" si="216"/>
        <v>7.461561119239855</v>
      </c>
    </row>
    <row r="13869" spans="1:2">
      <c r="A13869">
        <v>8.4375</v>
      </c>
      <c r="B13869">
        <f t="shared" si="216"/>
        <v>11.192341678859783</v>
      </c>
    </row>
    <row r="13870" spans="1:2">
      <c r="A13870">
        <v>4.8788499999999999</v>
      </c>
      <c r="B13870">
        <f t="shared" si="216"/>
        <v>6.4717933273961536</v>
      </c>
    </row>
    <row r="13871" spans="1:2">
      <c r="A13871">
        <v>3.0716000000000001</v>
      </c>
      <c r="B13871">
        <f t="shared" si="216"/>
        <v>4.0744766460190469</v>
      </c>
    </row>
    <row r="13872" spans="1:2">
      <c r="A13872">
        <v>2.1313599999999999</v>
      </c>
      <c r="B13872">
        <f t="shared" si="216"/>
        <v>2.8272485168183215</v>
      </c>
    </row>
    <row r="13873" spans="1:2">
      <c r="A13873">
        <v>0.76265000000000005</v>
      </c>
      <c r="B13873">
        <f t="shared" si="216"/>
        <v>1.0116550377934712</v>
      </c>
    </row>
    <row r="13874" spans="1:2">
      <c r="A13874">
        <v>5.3512700000000004</v>
      </c>
      <c r="B13874">
        <f t="shared" si="216"/>
        <v>7.0984583414319404</v>
      </c>
    </row>
    <row r="13875" spans="1:2">
      <c r="A13875">
        <v>2.2631899999999998</v>
      </c>
      <c r="B13875">
        <f t="shared" si="216"/>
        <v>3.0021209794582129</v>
      </c>
    </row>
    <row r="13876" spans="1:2">
      <c r="A13876">
        <v>4.3945400000000001</v>
      </c>
      <c r="B13876">
        <f t="shared" si="216"/>
        <v>5.8293562312789895</v>
      </c>
    </row>
    <row r="13877" spans="1:2">
      <c r="A13877">
        <v>1.55091</v>
      </c>
      <c r="B13877">
        <f t="shared" si="216"/>
        <v>2.0572817343004948</v>
      </c>
    </row>
    <row r="13878" spans="1:2">
      <c r="A13878">
        <v>5.8569999999999997E-2</v>
      </c>
      <c r="B13878">
        <f t="shared" si="216"/>
        <v>7.7693090622911701E-2</v>
      </c>
    </row>
    <row r="13879" spans="1:2">
      <c r="A13879">
        <v>1.3266100000000001</v>
      </c>
      <c r="B13879">
        <f t="shared" si="216"/>
        <v>1.7597478393590729</v>
      </c>
    </row>
    <row r="13880" spans="1:2">
      <c r="A13880">
        <v>2.0654400000000002</v>
      </c>
      <c r="B13880">
        <f t="shared" si="216"/>
        <v>2.7398056529996033</v>
      </c>
    </row>
    <row r="13881" spans="1:2">
      <c r="A13881">
        <v>1.13618</v>
      </c>
      <c r="B13881">
        <f t="shared" si="216"/>
        <v>1.5071424911036335</v>
      </c>
    </row>
    <row r="13882" spans="1:2">
      <c r="A13882">
        <v>1.0308900000000001</v>
      </c>
      <c r="B13882">
        <f t="shared" si="216"/>
        <v>1.3674753319490089</v>
      </c>
    </row>
    <row r="13883" spans="1:2">
      <c r="A13883">
        <v>1.46211</v>
      </c>
      <c r="B13883">
        <f t="shared" si="216"/>
        <v>1.939488556098095</v>
      </c>
    </row>
    <row r="13884" spans="1:2">
      <c r="A13884">
        <v>1.7239500000000001</v>
      </c>
      <c r="B13884">
        <f t="shared" si="216"/>
        <v>2.2868192518246309</v>
      </c>
    </row>
    <row r="13885" spans="1:2">
      <c r="A13885">
        <v>2.5158800000000001</v>
      </c>
      <c r="B13885">
        <f t="shared" si="216"/>
        <v>3.3373142024307851</v>
      </c>
    </row>
    <row r="13886" spans="1:2">
      <c r="A13886">
        <v>3.1140000000000001E-2</v>
      </c>
      <c r="B13886">
        <f t="shared" si="216"/>
        <v>4.1307202356111843E-2</v>
      </c>
    </row>
    <row r="13887" spans="1:2">
      <c r="A13887">
        <v>0.63722000000000001</v>
      </c>
      <c r="B13887">
        <f t="shared" si="216"/>
        <v>0.84527217358258144</v>
      </c>
    </row>
    <row r="13888" spans="1:2">
      <c r="A13888">
        <v>1.7486699999999999</v>
      </c>
      <c r="B13888">
        <f t="shared" si="216"/>
        <v>2.31961032575665</v>
      </c>
    </row>
    <row r="13889" spans="1:2">
      <c r="A13889">
        <v>1.69282</v>
      </c>
      <c r="B13889">
        <f t="shared" si="216"/>
        <v>2.2455253144660641</v>
      </c>
    </row>
    <row r="13890" spans="1:2">
      <c r="A13890">
        <v>3.4707699999999999</v>
      </c>
      <c r="B13890">
        <f t="shared" si="216"/>
        <v>4.6039755530353972</v>
      </c>
    </row>
    <row r="13891" spans="1:2">
      <c r="A13891">
        <v>4.4110199999999997</v>
      </c>
      <c r="B13891">
        <f t="shared" ref="B13891:B13954" si="217">A13891*(LN(85/0.0002)/LN(3.5/0.0002))</f>
        <v>5.8512169472336684</v>
      </c>
    </row>
    <row r="13892" spans="1:2">
      <c r="A13892">
        <v>2.8060999999999998</v>
      </c>
      <c r="B13892">
        <f t="shared" si="217"/>
        <v>3.7222909611909256</v>
      </c>
    </row>
    <row r="13893" spans="1:2">
      <c r="A13893">
        <v>3.9715699999999998</v>
      </c>
      <c r="B13893">
        <f t="shared" si="217"/>
        <v>5.2682866301047877</v>
      </c>
    </row>
    <row r="13894" spans="1:2">
      <c r="A13894">
        <v>5.5261300000000002</v>
      </c>
      <c r="B13894">
        <f t="shared" si="217"/>
        <v>7.3304100885093231</v>
      </c>
    </row>
    <row r="13895" spans="1:2">
      <c r="A13895">
        <v>14.521179999999999</v>
      </c>
      <c r="B13895">
        <f t="shared" si="217"/>
        <v>19.26234170550816</v>
      </c>
    </row>
    <row r="13896" spans="1:2">
      <c r="A13896">
        <v>13.726509999999999</v>
      </c>
      <c r="B13896">
        <f t="shared" si="217"/>
        <v>18.208212145574588</v>
      </c>
    </row>
    <row r="13897" spans="1:2">
      <c r="A13897">
        <v>13.683479999999999</v>
      </c>
      <c r="B13897">
        <f t="shared" si="217"/>
        <v>18.151132861137096</v>
      </c>
    </row>
    <row r="13898" spans="1:2">
      <c r="A13898">
        <v>11.83503</v>
      </c>
      <c r="B13898">
        <f t="shared" si="217"/>
        <v>15.699164389873291</v>
      </c>
    </row>
    <row r="13899" spans="1:2">
      <c r="A13899">
        <v>11.38917</v>
      </c>
      <c r="B13899">
        <f t="shared" si="217"/>
        <v>15.107731209317864</v>
      </c>
    </row>
    <row r="13900" spans="1:2">
      <c r="A13900">
        <v>10.143140000000001</v>
      </c>
      <c r="B13900">
        <f t="shared" si="217"/>
        <v>13.454872720178942</v>
      </c>
    </row>
    <row r="13901" spans="1:2">
      <c r="A13901">
        <v>10.63569</v>
      </c>
      <c r="B13901">
        <f t="shared" si="217"/>
        <v>14.108240174273446</v>
      </c>
    </row>
    <row r="13902" spans="1:2">
      <c r="A13902">
        <v>1.70289</v>
      </c>
      <c r="B13902">
        <f t="shared" si="217"/>
        <v>2.2588831669941967</v>
      </c>
    </row>
    <row r="13903" spans="1:2">
      <c r="A13903">
        <v>1.36598</v>
      </c>
      <c r="B13903">
        <f t="shared" si="217"/>
        <v>1.8119721346949791</v>
      </c>
    </row>
    <row r="13904" spans="1:2">
      <c r="A13904">
        <v>1.0995600000000001</v>
      </c>
      <c r="B13904">
        <f t="shared" si="217"/>
        <v>1.458566070092689</v>
      </c>
    </row>
    <row r="13905" spans="1:2">
      <c r="A13905">
        <v>1.7541599999999999</v>
      </c>
      <c r="B13905">
        <f t="shared" si="217"/>
        <v>2.3268928094090282</v>
      </c>
    </row>
    <row r="13906" spans="1:2">
      <c r="A13906">
        <v>0.57496000000000003</v>
      </c>
      <c r="B13906">
        <f t="shared" si="217"/>
        <v>0.76268429886544842</v>
      </c>
    </row>
    <row r="13907" spans="1:2">
      <c r="A13907">
        <v>1.1938599999999999</v>
      </c>
      <c r="B13907">
        <f t="shared" si="217"/>
        <v>1.583654996945012</v>
      </c>
    </row>
    <row r="13908" spans="1:2">
      <c r="A13908">
        <v>3.1833</v>
      </c>
      <c r="B13908">
        <f t="shared" si="217"/>
        <v>4.2226466686002189</v>
      </c>
    </row>
    <row r="13909" spans="1:2">
      <c r="A13909">
        <v>2.3611599999999999</v>
      </c>
      <c r="B13909">
        <f t="shared" si="217"/>
        <v>3.1320781604096668</v>
      </c>
    </row>
    <row r="13910" spans="1:2">
      <c r="A13910">
        <v>8.75</v>
      </c>
      <c r="B13910">
        <f t="shared" si="217"/>
        <v>11.606872852150886</v>
      </c>
    </row>
    <row r="13911" spans="1:2">
      <c r="A13911">
        <v>7.5390600000000001</v>
      </c>
      <c r="B13911">
        <f t="shared" si="217"/>
        <v>10.000561239398476</v>
      </c>
    </row>
    <row r="13912" spans="1:2">
      <c r="A13912">
        <v>7.6171899999999999</v>
      </c>
      <c r="B13912">
        <f t="shared" si="217"/>
        <v>10.104200665220024</v>
      </c>
    </row>
    <row r="13913" spans="1:2">
      <c r="A13913">
        <v>9.0625</v>
      </c>
      <c r="B13913">
        <f t="shared" si="217"/>
        <v>12.021404025441988</v>
      </c>
    </row>
    <row r="13914" spans="1:2">
      <c r="A13914">
        <v>8.1640599999999992</v>
      </c>
      <c r="B13914">
        <f t="shared" si="217"/>
        <v>10.829623585980681</v>
      </c>
    </row>
    <row r="13915" spans="1:2">
      <c r="A13915">
        <v>12.070309999999999</v>
      </c>
      <c r="B13915">
        <f t="shared" si="217"/>
        <v>16.01126325211947</v>
      </c>
    </row>
    <row r="13916" spans="1:2">
      <c r="A13916">
        <v>11.79688</v>
      </c>
      <c r="B13916">
        <f t="shared" si="217"/>
        <v>15.648558424237914</v>
      </c>
    </row>
    <row r="13917" spans="1:2">
      <c r="A13917">
        <v>16.523440000000001</v>
      </c>
      <c r="B13917">
        <f t="shared" si="217"/>
        <v>21.918339104016461</v>
      </c>
    </row>
    <row r="13918" spans="1:2">
      <c r="A13918">
        <v>9.7656299999999998</v>
      </c>
      <c r="B13918">
        <f t="shared" si="217"/>
        <v>12.954105797845743</v>
      </c>
    </row>
    <row r="13919" spans="1:2">
      <c r="A13919">
        <v>8.7890599999999992</v>
      </c>
      <c r="B13919">
        <f t="shared" si="217"/>
        <v>11.658685932562886</v>
      </c>
    </row>
    <row r="13920" spans="1:2">
      <c r="A13920">
        <v>7.2265600000000001</v>
      </c>
      <c r="B13920">
        <f t="shared" si="217"/>
        <v>9.586030066107373</v>
      </c>
    </row>
    <row r="13921" spans="1:2">
      <c r="A13921">
        <v>6.8359399999999999</v>
      </c>
      <c r="B13921">
        <f t="shared" si="217"/>
        <v>9.0678727319922654</v>
      </c>
    </row>
    <row r="13922" spans="1:2">
      <c r="A13922">
        <v>4.6875</v>
      </c>
      <c r="B13922">
        <f t="shared" si="217"/>
        <v>6.2179675993665455</v>
      </c>
    </row>
    <row r="13923" spans="1:2">
      <c r="A13923">
        <v>6.25</v>
      </c>
      <c r="B13923">
        <f t="shared" si="217"/>
        <v>8.2906234658220619</v>
      </c>
    </row>
    <row r="13924" spans="1:2">
      <c r="A13924">
        <v>7.03125</v>
      </c>
      <c r="B13924">
        <f t="shared" si="217"/>
        <v>9.3269513990498183</v>
      </c>
    </row>
    <row r="13925" spans="1:2">
      <c r="A13925">
        <v>5.6640600000000001</v>
      </c>
      <c r="B13925">
        <f t="shared" si="217"/>
        <v>7.5133741996518566</v>
      </c>
    </row>
    <row r="13926" spans="1:2">
      <c r="A13926">
        <v>1.40625</v>
      </c>
      <c r="B13926">
        <f t="shared" si="217"/>
        <v>1.8653902798099637</v>
      </c>
    </row>
    <row r="13927" spans="1:2">
      <c r="A13927">
        <v>2.5781299999999998</v>
      </c>
      <c r="B13927">
        <f t="shared" si="217"/>
        <v>3.4198888121503725</v>
      </c>
    </row>
    <row r="13928" spans="1:2">
      <c r="A13928">
        <v>1.64063</v>
      </c>
      <c r="B13928">
        <f t="shared" si="217"/>
        <v>2.176295292277064</v>
      </c>
    </row>
    <row r="13929" spans="1:2">
      <c r="A13929">
        <v>2.5781299999999998</v>
      </c>
      <c r="B13929">
        <f t="shared" si="217"/>
        <v>3.4198888121503725</v>
      </c>
    </row>
    <row r="13930" spans="1:2">
      <c r="A13930">
        <v>2.9663200000000001</v>
      </c>
      <c r="B13930">
        <f t="shared" si="217"/>
        <v>3.9348227518619674</v>
      </c>
    </row>
    <row r="13931" spans="1:2">
      <c r="A13931">
        <v>0.63722000000000001</v>
      </c>
      <c r="B13931">
        <f t="shared" si="217"/>
        <v>0.84527217358258144</v>
      </c>
    </row>
    <row r="13932" spans="1:2">
      <c r="A13932">
        <v>0.57313000000000003</v>
      </c>
      <c r="B13932">
        <f t="shared" si="217"/>
        <v>0.7602568043146557</v>
      </c>
    </row>
    <row r="13933" spans="1:2">
      <c r="A13933">
        <v>2.6559599999999999</v>
      </c>
      <c r="B13933">
        <f t="shared" si="217"/>
        <v>3.5231302880455617</v>
      </c>
    </row>
    <row r="13934" spans="1:2">
      <c r="A13934">
        <v>2.1926999999999999</v>
      </c>
      <c r="B13934">
        <f t="shared" si="217"/>
        <v>2.9086160117612851</v>
      </c>
    </row>
    <row r="13935" spans="1:2">
      <c r="A13935">
        <v>2.9241999999999999</v>
      </c>
      <c r="B13935">
        <f t="shared" si="217"/>
        <v>3.8789505822010995</v>
      </c>
    </row>
    <row r="13936" spans="1:2">
      <c r="A13936">
        <v>1.3549899999999999</v>
      </c>
      <c r="B13936">
        <f t="shared" si="217"/>
        <v>1.7973939023926775</v>
      </c>
    </row>
    <row r="13937" spans="1:2">
      <c r="A13937">
        <v>2.3419300000000001</v>
      </c>
      <c r="B13937">
        <f t="shared" si="217"/>
        <v>3.1065695701300258</v>
      </c>
    </row>
    <row r="13938" spans="1:2">
      <c r="A13938">
        <v>7.01844</v>
      </c>
      <c r="B13938">
        <f t="shared" si="217"/>
        <v>9.3099589371942706</v>
      </c>
    </row>
    <row r="13939" spans="1:2">
      <c r="A13939">
        <v>4.2114399999999996</v>
      </c>
      <c r="B13939">
        <f t="shared" si="217"/>
        <v>5.5864741262242656</v>
      </c>
    </row>
    <row r="13940" spans="1:2">
      <c r="A13940">
        <v>5.2413999999999996</v>
      </c>
      <c r="B13940">
        <f t="shared" si="217"/>
        <v>6.9527158134015599</v>
      </c>
    </row>
    <row r="13941" spans="1:2">
      <c r="A13941">
        <v>4.6756099999999998</v>
      </c>
      <c r="B13941">
        <f t="shared" si="217"/>
        <v>6.2021955172851655</v>
      </c>
    </row>
    <row r="13942" spans="1:2">
      <c r="A13942">
        <v>3.01118</v>
      </c>
      <c r="B13942">
        <f t="shared" si="217"/>
        <v>3.9943295308502518</v>
      </c>
    </row>
    <row r="13943" spans="1:2">
      <c r="A13943">
        <v>0.12909999999999999</v>
      </c>
      <c r="B13943">
        <f t="shared" si="217"/>
        <v>0.17125111831002049</v>
      </c>
    </row>
    <row r="13944" spans="1:2">
      <c r="A13944">
        <v>0.46417999999999998</v>
      </c>
      <c r="B13944">
        <f t="shared" si="217"/>
        <v>0.61573465605844546</v>
      </c>
    </row>
    <row r="13945" spans="1:2">
      <c r="A13945">
        <v>1.7193700000000001</v>
      </c>
      <c r="B13945">
        <f t="shared" si="217"/>
        <v>2.2807438829488764</v>
      </c>
    </row>
    <row r="13946" spans="1:2">
      <c r="A13946">
        <v>3.9074800000000001</v>
      </c>
      <c r="B13946">
        <f t="shared" si="217"/>
        <v>5.1832712608368618</v>
      </c>
    </row>
    <row r="13947" spans="1:2">
      <c r="A13947">
        <v>7.1878099999999998</v>
      </c>
      <c r="B13947">
        <f t="shared" si="217"/>
        <v>9.5346282006192755</v>
      </c>
    </row>
    <row r="13948" spans="1:2">
      <c r="A13948">
        <v>5.1370300000000002</v>
      </c>
      <c r="B13948">
        <f t="shared" si="217"/>
        <v>6.8142690340211045</v>
      </c>
    </row>
    <row r="13949" spans="1:2">
      <c r="A13949">
        <v>6.5588499999999996</v>
      </c>
      <c r="B13949">
        <f t="shared" si="217"/>
        <v>8.700312915009123</v>
      </c>
    </row>
    <row r="13950" spans="1:2">
      <c r="A13950">
        <v>3.6932499999999999</v>
      </c>
      <c r="B13950">
        <f t="shared" si="217"/>
        <v>4.8990952184235725</v>
      </c>
    </row>
    <row r="13951" spans="1:2">
      <c r="A13951">
        <v>5.8026200000000001</v>
      </c>
      <c r="B13951">
        <f t="shared" si="217"/>
        <v>7.697174005639746</v>
      </c>
    </row>
    <row r="13952" spans="1:2">
      <c r="A13952">
        <v>6.3574299999999999</v>
      </c>
      <c r="B13952">
        <f t="shared" si="217"/>
        <v>8.4331293344513831</v>
      </c>
    </row>
    <row r="13953" spans="1:2">
      <c r="A13953">
        <v>6.71082</v>
      </c>
      <c r="B13953">
        <f t="shared" si="217"/>
        <v>8.9019010827052814</v>
      </c>
    </row>
    <row r="13954" spans="1:2">
      <c r="A13954">
        <v>9.2907799999999998</v>
      </c>
      <c r="B13954">
        <f t="shared" si="217"/>
        <v>12.324217389406446</v>
      </c>
    </row>
    <row r="13955" spans="1:2">
      <c r="A13955">
        <v>5.8813599999999999</v>
      </c>
      <c r="B13955">
        <f t="shared" ref="B13955:B14018" si="218">A13955*(LN(85/0.0002)/LN(3.5/0.0002))</f>
        <v>7.8016225963115584</v>
      </c>
    </row>
    <row r="13956" spans="1:2">
      <c r="A13956">
        <v>6.4709599999999998</v>
      </c>
      <c r="B13956">
        <f t="shared" si="218"/>
        <v>8.5837268515833482</v>
      </c>
    </row>
    <row r="13957" spans="1:2">
      <c r="A13957">
        <v>5.9793200000000004</v>
      </c>
      <c r="B13957">
        <f t="shared" si="218"/>
        <v>7.9315665122654675</v>
      </c>
    </row>
    <row r="13958" spans="1:2">
      <c r="A13958">
        <v>7.2244299999999999</v>
      </c>
      <c r="B13958">
        <f t="shared" si="218"/>
        <v>9.5832046216302196</v>
      </c>
    </row>
    <row r="13959" spans="1:2">
      <c r="A13959">
        <v>10.1175</v>
      </c>
      <c r="B13959">
        <f t="shared" si="218"/>
        <v>13.420861266472752</v>
      </c>
    </row>
    <row r="13960" spans="1:2">
      <c r="A13960">
        <v>8.8046299999999995</v>
      </c>
      <c r="B13960">
        <f t="shared" si="218"/>
        <v>11.679339533740942</v>
      </c>
    </row>
    <row r="13961" spans="1:2">
      <c r="A13961">
        <v>6.1157300000000001</v>
      </c>
      <c r="B13961">
        <f t="shared" si="218"/>
        <v>8.1125143437811129</v>
      </c>
    </row>
    <row r="13962" spans="1:2">
      <c r="A13962">
        <v>0.61524999999999996</v>
      </c>
      <c r="B13962">
        <f t="shared" si="218"/>
        <v>0.81612897397552364</v>
      </c>
    </row>
    <row r="13963" spans="1:2">
      <c r="A13963">
        <v>0.84504000000000001</v>
      </c>
      <c r="B13963">
        <f t="shared" si="218"/>
        <v>1.120945352569324</v>
      </c>
    </row>
    <row r="13964" spans="1:2">
      <c r="A13964">
        <v>2.3501699999999999</v>
      </c>
      <c r="B13964">
        <f t="shared" si="218"/>
        <v>3.1174999281073652</v>
      </c>
    </row>
    <row r="13965" spans="1:2">
      <c r="A13965">
        <v>3.48542</v>
      </c>
      <c r="B13965">
        <f t="shared" si="218"/>
        <v>4.6234087744392847</v>
      </c>
    </row>
    <row r="13966" spans="1:2">
      <c r="A13966">
        <v>4.1043200000000004</v>
      </c>
      <c r="B13966">
        <f t="shared" si="218"/>
        <v>5.4443794725188486</v>
      </c>
    </row>
    <row r="13967" spans="1:2">
      <c r="A13967">
        <v>3.9953699999999999</v>
      </c>
      <c r="B13967">
        <f t="shared" si="218"/>
        <v>5.2998573242626383</v>
      </c>
    </row>
    <row r="13968" spans="1:2">
      <c r="A13968">
        <v>3.3426</v>
      </c>
      <c r="B13968">
        <f t="shared" si="218"/>
        <v>4.4339580794970912</v>
      </c>
    </row>
    <row r="13969" spans="1:2">
      <c r="A13969">
        <v>4.5391899999999996</v>
      </c>
      <c r="B13969">
        <f t="shared" si="218"/>
        <v>6.0212344207719743</v>
      </c>
    </row>
    <row r="13970" spans="1:2">
      <c r="A13970">
        <v>3.1640600000000001</v>
      </c>
      <c r="B13970">
        <f t="shared" si="218"/>
        <v>4.1971248133230326</v>
      </c>
    </row>
    <row r="13971" spans="1:2">
      <c r="A13971">
        <v>5.2734399999999999</v>
      </c>
      <c r="B13971">
        <f t="shared" si="218"/>
        <v>6.9952168655367499</v>
      </c>
    </row>
    <row r="13972" spans="1:2">
      <c r="A13972">
        <v>6.1718799999999998</v>
      </c>
      <c r="B13972">
        <f t="shared" si="218"/>
        <v>8.1869973049980587</v>
      </c>
    </row>
    <row r="13973" spans="1:2">
      <c r="A13973">
        <v>4.8046899999999999</v>
      </c>
      <c r="B13973">
        <f t="shared" si="218"/>
        <v>6.3734201056000961</v>
      </c>
    </row>
    <row r="13974" spans="1:2">
      <c r="A13974">
        <v>3.9453100000000001</v>
      </c>
      <c r="B13974">
        <f t="shared" si="218"/>
        <v>5.2334527465507898</v>
      </c>
    </row>
    <row r="13975" spans="1:2">
      <c r="A13975">
        <v>2.34375</v>
      </c>
      <c r="B13975">
        <f t="shared" si="218"/>
        <v>3.1089837996832728</v>
      </c>
    </row>
    <row r="13976" spans="1:2">
      <c r="A13976">
        <v>2.8906299999999998</v>
      </c>
      <c r="B13976">
        <f t="shared" si="218"/>
        <v>3.8344199854414756</v>
      </c>
    </row>
    <row r="13977" spans="1:2">
      <c r="A13977">
        <v>1.71875</v>
      </c>
      <c r="B13977">
        <f t="shared" si="218"/>
        <v>2.2799214531010668</v>
      </c>
    </row>
    <row r="13978" spans="1:2">
      <c r="A13978">
        <v>0.19531000000000001</v>
      </c>
      <c r="B13978">
        <f t="shared" si="218"/>
        <v>0.25907866705755311</v>
      </c>
    </row>
    <row r="13979" spans="1:2">
      <c r="A13979">
        <v>1.5625</v>
      </c>
      <c r="B13979">
        <f t="shared" si="218"/>
        <v>2.0726558664555155</v>
      </c>
    </row>
    <row r="13980" spans="1:2">
      <c r="A13980">
        <v>4.4921899999999999</v>
      </c>
      <c r="B13980">
        <f t="shared" si="218"/>
        <v>5.9588889323089926</v>
      </c>
    </row>
    <row r="13981" spans="1:2">
      <c r="A13981">
        <v>4.2968799999999998</v>
      </c>
      <c r="B13981">
        <f t="shared" si="218"/>
        <v>5.6998102652514397</v>
      </c>
    </row>
    <row r="13982" spans="1:2">
      <c r="A13982">
        <v>1.7578100000000001</v>
      </c>
      <c r="B13982">
        <f t="shared" si="218"/>
        <v>2.3317345335130684</v>
      </c>
    </row>
    <row r="13983" spans="1:2">
      <c r="A13983">
        <v>1.3671899999999999</v>
      </c>
      <c r="B13983">
        <f t="shared" si="218"/>
        <v>1.8135771993979621</v>
      </c>
    </row>
    <row r="13984" spans="1:2">
      <c r="A13984">
        <v>2.9296899999999999</v>
      </c>
      <c r="B13984">
        <f t="shared" si="218"/>
        <v>3.8862330658534776</v>
      </c>
    </row>
    <row r="13985" spans="1:2">
      <c r="A13985">
        <v>2.34375</v>
      </c>
      <c r="B13985">
        <f t="shared" si="218"/>
        <v>3.1089837996832728</v>
      </c>
    </row>
    <row r="13986" spans="1:2">
      <c r="A13986">
        <v>1.875</v>
      </c>
      <c r="B13986">
        <f t="shared" si="218"/>
        <v>2.4871870397466185</v>
      </c>
    </row>
    <row r="13987" spans="1:2">
      <c r="A13987">
        <v>3.9843799999999998</v>
      </c>
      <c r="B13987">
        <f t="shared" si="218"/>
        <v>5.2852790919603363</v>
      </c>
    </row>
    <row r="13988" spans="1:2">
      <c r="A13988">
        <v>3.9843799999999998</v>
      </c>
      <c r="B13988">
        <f t="shared" si="218"/>
        <v>5.2852790919603363</v>
      </c>
    </row>
    <row r="13989" spans="1:2">
      <c r="A13989">
        <v>7.96875</v>
      </c>
      <c r="B13989">
        <f t="shared" si="218"/>
        <v>10.570544918923128</v>
      </c>
    </row>
    <row r="13990" spans="1:2">
      <c r="A13990">
        <v>7.5</v>
      </c>
      <c r="B13990">
        <f t="shared" si="218"/>
        <v>9.9487481589864739</v>
      </c>
    </row>
    <row r="13991" spans="1:2">
      <c r="A13991">
        <v>8.2031299999999998</v>
      </c>
      <c r="B13991">
        <f t="shared" si="218"/>
        <v>10.881449931390227</v>
      </c>
    </row>
    <row r="13992" spans="1:2">
      <c r="A13992">
        <v>9.84375</v>
      </c>
      <c r="B13992">
        <f t="shared" si="218"/>
        <v>13.057731958669747</v>
      </c>
    </row>
    <row r="13993" spans="1:2">
      <c r="A13993">
        <v>5.8593799999999998</v>
      </c>
      <c r="B13993">
        <f t="shared" si="218"/>
        <v>7.7724661317069552</v>
      </c>
    </row>
    <row r="13994" spans="1:2">
      <c r="A13994">
        <v>5.0793600000000003</v>
      </c>
      <c r="B13994">
        <f t="shared" si="218"/>
        <v>6.7377697931772715</v>
      </c>
    </row>
    <row r="13995" spans="1:2">
      <c r="A13995">
        <v>6.0479799999999999</v>
      </c>
      <c r="B13995">
        <f t="shared" si="218"/>
        <v>8.0226439854116016</v>
      </c>
    </row>
    <row r="13996" spans="1:2">
      <c r="A13996">
        <v>6.7328000000000001</v>
      </c>
      <c r="B13996">
        <f t="shared" si="218"/>
        <v>8.9310575473098837</v>
      </c>
    </row>
    <row r="13997" spans="1:2">
      <c r="A13997">
        <v>9.7897400000000001</v>
      </c>
      <c r="B13997">
        <f t="shared" si="218"/>
        <v>12.986087706927499</v>
      </c>
    </row>
    <row r="13998" spans="1:2">
      <c r="A13998">
        <v>6.9232300000000002</v>
      </c>
      <c r="B13998">
        <f t="shared" si="218"/>
        <v>9.1836628955653232</v>
      </c>
    </row>
    <row r="13999" spans="1:2">
      <c r="A13999">
        <v>2.2018499999999999</v>
      </c>
      <c r="B13999">
        <f t="shared" si="218"/>
        <v>2.9207534845152487</v>
      </c>
    </row>
    <row r="14000" spans="1:2">
      <c r="A14000">
        <v>3.41676</v>
      </c>
      <c r="B14000">
        <f t="shared" si="218"/>
        <v>4.5323313012931497</v>
      </c>
    </row>
    <row r="14001" spans="1:2">
      <c r="A14001">
        <v>2.8427199999999999</v>
      </c>
      <c r="B14001">
        <f t="shared" si="218"/>
        <v>3.7708673822018701</v>
      </c>
    </row>
    <row r="14002" spans="1:2">
      <c r="A14002">
        <v>2.01783</v>
      </c>
      <c r="B14002">
        <f t="shared" si="218"/>
        <v>2.6766509996863568</v>
      </c>
    </row>
    <row r="14003" spans="1:2">
      <c r="A14003">
        <v>1.8017700000000001</v>
      </c>
      <c r="B14003">
        <f t="shared" si="218"/>
        <v>2.3900474627222748</v>
      </c>
    </row>
    <row r="14004" spans="1:2">
      <c r="A14004">
        <v>2.7804700000000002</v>
      </c>
      <c r="B14004">
        <f t="shared" si="218"/>
        <v>3.6882927724822832</v>
      </c>
    </row>
    <row r="14005" spans="1:2">
      <c r="A14005">
        <v>2.9287800000000002</v>
      </c>
      <c r="B14005">
        <f t="shared" si="218"/>
        <v>3.8850259510768539</v>
      </c>
    </row>
    <row r="14006" spans="1:2">
      <c r="A14006">
        <v>1.3989400000000001</v>
      </c>
      <c r="B14006">
        <f t="shared" si="218"/>
        <v>1.8556935666043384</v>
      </c>
    </row>
    <row r="14007" spans="1:2">
      <c r="A14007">
        <v>1.94825</v>
      </c>
      <c r="B14007">
        <f t="shared" si="218"/>
        <v>2.5843531467660528</v>
      </c>
    </row>
    <row r="14008" spans="1:2">
      <c r="A14008">
        <v>0.92744000000000004</v>
      </c>
      <c r="B14008">
        <f t="shared" si="218"/>
        <v>1.2302489323427221</v>
      </c>
    </row>
    <row r="14009" spans="1:2">
      <c r="A14009">
        <v>1.62416</v>
      </c>
      <c r="B14009">
        <f t="shared" si="218"/>
        <v>2.1544478413199295</v>
      </c>
    </row>
    <row r="14010" spans="1:2">
      <c r="A14010">
        <v>3.3810500000000001</v>
      </c>
      <c r="B14010">
        <f t="shared" si="218"/>
        <v>4.4849619950588293</v>
      </c>
    </row>
    <row r="14011" spans="1:2">
      <c r="A14011">
        <v>4.2599600000000004</v>
      </c>
      <c r="B14011">
        <f t="shared" si="218"/>
        <v>5.6508358943141364</v>
      </c>
    </row>
    <row r="14012" spans="1:2">
      <c r="A14012">
        <v>2.77223</v>
      </c>
      <c r="B14012">
        <f t="shared" si="218"/>
        <v>3.6773624145049428</v>
      </c>
    </row>
    <row r="14013" spans="1:2">
      <c r="A14013">
        <v>0.47425</v>
      </c>
      <c r="B14013">
        <f t="shared" si="218"/>
        <v>0.62909250858657806</v>
      </c>
    </row>
    <row r="14014" spans="1:2">
      <c r="A14014">
        <v>3.6566299999999998</v>
      </c>
      <c r="B14014">
        <f t="shared" si="218"/>
        <v>4.8505187974126276</v>
      </c>
    </row>
    <row r="14015" spans="1:2">
      <c r="A14015">
        <v>1.84846</v>
      </c>
      <c r="B14015">
        <f t="shared" si="218"/>
        <v>2.4519817362613514</v>
      </c>
    </row>
    <row r="14016" spans="1:2">
      <c r="A14016">
        <v>0.10347000000000001</v>
      </c>
      <c r="B14016">
        <f t="shared" si="218"/>
        <v>0.13725292960137739</v>
      </c>
    </row>
    <row r="14017" spans="1:2">
      <c r="A14017">
        <v>0.17121</v>
      </c>
      <c r="B14017">
        <f t="shared" si="218"/>
        <v>0.22711002297334321</v>
      </c>
    </row>
    <row r="14018" spans="1:2">
      <c r="A14018">
        <v>8.5437100000000008</v>
      </c>
      <c r="B14018">
        <f t="shared" si="218"/>
        <v>11.333229217788578</v>
      </c>
    </row>
    <row r="14019" spans="1:2">
      <c r="A14019">
        <v>7.3938100000000002</v>
      </c>
      <c r="B14019">
        <f t="shared" ref="B14019:B14082" si="219">A14019*(LN(85/0.0002)/LN(3.5/0.0002))</f>
        <v>9.8078871500527711</v>
      </c>
    </row>
    <row r="14020" spans="1:2">
      <c r="A14020">
        <v>3.3178800000000002</v>
      </c>
      <c r="B14020">
        <f t="shared" si="219"/>
        <v>4.401167005565072</v>
      </c>
    </row>
    <row r="14021" spans="1:2">
      <c r="A14021">
        <v>4.0145999999999997</v>
      </c>
      <c r="B14021">
        <f t="shared" si="219"/>
        <v>5.3253659145422789</v>
      </c>
    </row>
    <row r="14022" spans="1:2">
      <c r="A14022">
        <v>2.8308200000000001</v>
      </c>
      <c r="B14022">
        <f t="shared" si="219"/>
        <v>3.7550820351229452</v>
      </c>
    </row>
    <row r="14023" spans="1:2">
      <c r="A14023">
        <v>2.69258</v>
      </c>
      <c r="B14023">
        <f t="shared" si="219"/>
        <v>3.5717067090565067</v>
      </c>
    </row>
    <row r="14024" spans="1:2">
      <c r="A14024">
        <v>10.61463</v>
      </c>
      <c r="B14024">
        <f t="shared" si="219"/>
        <v>14.080304089443013</v>
      </c>
    </row>
    <row r="14025" spans="1:2">
      <c r="A14025">
        <v>3.1183000000000001</v>
      </c>
      <c r="B14025">
        <f t="shared" si="219"/>
        <v>4.1364241845556693</v>
      </c>
    </row>
    <row r="14026" spans="1:2">
      <c r="A14026">
        <v>2.54609</v>
      </c>
      <c r="B14026">
        <f t="shared" si="219"/>
        <v>3.3773877600151825</v>
      </c>
    </row>
    <row r="14027" spans="1:2">
      <c r="A14027">
        <v>2.95167</v>
      </c>
      <c r="B14027">
        <f t="shared" si="219"/>
        <v>3.9153895304580804</v>
      </c>
    </row>
    <row r="14028" spans="1:2">
      <c r="A14028">
        <v>4.5996199999999998</v>
      </c>
      <c r="B14028">
        <f t="shared" si="219"/>
        <v>6.1013948009383148</v>
      </c>
    </row>
    <row r="14029" spans="1:2">
      <c r="A14029">
        <v>2.2989000000000002</v>
      </c>
      <c r="B14029">
        <f t="shared" si="219"/>
        <v>3.0494902856925341</v>
      </c>
    </row>
    <row r="14030" spans="1:2">
      <c r="A14030">
        <v>4.5364500000000003</v>
      </c>
      <c r="B14030">
        <f t="shared" si="219"/>
        <v>6.0175998114445584</v>
      </c>
    </row>
    <row r="14031" spans="1:2">
      <c r="A14031">
        <v>4.1766500000000004</v>
      </c>
      <c r="B14031">
        <f t="shared" si="219"/>
        <v>5.5403251997641147</v>
      </c>
    </row>
    <row r="14032" spans="1:2">
      <c r="A14032">
        <v>3.2364000000000002</v>
      </c>
      <c r="B14032">
        <f t="shared" si="219"/>
        <v>4.2930838055658436</v>
      </c>
    </row>
    <row r="14033" spans="1:2">
      <c r="A14033">
        <v>9.2578099999999992</v>
      </c>
      <c r="B14033">
        <f t="shared" si="219"/>
        <v>12.280482692499541</v>
      </c>
    </row>
    <row r="14034" spans="1:2">
      <c r="A14034">
        <v>2.8125</v>
      </c>
      <c r="B14034">
        <f t="shared" si="219"/>
        <v>3.7307805596199275</v>
      </c>
    </row>
    <row r="14035" spans="1:2">
      <c r="A14035">
        <v>6.09375</v>
      </c>
      <c r="B14035">
        <f t="shared" si="219"/>
        <v>8.0833578791765088</v>
      </c>
    </row>
    <row r="14036" spans="1:2">
      <c r="A14036">
        <v>6.09375</v>
      </c>
      <c r="B14036">
        <f t="shared" si="219"/>
        <v>8.0833578791765088</v>
      </c>
    </row>
    <row r="14037" spans="1:2">
      <c r="A14037">
        <v>5.9765600000000001</v>
      </c>
      <c r="B14037">
        <f t="shared" si="219"/>
        <v>7.92790537294296</v>
      </c>
    </row>
    <row r="14038" spans="1:2">
      <c r="A14038">
        <v>5.9765600000000001</v>
      </c>
      <c r="B14038">
        <f t="shared" si="219"/>
        <v>7.92790537294296</v>
      </c>
    </row>
    <row r="14039" spans="1:2">
      <c r="A14039">
        <v>2.51953</v>
      </c>
      <c r="B14039">
        <f t="shared" si="219"/>
        <v>3.3421559265348253</v>
      </c>
    </row>
    <row r="14040" spans="1:2">
      <c r="A14040">
        <v>1.69922</v>
      </c>
      <c r="B14040">
        <f t="shared" si="219"/>
        <v>2.2540149128950659</v>
      </c>
    </row>
    <row r="14041" spans="1:2">
      <c r="A14041">
        <v>6.25</v>
      </c>
      <c r="B14041">
        <f t="shared" si="219"/>
        <v>8.2906234658220619</v>
      </c>
    </row>
    <row r="14042" spans="1:2">
      <c r="A14042">
        <v>4.6875</v>
      </c>
      <c r="B14042">
        <f t="shared" si="219"/>
        <v>6.2179675993665455</v>
      </c>
    </row>
    <row r="14043" spans="1:2">
      <c r="A14043">
        <v>4.2968799999999998</v>
      </c>
      <c r="B14043">
        <f t="shared" si="219"/>
        <v>5.6998102652514397</v>
      </c>
    </row>
    <row r="14044" spans="1:2">
      <c r="A14044">
        <v>5.0781299999999998</v>
      </c>
      <c r="B14044">
        <f t="shared" si="219"/>
        <v>6.736138198479197</v>
      </c>
    </row>
    <row r="14045" spans="1:2">
      <c r="A14045">
        <v>3.7109399999999999</v>
      </c>
      <c r="B14045">
        <f t="shared" si="219"/>
        <v>4.9225609990812353</v>
      </c>
    </row>
    <row r="14046" spans="1:2">
      <c r="A14046">
        <v>5.46875</v>
      </c>
      <c r="B14046">
        <f t="shared" si="219"/>
        <v>7.2542955325943037</v>
      </c>
    </row>
    <row r="14047" spans="1:2">
      <c r="A14047">
        <v>4.2968799999999998</v>
      </c>
      <c r="B14047">
        <f t="shared" si="219"/>
        <v>5.6998102652514397</v>
      </c>
    </row>
    <row r="14048" spans="1:2">
      <c r="A14048">
        <v>4.8828100000000001</v>
      </c>
      <c r="B14048">
        <f t="shared" si="219"/>
        <v>6.4770462664240993</v>
      </c>
    </row>
    <row r="14049" spans="1:2">
      <c r="A14049">
        <v>0.46875</v>
      </c>
      <c r="B14049">
        <f t="shared" si="219"/>
        <v>0.62179675993665462</v>
      </c>
    </row>
    <row r="14050" spans="1:2">
      <c r="A14050">
        <v>0.70313000000000003</v>
      </c>
      <c r="B14050">
        <f t="shared" si="219"/>
        <v>0.93270177240375463</v>
      </c>
    </row>
    <row r="14051" spans="1:2">
      <c r="A14051">
        <v>0.46875</v>
      </c>
      <c r="B14051">
        <f t="shared" si="219"/>
        <v>0.62179675993665462</v>
      </c>
    </row>
    <row r="14052" spans="1:2">
      <c r="A14052">
        <v>0.23438000000000001</v>
      </c>
      <c r="B14052">
        <f t="shared" si="219"/>
        <v>0.31090501246709995</v>
      </c>
    </row>
    <row r="14053" spans="1:2">
      <c r="A14053">
        <v>3.0468799999999998</v>
      </c>
      <c r="B14053">
        <f t="shared" si="219"/>
        <v>4.0416855720870268</v>
      </c>
    </row>
    <row r="14054" spans="1:2">
      <c r="A14054">
        <v>0.70313000000000003</v>
      </c>
      <c r="B14054">
        <f t="shared" si="219"/>
        <v>0.93270177240375463</v>
      </c>
    </row>
    <row r="14055" spans="1:2">
      <c r="A14055">
        <v>4.6929999999999996</v>
      </c>
      <c r="B14055">
        <f t="shared" si="219"/>
        <v>6.225263348016469</v>
      </c>
    </row>
    <row r="14056" spans="1:2">
      <c r="A14056">
        <v>5.8465699999999998</v>
      </c>
      <c r="B14056">
        <f t="shared" si="219"/>
        <v>7.7554736698514057</v>
      </c>
    </row>
    <row r="14057" spans="1:2">
      <c r="A14057">
        <v>4.50807</v>
      </c>
      <c r="B14057">
        <f t="shared" si="219"/>
        <v>5.9799537484109537</v>
      </c>
    </row>
    <row r="14058" spans="1:2">
      <c r="A14058">
        <v>1.6490000000000001E-2</v>
      </c>
      <c r="B14058">
        <f t="shared" si="219"/>
        <v>2.1873980952224929E-2</v>
      </c>
    </row>
    <row r="14059" spans="1:2">
      <c r="A14059">
        <v>4.1473500000000003</v>
      </c>
      <c r="B14059">
        <f t="shared" si="219"/>
        <v>5.5014587569563407</v>
      </c>
    </row>
    <row r="14060" spans="1:2">
      <c r="A14060">
        <v>7.2454900000000002</v>
      </c>
      <c r="B14060">
        <f t="shared" si="219"/>
        <v>9.6111407064606542</v>
      </c>
    </row>
    <row r="14061" spans="1:2">
      <c r="A14061">
        <v>7.3874000000000004</v>
      </c>
      <c r="B14061">
        <f t="shared" si="219"/>
        <v>9.7993842866262231</v>
      </c>
    </row>
    <row r="14062" spans="1:2">
      <c r="A14062">
        <v>2.61659</v>
      </c>
      <c r="B14062">
        <f t="shared" si="219"/>
        <v>3.4709059927096555</v>
      </c>
    </row>
    <row r="14063" spans="1:2">
      <c r="A14063">
        <v>4.6627900000000002</v>
      </c>
      <c r="B14063">
        <f t="shared" si="219"/>
        <v>6.1851897904320721</v>
      </c>
    </row>
    <row r="14064" spans="1:2">
      <c r="A14064">
        <v>4.9511799999999999</v>
      </c>
      <c r="B14064">
        <f t="shared" si="219"/>
        <v>6.5677390546414198</v>
      </c>
    </row>
    <row r="14065" spans="1:2">
      <c r="A14065">
        <v>2.8894099999999998</v>
      </c>
      <c r="B14065">
        <f t="shared" si="219"/>
        <v>3.8328016557409472</v>
      </c>
    </row>
    <row r="14066" spans="1:2">
      <c r="A14066">
        <v>4.0493899999999998</v>
      </c>
      <c r="B14066">
        <f t="shared" si="219"/>
        <v>5.3715148410024316</v>
      </c>
    </row>
    <row r="14067" spans="1:2">
      <c r="A14067">
        <v>2.1981899999999999</v>
      </c>
      <c r="B14067">
        <f t="shared" si="219"/>
        <v>2.9158984954136633</v>
      </c>
    </row>
    <row r="14068" spans="1:2">
      <c r="A14068">
        <v>0.87068000000000001</v>
      </c>
      <c r="B14068">
        <f t="shared" si="219"/>
        <v>1.1549568062755124</v>
      </c>
    </row>
    <row r="14069" spans="1:2">
      <c r="A14069">
        <v>0.76168999999999998</v>
      </c>
      <c r="B14069">
        <f t="shared" si="219"/>
        <v>1.0103815980291209</v>
      </c>
    </row>
    <row r="14070" spans="1:2">
      <c r="A14070">
        <v>3.0551200000000001</v>
      </c>
      <c r="B14070">
        <f t="shared" si="219"/>
        <v>4.0526159300643672</v>
      </c>
    </row>
    <row r="14071" spans="1:2">
      <c r="A14071">
        <v>0.68849000000000005</v>
      </c>
      <c r="B14071">
        <f t="shared" si="219"/>
        <v>0.91328181599741298</v>
      </c>
    </row>
    <row r="14072" spans="1:2">
      <c r="A14072">
        <v>0.45136999999999999</v>
      </c>
      <c r="B14072">
        <f t="shared" si="219"/>
        <v>0.59874219420289665</v>
      </c>
    </row>
    <row r="14073" spans="1:2">
      <c r="A14073">
        <v>3.8351500000000001</v>
      </c>
      <c r="B14073">
        <f t="shared" si="219"/>
        <v>5.0873255335915966</v>
      </c>
    </row>
    <row r="14074" spans="1:2">
      <c r="A14074">
        <v>3.0780099999999999</v>
      </c>
      <c r="B14074">
        <f t="shared" si="219"/>
        <v>4.0829795094455941</v>
      </c>
    </row>
    <row r="14075" spans="1:2">
      <c r="A14075">
        <v>1.70106</v>
      </c>
      <c r="B14075">
        <f t="shared" si="219"/>
        <v>2.2564556724434039</v>
      </c>
    </row>
    <row r="14076" spans="1:2">
      <c r="A14076">
        <v>1.1251899999999999</v>
      </c>
      <c r="B14076">
        <f t="shared" si="219"/>
        <v>1.4925642588013319</v>
      </c>
    </row>
    <row r="14077" spans="1:2">
      <c r="A14077">
        <v>2.7704</v>
      </c>
      <c r="B14077">
        <f t="shared" si="219"/>
        <v>3.6749349199541501</v>
      </c>
    </row>
    <row r="14078" spans="1:2">
      <c r="A14078">
        <v>2.64039</v>
      </c>
      <c r="B14078">
        <f t="shared" si="219"/>
        <v>3.5024766868675061</v>
      </c>
    </row>
    <row r="14079" spans="1:2">
      <c r="A14079">
        <v>1.9610700000000001</v>
      </c>
      <c r="B14079">
        <f t="shared" si="219"/>
        <v>2.6013588736191471</v>
      </c>
    </row>
    <row r="14080" spans="1:2">
      <c r="A14080">
        <v>2.8389999999999999E-2</v>
      </c>
      <c r="B14080">
        <f t="shared" si="219"/>
        <v>3.765932803115013E-2</v>
      </c>
    </row>
    <row r="14081" spans="1:2">
      <c r="A14081">
        <v>1.54359</v>
      </c>
      <c r="B14081">
        <f t="shared" si="219"/>
        <v>2.0475717560973239</v>
      </c>
    </row>
    <row r="14082" spans="1:2">
      <c r="A14082">
        <v>2.7480000000000001E-2</v>
      </c>
      <c r="B14082">
        <f t="shared" si="219"/>
        <v>3.6452213254526439E-2</v>
      </c>
    </row>
    <row r="14083" spans="1:2">
      <c r="A14083">
        <v>2.656E-2</v>
      </c>
      <c r="B14083">
        <f t="shared" ref="B14083:B14146" si="220">A14083*(LN(85/0.0002)/LN(3.5/0.0002))</f>
        <v>3.5231833480357432E-2</v>
      </c>
    </row>
    <row r="14084" spans="1:2">
      <c r="A14084">
        <v>2.5649999999999999E-2</v>
      </c>
      <c r="B14084">
        <f t="shared" si="220"/>
        <v>3.402471870373374E-2</v>
      </c>
    </row>
    <row r="14085" spans="1:2">
      <c r="A14085">
        <v>2.0782600000000002</v>
      </c>
      <c r="B14085">
        <f t="shared" si="220"/>
        <v>2.7568113798526972</v>
      </c>
    </row>
    <row r="14086" spans="1:2">
      <c r="A14086">
        <v>1.62599</v>
      </c>
      <c r="B14086">
        <f t="shared" si="220"/>
        <v>2.1568753358707222</v>
      </c>
    </row>
    <row r="14087" spans="1:2">
      <c r="A14087">
        <v>5.4409900000000002</v>
      </c>
      <c r="B14087">
        <f t="shared" si="220"/>
        <v>7.2174718994085083</v>
      </c>
    </row>
    <row r="14088" spans="1:2">
      <c r="A14088">
        <v>5.3128099999999998</v>
      </c>
      <c r="B14088">
        <f t="shared" si="220"/>
        <v>7.0474411608726566</v>
      </c>
    </row>
    <row r="14089" spans="1:2">
      <c r="A14089">
        <v>3.6529600000000002</v>
      </c>
      <c r="B14089">
        <f t="shared" si="220"/>
        <v>4.8456505433134973</v>
      </c>
    </row>
    <row r="14090" spans="1:2">
      <c r="A14090">
        <v>4.0557999999999996</v>
      </c>
      <c r="B14090">
        <f t="shared" si="220"/>
        <v>5.3800177044289779</v>
      </c>
    </row>
    <row r="14091" spans="1:2">
      <c r="A14091">
        <v>2.6349</v>
      </c>
      <c r="B14091">
        <f t="shared" si="220"/>
        <v>3.495194203215128</v>
      </c>
    </row>
    <row r="14092" spans="1:2">
      <c r="A14092">
        <v>1.2002699999999999</v>
      </c>
      <c r="B14092">
        <f t="shared" si="220"/>
        <v>1.5921578603715592</v>
      </c>
    </row>
    <row r="14093" spans="1:2">
      <c r="A14093">
        <v>2.4710200000000002</v>
      </c>
      <c r="B14093">
        <f t="shared" si="220"/>
        <v>3.2778074234425012</v>
      </c>
    </row>
    <row r="14094" spans="1:2">
      <c r="A14094">
        <v>2.6596199999999999</v>
      </c>
      <c r="B14094">
        <f t="shared" si="220"/>
        <v>3.5279852771471472</v>
      </c>
    </row>
    <row r="14095" spans="1:2">
      <c r="A14095">
        <v>4.1015600000000001</v>
      </c>
      <c r="B14095">
        <f t="shared" si="220"/>
        <v>5.4407183331963411</v>
      </c>
    </row>
    <row r="14096" spans="1:2">
      <c r="A14096">
        <v>3.125</v>
      </c>
      <c r="B14096">
        <f t="shared" si="220"/>
        <v>4.1453117329110309</v>
      </c>
    </row>
    <row r="14097" spans="1:2">
      <c r="A14097">
        <v>0.70313000000000003</v>
      </c>
      <c r="B14097">
        <f t="shared" si="220"/>
        <v>0.93270177240375463</v>
      </c>
    </row>
    <row r="14098" spans="1:2">
      <c r="A14098">
        <v>2.8906299999999998</v>
      </c>
      <c r="B14098">
        <f t="shared" si="220"/>
        <v>3.8344199854414756</v>
      </c>
    </row>
    <row r="14099" spans="1:2">
      <c r="A14099">
        <v>0.42969000000000002</v>
      </c>
      <c r="B14099">
        <f t="shared" si="220"/>
        <v>0.56998367952465301</v>
      </c>
    </row>
    <row r="14100" spans="1:2">
      <c r="A14100">
        <v>0.54688000000000003</v>
      </c>
      <c r="B14100">
        <f t="shared" si="220"/>
        <v>0.72543618575820301</v>
      </c>
    </row>
    <row r="14101" spans="1:2">
      <c r="A14101">
        <v>4.8046899999999999</v>
      </c>
      <c r="B14101">
        <f t="shared" si="220"/>
        <v>6.3734201056000961</v>
      </c>
    </row>
    <row r="14102" spans="1:2">
      <c r="A14102">
        <v>3.28125</v>
      </c>
      <c r="B14102">
        <f t="shared" si="220"/>
        <v>4.3525773195565822</v>
      </c>
    </row>
    <row r="14103" spans="1:2">
      <c r="A14103">
        <v>0.17577999999999999</v>
      </c>
      <c r="B14103">
        <f t="shared" si="220"/>
        <v>0.23317212685155231</v>
      </c>
    </row>
    <row r="14104" spans="1:2">
      <c r="A14104">
        <v>2.1093799999999998</v>
      </c>
      <c r="B14104">
        <f t="shared" si="220"/>
        <v>2.7980920522137183</v>
      </c>
    </row>
    <row r="14105" spans="1:2">
      <c r="A14105">
        <v>3.28125</v>
      </c>
      <c r="B14105">
        <f t="shared" si="220"/>
        <v>4.3525773195565822</v>
      </c>
    </row>
    <row r="14106" spans="1:2">
      <c r="A14106">
        <v>4.6289100000000003</v>
      </c>
      <c r="B14106">
        <f t="shared" si="220"/>
        <v>6.140247978748544</v>
      </c>
    </row>
    <row r="14107" spans="1:2">
      <c r="A14107">
        <v>2.34375</v>
      </c>
      <c r="B14107">
        <f t="shared" si="220"/>
        <v>3.1089837996832728</v>
      </c>
    </row>
    <row r="14108" spans="1:2">
      <c r="A14108">
        <v>0.76171999999999995</v>
      </c>
      <c r="B14108">
        <f t="shared" si="220"/>
        <v>1.0104213930217567</v>
      </c>
    </row>
    <row r="14109" spans="1:2">
      <c r="A14109">
        <v>9.5703099999999992</v>
      </c>
      <c r="B14109">
        <f t="shared" si="220"/>
        <v>12.695013865790644</v>
      </c>
    </row>
    <row r="14110" spans="1:2">
      <c r="A14110">
        <v>7.03125</v>
      </c>
      <c r="B14110">
        <f t="shared" si="220"/>
        <v>9.3269513990498183</v>
      </c>
    </row>
    <row r="14111" spans="1:2">
      <c r="A14111">
        <v>5.0781299999999998</v>
      </c>
      <c r="B14111">
        <f t="shared" si="220"/>
        <v>6.736138198479197</v>
      </c>
    </row>
    <row r="14112" spans="1:2">
      <c r="A14112">
        <v>1.17188</v>
      </c>
      <c r="B14112">
        <f t="shared" si="220"/>
        <v>1.5544985323404092</v>
      </c>
    </row>
    <row r="14113" spans="1:2">
      <c r="A14113">
        <v>4.2968799999999998</v>
      </c>
      <c r="B14113">
        <f t="shared" si="220"/>
        <v>5.6998102652514397</v>
      </c>
    </row>
    <row r="14114" spans="1:2">
      <c r="A14114">
        <v>3.5156299999999998</v>
      </c>
      <c r="B14114">
        <f t="shared" si="220"/>
        <v>4.6634823320236816</v>
      </c>
    </row>
    <row r="14115" spans="1:2">
      <c r="A14115">
        <v>2.34375</v>
      </c>
      <c r="B14115">
        <f t="shared" si="220"/>
        <v>3.1089837996832728</v>
      </c>
    </row>
    <row r="14116" spans="1:2">
      <c r="A14116">
        <v>3.3203100000000001</v>
      </c>
      <c r="B14116">
        <f t="shared" si="220"/>
        <v>4.4043903999685838</v>
      </c>
    </row>
    <row r="14117" spans="1:2">
      <c r="A14117">
        <v>3.9843799999999998</v>
      </c>
      <c r="B14117">
        <f t="shared" si="220"/>
        <v>5.2852790919603363</v>
      </c>
    </row>
    <row r="14118" spans="1:2">
      <c r="A14118">
        <v>1.17188</v>
      </c>
      <c r="B14118">
        <f t="shared" si="220"/>
        <v>1.5544985323404092</v>
      </c>
    </row>
    <row r="14119" spans="1:2">
      <c r="A14119">
        <v>3.9843799999999998</v>
      </c>
      <c r="B14119">
        <f t="shared" si="220"/>
        <v>5.2852790919603363</v>
      </c>
    </row>
    <row r="14120" spans="1:2">
      <c r="A14120">
        <v>3.75</v>
      </c>
      <c r="B14120">
        <f t="shared" si="220"/>
        <v>4.974374079493237</v>
      </c>
    </row>
    <row r="14121" spans="1:2">
      <c r="A14121">
        <v>3.28125</v>
      </c>
      <c r="B14121">
        <f t="shared" si="220"/>
        <v>4.3525773195565822</v>
      </c>
    </row>
    <row r="14122" spans="1:2">
      <c r="A14122">
        <v>1.40625</v>
      </c>
      <c r="B14122">
        <f t="shared" si="220"/>
        <v>1.8653902798099637</v>
      </c>
    </row>
    <row r="14123" spans="1:2">
      <c r="A14123">
        <v>3.9843799999999998</v>
      </c>
      <c r="B14123">
        <f t="shared" si="220"/>
        <v>5.2852790919603363</v>
      </c>
    </row>
    <row r="14124" spans="1:2">
      <c r="A14124">
        <v>1.40625</v>
      </c>
      <c r="B14124">
        <f t="shared" si="220"/>
        <v>1.8653902798099637</v>
      </c>
    </row>
    <row r="14125" spans="1:2">
      <c r="A14125">
        <v>1.4749300000000001</v>
      </c>
      <c r="B14125">
        <f t="shared" si="220"/>
        <v>1.9564942829511893</v>
      </c>
    </row>
    <row r="14126" spans="1:2">
      <c r="A14126">
        <v>0.76631000000000005</v>
      </c>
      <c r="B14126">
        <f t="shared" si="220"/>
        <v>1.0165100268950567</v>
      </c>
    </row>
    <row r="14127" spans="1:2">
      <c r="A14127">
        <v>3.0935800000000002</v>
      </c>
      <c r="B14127">
        <f t="shared" si="220"/>
        <v>4.1036331106236501</v>
      </c>
    </row>
    <row r="14128" spans="1:2">
      <c r="A14128">
        <v>3.25196</v>
      </c>
      <c r="B14128">
        <f t="shared" si="220"/>
        <v>4.3137241417463539</v>
      </c>
    </row>
    <row r="14129" spans="1:2">
      <c r="A14129">
        <v>1.54176</v>
      </c>
      <c r="B14129">
        <f t="shared" si="220"/>
        <v>2.0451442615465316</v>
      </c>
    </row>
    <row r="14130" spans="1:2">
      <c r="A14130">
        <v>0.98877999999999999</v>
      </c>
      <c r="B14130">
        <f t="shared" si="220"/>
        <v>1.3116164272856861</v>
      </c>
    </row>
    <row r="14131" spans="1:2">
      <c r="A14131">
        <v>9.3000000000000005E-4</v>
      </c>
      <c r="B14131">
        <f t="shared" si="220"/>
        <v>1.2336447717143228E-3</v>
      </c>
    </row>
    <row r="14132" spans="1:2">
      <c r="A14132">
        <v>0.35249000000000003</v>
      </c>
      <c r="B14132">
        <f t="shared" si="220"/>
        <v>0.46757789847481895</v>
      </c>
    </row>
    <row r="14133" spans="1:2">
      <c r="A14133">
        <v>0.40376000000000001</v>
      </c>
      <c r="B14133">
        <f t="shared" si="220"/>
        <v>0.53558754088965044</v>
      </c>
    </row>
    <row r="14134" spans="1:2">
      <c r="A14134">
        <v>0.58591000000000004</v>
      </c>
      <c r="B14134">
        <f t="shared" si="220"/>
        <v>0.77720947117756867</v>
      </c>
    </row>
    <row r="14135" spans="1:2">
      <c r="A14135">
        <v>0.81116999999999995</v>
      </c>
      <c r="B14135">
        <f t="shared" si="220"/>
        <v>1.076016805883341</v>
      </c>
    </row>
    <row r="14136" spans="1:2">
      <c r="A14136">
        <v>4.4531000000000001</v>
      </c>
      <c r="B14136">
        <f t="shared" si="220"/>
        <v>5.9070360569043556</v>
      </c>
    </row>
    <row r="14137" spans="1:2">
      <c r="A14137">
        <v>4.2709400000000004</v>
      </c>
      <c r="B14137">
        <f t="shared" si="220"/>
        <v>5.6654008616188927</v>
      </c>
    </row>
    <row r="14138" spans="1:2">
      <c r="A14138">
        <v>3.4048600000000002</v>
      </c>
      <c r="B14138">
        <f t="shared" si="220"/>
        <v>4.5165459542142248</v>
      </c>
    </row>
    <row r="14139" spans="1:2">
      <c r="A14139">
        <v>4.7012400000000003</v>
      </c>
      <c r="B14139">
        <f t="shared" si="220"/>
        <v>6.2361937059938093</v>
      </c>
    </row>
    <row r="14140" spans="1:2">
      <c r="A14140">
        <v>7.0605599999999997</v>
      </c>
      <c r="B14140">
        <f t="shared" si="220"/>
        <v>9.3658311068551381</v>
      </c>
    </row>
    <row r="14141" spans="1:2">
      <c r="A14141">
        <v>4.7946299999999997</v>
      </c>
      <c r="B14141">
        <f t="shared" si="220"/>
        <v>6.3600755180695083</v>
      </c>
    </row>
    <row r="14142" spans="1:2">
      <c r="A14142">
        <v>7.17225</v>
      </c>
      <c r="B14142">
        <f t="shared" si="220"/>
        <v>9.5139878644387643</v>
      </c>
    </row>
    <row r="14143" spans="1:2">
      <c r="A14143">
        <v>7.9266399999999999</v>
      </c>
      <c r="B14143">
        <f t="shared" si="220"/>
        <v>10.514686014259805</v>
      </c>
    </row>
    <row r="14144" spans="1:2">
      <c r="A14144">
        <v>6.4407399999999999</v>
      </c>
      <c r="B14144">
        <f t="shared" si="220"/>
        <v>8.5436400290014056</v>
      </c>
    </row>
    <row r="14145" spans="1:2">
      <c r="A14145">
        <v>6.47004</v>
      </c>
      <c r="B14145">
        <f t="shared" si="220"/>
        <v>8.5825064718091788</v>
      </c>
    </row>
    <row r="14146" spans="1:2">
      <c r="A14146">
        <v>3.0230800000000002</v>
      </c>
      <c r="B14146">
        <f t="shared" si="220"/>
        <v>4.0101148779291771</v>
      </c>
    </row>
    <row r="14147" spans="1:2">
      <c r="A14147">
        <v>4.1537600000000001</v>
      </c>
      <c r="B14147">
        <f t="shared" ref="B14147:B14210" si="221">A14147*(LN(85/0.0002)/LN(3.5/0.0002))</f>
        <v>5.5099616203828869</v>
      </c>
    </row>
    <row r="14148" spans="1:2">
      <c r="A14148">
        <v>5.0994999999999999</v>
      </c>
      <c r="B14148">
        <f t="shared" si="221"/>
        <v>6.7644854982335358</v>
      </c>
    </row>
    <row r="14149" spans="1:2">
      <c r="A14149">
        <v>5.1919700000000004</v>
      </c>
      <c r="B14149">
        <f t="shared" si="221"/>
        <v>6.8871469305350672</v>
      </c>
    </row>
    <row r="14150" spans="1:2">
      <c r="A14150">
        <v>7.2857799999999999</v>
      </c>
      <c r="B14150">
        <f t="shared" si="221"/>
        <v>9.6645853815707294</v>
      </c>
    </row>
    <row r="14151" spans="1:2">
      <c r="A14151">
        <v>7.2281000000000004</v>
      </c>
      <c r="B14151">
        <f t="shared" si="221"/>
        <v>9.5880728757293507</v>
      </c>
    </row>
    <row r="14152" spans="1:2">
      <c r="A14152">
        <v>6.4462400000000004</v>
      </c>
      <c r="B14152">
        <f t="shared" si="221"/>
        <v>8.5509357776513291</v>
      </c>
    </row>
    <row r="14153" spans="1:2">
      <c r="A14153">
        <v>4.4558799999999996</v>
      </c>
      <c r="B14153">
        <f t="shared" si="221"/>
        <v>5.9107237262219527</v>
      </c>
    </row>
    <row r="14154" spans="1:2">
      <c r="A14154">
        <v>4.5327900000000003</v>
      </c>
      <c r="B14154">
        <f t="shared" si="221"/>
        <v>6.0127448223429738</v>
      </c>
    </row>
    <row r="14155" spans="1:2">
      <c r="A14155">
        <v>1.76789</v>
      </c>
      <c r="B14155">
        <f t="shared" si="221"/>
        <v>2.3451056510387462</v>
      </c>
    </row>
    <row r="14156" spans="1:2">
      <c r="A14156">
        <v>5.8035399999999999</v>
      </c>
      <c r="B14156">
        <f t="shared" si="221"/>
        <v>7.6983943854139145</v>
      </c>
    </row>
    <row r="14157" spans="1:2">
      <c r="A14157">
        <v>1.24055</v>
      </c>
      <c r="B14157">
        <f t="shared" si="221"/>
        <v>1.6455892704840893</v>
      </c>
    </row>
    <row r="14158" spans="1:2">
      <c r="A14158">
        <v>1.23231</v>
      </c>
      <c r="B14158">
        <f t="shared" si="221"/>
        <v>1.6346589125067494</v>
      </c>
    </row>
    <row r="14159" spans="1:2">
      <c r="A14159">
        <v>1.9674799999999999</v>
      </c>
      <c r="B14159">
        <f t="shared" si="221"/>
        <v>2.6098617370456942</v>
      </c>
    </row>
    <row r="14160" spans="1:2">
      <c r="A14160">
        <v>3.9880499999999999</v>
      </c>
      <c r="B14160">
        <f t="shared" si="221"/>
        <v>5.2901473460594675</v>
      </c>
    </row>
    <row r="14161" spans="1:2">
      <c r="A14161">
        <v>3.8104300000000002</v>
      </c>
      <c r="B14161">
        <f t="shared" si="221"/>
        <v>5.0545344596595774</v>
      </c>
    </row>
    <row r="14162" spans="1:2">
      <c r="A14162">
        <v>3.1750600000000002</v>
      </c>
      <c r="B14162">
        <f t="shared" si="221"/>
        <v>4.2117163106228794</v>
      </c>
    </row>
    <row r="14163" spans="1:2">
      <c r="A14163">
        <v>4.7021600000000001</v>
      </c>
      <c r="B14163">
        <f t="shared" si="221"/>
        <v>6.2374140857679787</v>
      </c>
    </row>
    <row r="14164" spans="1:2">
      <c r="A14164">
        <v>5.45472</v>
      </c>
      <c r="B14164">
        <f t="shared" si="221"/>
        <v>7.2356847410382263</v>
      </c>
    </row>
    <row r="14165" spans="1:2">
      <c r="A14165">
        <v>7.5</v>
      </c>
      <c r="B14165">
        <f t="shared" si="221"/>
        <v>9.9487481589864739</v>
      </c>
    </row>
    <row r="14166" spans="1:2">
      <c r="A14166">
        <v>6.4843799999999998</v>
      </c>
      <c r="B14166">
        <f t="shared" si="221"/>
        <v>8.6015284782891612</v>
      </c>
    </row>
    <row r="14167" spans="1:2">
      <c r="A14167">
        <v>6.9140600000000001</v>
      </c>
      <c r="B14167">
        <f t="shared" si="221"/>
        <v>9.1714988928162686</v>
      </c>
    </row>
    <row r="14168" spans="1:2">
      <c r="A14168">
        <v>7.8906299999999998</v>
      </c>
      <c r="B14168">
        <f t="shared" si="221"/>
        <v>10.466918758099125</v>
      </c>
    </row>
    <row r="14169" spans="1:2">
      <c r="A14169">
        <v>5.3125</v>
      </c>
      <c r="B14169">
        <f t="shared" si="221"/>
        <v>7.0470299459487524</v>
      </c>
    </row>
    <row r="14170" spans="1:2">
      <c r="A14170">
        <v>4.4921899999999999</v>
      </c>
      <c r="B14170">
        <f t="shared" si="221"/>
        <v>5.9588889323089926</v>
      </c>
    </row>
    <row r="14171" spans="1:2">
      <c r="A14171">
        <v>4.1406299999999998</v>
      </c>
      <c r="B14171">
        <f t="shared" si="221"/>
        <v>5.4925446786058876</v>
      </c>
    </row>
    <row r="14172" spans="1:2">
      <c r="A14172">
        <v>4.1015600000000001</v>
      </c>
      <c r="B14172">
        <f t="shared" si="221"/>
        <v>5.4407183331963411</v>
      </c>
    </row>
    <row r="14173" spans="1:2">
      <c r="A14173">
        <v>7.3828100000000001</v>
      </c>
      <c r="B14173">
        <f t="shared" si="221"/>
        <v>9.7932956527529242</v>
      </c>
    </row>
    <row r="14174" spans="1:2">
      <c r="A14174">
        <v>7.3828100000000001</v>
      </c>
      <c r="B14174">
        <f t="shared" si="221"/>
        <v>9.7932956527529242</v>
      </c>
    </row>
    <row r="14175" spans="1:2">
      <c r="A14175">
        <v>5.5078100000000001</v>
      </c>
      <c r="B14175">
        <f t="shared" si="221"/>
        <v>7.3061086130063053</v>
      </c>
    </row>
    <row r="14176" spans="1:2">
      <c r="A14176">
        <v>2.4609399999999999</v>
      </c>
      <c r="B14176">
        <f t="shared" si="221"/>
        <v>3.2644363059168229</v>
      </c>
    </row>
    <row r="14177" spans="1:2">
      <c r="A14177">
        <v>2.16797</v>
      </c>
      <c r="B14177">
        <f t="shared" si="221"/>
        <v>2.8758116728317207</v>
      </c>
    </row>
    <row r="14178" spans="1:2">
      <c r="A14178">
        <v>2.7539099999999999</v>
      </c>
      <c r="B14178">
        <f t="shared" si="221"/>
        <v>3.6530609390019251</v>
      </c>
    </row>
    <row r="14179" spans="1:2">
      <c r="A14179">
        <v>3.3398400000000001</v>
      </c>
      <c r="B14179">
        <f t="shared" si="221"/>
        <v>4.4302969401745846</v>
      </c>
    </row>
    <row r="14180" spans="1:2">
      <c r="A14180">
        <v>4.1015600000000001</v>
      </c>
      <c r="B14180">
        <f t="shared" si="221"/>
        <v>5.4407183331963411</v>
      </c>
    </row>
    <row r="14181" spans="1:2">
      <c r="A14181">
        <v>4.1015600000000001</v>
      </c>
      <c r="B14181">
        <f t="shared" si="221"/>
        <v>5.4407183331963411</v>
      </c>
    </row>
    <row r="14182" spans="1:2">
      <c r="A14182">
        <v>5.2734399999999999</v>
      </c>
      <c r="B14182">
        <f t="shared" si="221"/>
        <v>6.9952168655367499</v>
      </c>
    </row>
    <row r="14183" spans="1:2">
      <c r="A14183">
        <v>4.6875</v>
      </c>
      <c r="B14183">
        <f t="shared" si="221"/>
        <v>6.2179675993665455</v>
      </c>
    </row>
    <row r="14184" spans="1:2">
      <c r="A14184">
        <v>3.90625</v>
      </c>
      <c r="B14184">
        <f t="shared" si="221"/>
        <v>5.1816396661387882</v>
      </c>
    </row>
    <row r="14185" spans="1:2">
      <c r="A14185">
        <v>1.7578100000000001</v>
      </c>
      <c r="B14185">
        <f t="shared" si="221"/>
        <v>2.3317345335130684</v>
      </c>
    </row>
    <row r="14186" spans="1:2">
      <c r="A14186">
        <v>1.95313</v>
      </c>
      <c r="B14186">
        <f t="shared" si="221"/>
        <v>2.590826465568167</v>
      </c>
    </row>
    <row r="14187" spans="1:2">
      <c r="A14187">
        <v>2.9296899999999999</v>
      </c>
      <c r="B14187">
        <f t="shared" si="221"/>
        <v>3.8862330658534776</v>
      </c>
    </row>
    <row r="14188" spans="1:2">
      <c r="A14188">
        <v>6.7968799999999998</v>
      </c>
      <c r="B14188">
        <f t="shared" si="221"/>
        <v>9.0160596515802638</v>
      </c>
    </row>
    <row r="14189" spans="1:2">
      <c r="A14189">
        <v>5.3906299999999998</v>
      </c>
      <c r="B14189">
        <f t="shared" si="221"/>
        <v>7.1506693717703005</v>
      </c>
    </row>
    <row r="14190" spans="1:2">
      <c r="A14190">
        <v>7.2656299999999998</v>
      </c>
      <c r="B14190">
        <f t="shared" si="221"/>
        <v>9.6378564115169194</v>
      </c>
    </row>
    <row r="14191" spans="1:2">
      <c r="A14191">
        <v>9.1406299999999998</v>
      </c>
      <c r="B14191">
        <f t="shared" si="221"/>
        <v>12.125043451263537</v>
      </c>
    </row>
    <row r="14192" spans="1:2">
      <c r="A14192">
        <v>6.7968799999999998</v>
      </c>
      <c r="B14192">
        <f t="shared" si="221"/>
        <v>9.0160596515802638</v>
      </c>
    </row>
    <row r="14193" spans="1:2">
      <c r="A14193">
        <v>4.4531299999999998</v>
      </c>
      <c r="B14193">
        <f t="shared" si="221"/>
        <v>5.907075851896991</v>
      </c>
    </row>
    <row r="14194" spans="1:2">
      <c r="A14194">
        <v>4.4531299999999998</v>
      </c>
      <c r="B14194">
        <f t="shared" si="221"/>
        <v>5.907075851896991</v>
      </c>
    </row>
    <row r="14195" spans="1:2">
      <c r="A14195">
        <v>5.3906299999999998</v>
      </c>
      <c r="B14195">
        <f t="shared" si="221"/>
        <v>7.1506693717703005</v>
      </c>
    </row>
    <row r="14196" spans="1:2">
      <c r="A14196">
        <v>5.9280499999999998</v>
      </c>
      <c r="B14196">
        <f t="shared" si="221"/>
        <v>7.8635568698506351</v>
      </c>
    </row>
    <row r="14197" spans="1:2">
      <c r="A14197">
        <v>3.0029400000000002</v>
      </c>
      <c r="B14197">
        <f t="shared" si="221"/>
        <v>3.9833991728729123</v>
      </c>
    </row>
    <row r="14198" spans="1:2">
      <c r="A14198">
        <v>3.6273300000000002</v>
      </c>
      <c r="B14198">
        <f t="shared" si="221"/>
        <v>4.8116523546048544</v>
      </c>
    </row>
    <row r="14199" spans="1:2">
      <c r="A14199">
        <v>2.2210800000000002</v>
      </c>
      <c r="B14199">
        <f t="shared" si="221"/>
        <v>2.9462620747948902</v>
      </c>
    </row>
    <row r="14200" spans="1:2">
      <c r="A14200">
        <v>1.6452100000000001</v>
      </c>
      <c r="B14200">
        <f t="shared" si="221"/>
        <v>2.1823706611528184</v>
      </c>
    </row>
    <row r="14201" spans="1:2">
      <c r="A14201">
        <v>4.6289199999999999</v>
      </c>
      <c r="B14201">
        <f t="shared" si="221"/>
        <v>6.1402612437460888</v>
      </c>
    </row>
    <row r="14202" spans="1:2">
      <c r="A14202">
        <v>5.1269600000000004</v>
      </c>
      <c r="B14202">
        <f t="shared" si="221"/>
        <v>6.8009111814929728</v>
      </c>
    </row>
    <row r="14203" spans="1:2">
      <c r="A14203">
        <v>4.9987899999999996</v>
      </c>
      <c r="B14203">
        <f t="shared" si="221"/>
        <v>6.630893707954665</v>
      </c>
    </row>
    <row r="14204" spans="1:2">
      <c r="A14204">
        <v>8.9886599999999994</v>
      </c>
      <c r="B14204">
        <f t="shared" si="221"/>
        <v>11.92345528356738</v>
      </c>
    </row>
    <row r="14205" spans="1:2">
      <c r="A14205">
        <v>10.540469999999999</v>
      </c>
      <c r="B14205">
        <f t="shared" si="221"/>
        <v>13.981930867646952</v>
      </c>
    </row>
    <row r="14206" spans="1:2">
      <c r="A14206">
        <v>10.36012</v>
      </c>
      <c r="B14206">
        <f t="shared" si="221"/>
        <v>13.742696636917193</v>
      </c>
    </row>
    <row r="14207" spans="1:2">
      <c r="A14207">
        <v>9.2147900000000007</v>
      </c>
      <c r="B14207">
        <f t="shared" si="221"/>
        <v>12.223416673059596</v>
      </c>
    </row>
    <row r="14208" spans="1:2">
      <c r="A14208">
        <v>7.09077</v>
      </c>
      <c r="B14208">
        <f t="shared" si="221"/>
        <v>9.4059046644395359</v>
      </c>
    </row>
    <row r="14209" spans="1:2">
      <c r="A14209">
        <v>6.4563100000000002</v>
      </c>
      <c r="B14209">
        <f t="shared" si="221"/>
        <v>8.5642936301794617</v>
      </c>
    </row>
    <row r="14210" spans="1:2">
      <c r="A14210">
        <v>8.0713000000000008</v>
      </c>
      <c r="B14210">
        <f t="shared" si="221"/>
        <v>10.706577468750337</v>
      </c>
    </row>
    <row r="14211" spans="1:2">
      <c r="A14211">
        <v>11.41389</v>
      </c>
      <c r="B14211">
        <f t="shared" ref="B14211:B14274" si="222">A14211*(LN(85/0.0002)/LN(3.5/0.0002))</f>
        <v>15.140522283249883</v>
      </c>
    </row>
    <row r="14212" spans="1:2">
      <c r="A14212">
        <v>3.2226699999999999</v>
      </c>
      <c r="B14212">
        <f t="shared" si="222"/>
        <v>4.2748709639361246</v>
      </c>
    </row>
    <row r="14213" spans="1:2">
      <c r="A14213">
        <v>0.84596000000000005</v>
      </c>
      <c r="B14213">
        <f t="shared" si="222"/>
        <v>1.122165732343493</v>
      </c>
    </row>
    <row r="14214" spans="1:2">
      <c r="A14214">
        <v>0.13733999999999999</v>
      </c>
      <c r="B14214">
        <f t="shared" si="222"/>
        <v>0.18218147628736028</v>
      </c>
    </row>
    <row r="14215" spans="1:2">
      <c r="A14215">
        <v>13.555300000000001</v>
      </c>
      <c r="B14215">
        <f t="shared" si="222"/>
        <v>17.981102122601246</v>
      </c>
    </row>
    <row r="14216" spans="1:2">
      <c r="A14216">
        <v>2.5649999999999999E-2</v>
      </c>
      <c r="B14216">
        <f t="shared" si="222"/>
        <v>3.402471870373374E-2</v>
      </c>
    </row>
    <row r="14217" spans="1:2">
      <c r="A14217">
        <v>1.3522400000000001</v>
      </c>
      <c r="B14217">
        <f t="shared" si="222"/>
        <v>1.793746028067716</v>
      </c>
    </row>
    <row r="14218" spans="1:2">
      <c r="A14218">
        <v>2.0150000000000001E-2</v>
      </c>
      <c r="B14218">
        <f t="shared" si="222"/>
        <v>2.6728970053810325E-2</v>
      </c>
    </row>
    <row r="14219" spans="1:2">
      <c r="A14219">
        <v>2.5649999999999999E-2</v>
      </c>
      <c r="B14219">
        <f t="shared" si="222"/>
        <v>3.402471870373374E-2</v>
      </c>
    </row>
    <row r="14220" spans="1:2">
      <c r="A14220">
        <v>1.99403</v>
      </c>
      <c r="B14220">
        <f t="shared" si="222"/>
        <v>2.6450803055285061</v>
      </c>
    </row>
    <row r="14221" spans="1:2">
      <c r="A14221">
        <v>2.77589</v>
      </c>
      <c r="B14221">
        <f t="shared" si="222"/>
        <v>3.6822174036065283</v>
      </c>
    </row>
    <row r="14222" spans="1:2">
      <c r="A14222">
        <v>0.73334999999999995</v>
      </c>
      <c r="B14222">
        <f t="shared" si="222"/>
        <v>0.97278859498569725</v>
      </c>
    </row>
    <row r="14223" spans="1:2">
      <c r="A14223">
        <v>2.3810000000000001E-2</v>
      </c>
      <c r="B14223">
        <f t="shared" si="222"/>
        <v>3.1583959155395726E-2</v>
      </c>
    </row>
    <row r="14224" spans="1:2">
      <c r="A14224">
        <v>3.3783099999999999</v>
      </c>
      <c r="B14224">
        <f t="shared" si="222"/>
        <v>4.4813273857314124</v>
      </c>
    </row>
    <row r="14225" spans="1:2">
      <c r="A14225">
        <v>4.8486399999999996</v>
      </c>
      <c r="B14225">
        <f t="shared" si="222"/>
        <v>6.4317197698117559</v>
      </c>
    </row>
    <row r="14226" spans="1:2">
      <c r="A14226">
        <v>5.3997900000000003</v>
      </c>
      <c r="B14226">
        <f t="shared" si="222"/>
        <v>7.1628201095218094</v>
      </c>
    </row>
    <row r="14227" spans="1:2">
      <c r="A14227">
        <v>4.1711499999999999</v>
      </c>
      <c r="B14227">
        <f t="shared" si="222"/>
        <v>5.5330294511141904</v>
      </c>
    </row>
    <row r="14228" spans="1:2">
      <c r="A14228">
        <v>3.4707699999999999</v>
      </c>
      <c r="B14228">
        <f t="shared" si="222"/>
        <v>4.6039755530353972</v>
      </c>
    </row>
    <row r="14229" spans="1:2">
      <c r="A14229">
        <v>1.30738</v>
      </c>
      <c r="B14229">
        <f t="shared" si="222"/>
        <v>1.7342392490794314</v>
      </c>
    </row>
    <row r="14230" spans="1:2">
      <c r="A14230">
        <v>3.25196</v>
      </c>
      <c r="B14230">
        <f t="shared" si="222"/>
        <v>4.3137241417463539</v>
      </c>
    </row>
    <row r="14231" spans="1:2">
      <c r="A14231">
        <v>5.13978</v>
      </c>
      <c r="B14231">
        <f t="shared" si="222"/>
        <v>6.8179169083460662</v>
      </c>
    </row>
    <row r="14232" spans="1:2">
      <c r="A14232">
        <v>3.2031299999999998</v>
      </c>
      <c r="B14232">
        <f t="shared" si="222"/>
        <v>4.248951158732579</v>
      </c>
    </row>
    <row r="14233" spans="1:2">
      <c r="A14233">
        <v>2.1093799999999998</v>
      </c>
      <c r="B14233">
        <f t="shared" si="222"/>
        <v>2.7980920522137183</v>
      </c>
    </row>
    <row r="14234" spans="1:2">
      <c r="A14234">
        <v>4.0234399999999999</v>
      </c>
      <c r="B14234">
        <f t="shared" si="222"/>
        <v>5.3370921723723379</v>
      </c>
    </row>
    <row r="14235" spans="1:2">
      <c r="A14235">
        <v>3.4765600000000001</v>
      </c>
      <c r="B14235">
        <f t="shared" si="222"/>
        <v>4.6116559866141351</v>
      </c>
    </row>
    <row r="14236" spans="1:2">
      <c r="A14236">
        <v>2.6171899999999999</v>
      </c>
      <c r="B14236">
        <f t="shared" si="222"/>
        <v>3.4717018925623742</v>
      </c>
    </row>
    <row r="14237" spans="1:2">
      <c r="A14237">
        <v>2.5781299999999998</v>
      </c>
      <c r="B14237">
        <f t="shared" si="222"/>
        <v>3.4198888121503725</v>
      </c>
    </row>
    <row r="14238" spans="1:2">
      <c r="A14238">
        <v>2.2656299999999998</v>
      </c>
      <c r="B14238">
        <f t="shared" si="222"/>
        <v>3.0053576388592695</v>
      </c>
    </row>
    <row r="14239" spans="1:2">
      <c r="A14239">
        <v>1.4648399999999999</v>
      </c>
      <c r="B14239">
        <f t="shared" si="222"/>
        <v>1.9431099004279659</v>
      </c>
    </row>
    <row r="14240" spans="1:2">
      <c r="A14240">
        <v>1.11328</v>
      </c>
      <c r="B14240">
        <f t="shared" si="222"/>
        <v>1.4767656467248615</v>
      </c>
    </row>
    <row r="14241" spans="1:2">
      <c r="A14241">
        <v>0.41016000000000002</v>
      </c>
      <c r="B14241">
        <f t="shared" si="222"/>
        <v>0.54407713931865231</v>
      </c>
    </row>
    <row r="14242" spans="1:2">
      <c r="A14242">
        <v>0.76171999999999995</v>
      </c>
      <c r="B14242">
        <f t="shared" si="222"/>
        <v>1.0104213930217567</v>
      </c>
    </row>
    <row r="14243" spans="1:2">
      <c r="A14243">
        <v>0.82030999999999998</v>
      </c>
      <c r="B14243">
        <f t="shared" si="222"/>
        <v>1.0881410136397591</v>
      </c>
    </row>
    <row r="14244" spans="1:2">
      <c r="A14244">
        <v>1.23047</v>
      </c>
      <c r="B14244">
        <f t="shared" si="222"/>
        <v>1.6322181529584114</v>
      </c>
    </row>
    <row r="14245" spans="1:2">
      <c r="A14245">
        <v>5.8593799999999998</v>
      </c>
      <c r="B14245">
        <f t="shared" si="222"/>
        <v>7.7724661317069552</v>
      </c>
    </row>
    <row r="14246" spans="1:2">
      <c r="A14246">
        <v>5.8593799999999998</v>
      </c>
      <c r="B14246">
        <f t="shared" si="222"/>
        <v>7.7724661317069552</v>
      </c>
    </row>
    <row r="14247" spans="1:2">
      <c r="A14247">
        <v>8.9843799999999998</v>
      </c>
      <c r="B14247">
        <f t="shared" si="222"/>
        <v>11.917777864617985</v>
      </c>
    </row>
    <row r="14248" spans="1:2">
      <c r="A14248">
        <v>7.6171899999999999</v>
      </c>
      <c r="B14248">
        <f t="shared" si="222"/>
        <v>10.104200665220024</v>
      </c>
    </row>
    <row r="14249" spans="1:2">
      <c r="A14249">
        <v>6.6406299999999998</v>
      </c>
      <c r="B14249">
        <f t="shared" si="222"/>
        <v>8.8087940649347125</v>
      </c>
    </row>
    <row r="14250" spans="1:2">
      <c r="A14250">
        <v>5.46875</v>
      </c>
      <c r="B14250">
        <f t="shared" si="222"/>
        <v>7.2542955325943037</v>
      </c>
    </row>
    <row r="14251" spans="1:2">
      <c r="A14251">
        <v>2.5390600000000001</v>
      </c>
      <c r="B14251">
        <f t="shared" si="222"/>
        <v>3.3680624667408261</v>
      </c>
    </row>
    <row r="14252" spans="1:2">
      <c r="A14252">
        <v>5.2734399999999999</v>
      </c>
      <c r="B14252">
        <f t="shared" si="222"/>
        <v>6.9952168655367499</v>
      </c>
    </row>
    <row r="14253" spans="1:2">
      <c r="A14253">
        <v>7.03125</v>
      </c>
      <c r="B14253">
        <f t="shared" si="222"/>
        <v>9.3269513990498183</v>
      </c>
    </row>
    <row r="14254" spans="1:2">
      <c r="A14254">
        <v>9.375</v>
      </c>
      <c r="B14254">
        <f t="shared" si="222"/>
        <v>12.435935198733091</v>
      </c>
    </row>
    <row r="14255" spans="1:2">
      <c r="A14255">
        <v>8.6718799999999998</v>
      </c>
      <c r="B14255">
        <f t="shared" si="222"/>
        <v>11.503246691326883</v>
      </c>
    </row>
    <row r="14256" spans="1:2">
      <c r="A14256">
        <v>7.7343799999999998</v>
      </c>
      <c r="B14256">
        <f t="shared" si="222"/>
        <v>10.259653171453573</v>
      </c>
    </row>
    <row r="14257" spans="1:2">
      <c r="A14257">
        <v>6.5625</v>
      </c>
      <c r="B14257">
        <f t="shared" si="222"/>
        <v>8.7051546391131644</v>
      </c>
    </row>
    <row r="14258" spans="1:2">
      <c r="A14258">
        <v>5.3906299999999998</v>
      </c>
      <c r="B14258">
        <f t="shared" si="222"/>
        <v>7.1506693717703005</v>
      </c>
    </row>
    <row r="14259" spans="1:2">
      <c r="A14259">
        <v>8.2031299999999998</v>
      </c>
      <c r="B14259">
        <f t="shared" si="222"/>
        <v>10.881449931390227</v>
      </c>
    </row>
    <row r="14260" spans="1:2">
      <c r="A14260">
        <v>10.54688</v>
      </c>
      <c r="B14260">
        <f t="shared" si="222"/>
        <v>13.9904337310735</v>
      </c>
    </row>
    <row r="14261" spans="1:2">
      <c r="A14261">
        <v>1.9024799999999999</v>
      </c>
      <c r="B14261">
        <f t="shared" si="222"/>
        <v>2.5236392530011447</v>
      </c>
    </row>
    <row r="14262" spans="1:2">
      <c r="A14262">
        <v>3.1201300000000001</v>
      </c>
      <c r="B14262">
        <f t="shared" si="222"/>
        <v>4.1388516791064625</v>
      </c>
    </row>
    <row r="14263" spans="1:2">
      <c r="A14263">
        <v>3.9816400000000001</v>
      </c>
      <c r="B14263">
        <f t="shared" si="222"/>
        <v>5.2816444826329203</v>
      </c>
    </row>
    <row r="14264" spans="1:2">
      <c r="A14264">
        <v>2.63307</v>
      </c>
      <c r="B14264">
        <f t="shared" si="222"/>
        <v>3.4927667086643353</v>
      </c>
    </row>
    <row r="14265" spans="1:2">
      <c r="A14265">
        <v>2.0041000000000002</v>
      </c>
      <c r="B14265">
        <f t="shared" si="222"/>
        <v>2.6584381580566392</v>
      </c>
    </row>
    <row r="14266" spans="1:2">
      <c r="A14266">
        <v>1.0537799999999999</v>
      </c>
      <c r="B14266">
        <f t="shared" si="222"/>
        <v>1.3978389113302354</v>
      </c>
    </row>
    <row r="14267" spans="1:2">
      <c r="A14267">
        <v>1.38978</v>
      </c>
      <c r="B14267">
        <f t="shared" si="222"/>
        <v>1.8435428288528295</v>
      </c>
    </row>
    <row r="14268" spans="1:2">
      <c r="A14268">
        <v>5.6973399999999996</v>
      </c>
      <c r="B14268">
        <f t="shared" si="222"/>
        <v>7.5575201114826651</v>
      </c>
    </row>
    <row r="14269" spans="1:2">
      <c r="A14269">
        <v>0.69215000000000004</v>
      </c>
      <c r="B14269">
        <f t="shared" si="222"/>
        <v>0.91813680509899842</v>
      </c>
    </row>
    <row r="14270" spans="1:2">
      <c r="A14270">
        <v>0.84321000000000002</v>
      </c>
      <c r="B14270">
        <f t="shared" si="222"/>
        <v>1.1185178580185313</v>
      </c>
    </row>
    <row r="14271" spans="1:2">
      <c r="A14271">
        <v>0.24629000000000001</v>
      </c>
      <c r="B14271">
        <f t="shared" si="222"/>
        <v>0.32670362454357049</v>
      </c>
    </row>
    <row r="14272" spans="1:2">
      <c r="A14272">
        <v>0.93750999999999995</v>
      </c>
      <c r="B14272">
        <f t="shared" si="222"/>
        <v>1.2436067848708545</v>
      </c>
    </row>
    <row r="14273" spans="1:2">
      <c r="A14273">
        <v>1.9857899999999999</v>
      </c>
      <c r="B14273">
        <f t="shared" si="222"/>
        <v>2.6341499475511663</v>
      </c>
    </row>
    <row r="14274" spans="1:2">
      <c r="A14274">
        <v>2.4224999999999999</v>
      </c>
      <c r="B14274">
        <f t="shared" si="222"/>
        <v>3.2134456553526309</v>
      </c>
    </row>
    <row r="14275" spans="1:2">
      <c r="A14275">
        <v>0.48158000000000001</v>
      </c>
      <c r="B14275">
        <f t="shared" ref="B14275:B14338" si="223">A14275*(LN(85/0.0002)/LN(3.5/0.0002))</f>
        <v>0.63881575178729411</v>
      </c>
    </row>
    <row r="14276" spans="1:2">
      <c r="A14276">
        <v>3.0413899999999998</v>
      </c>
      <c r="B14276">
        <f t="shared" si="223"/>
        <v>4.0344030884346491</v>
      </c>
    </row>
    <row r="14277" spans="1:2">
      <c r="A14277">
        <v>2.47377</v>
      </c>
      <c r="B14277">
        <f t="shared" si="223"/>
        <v>3.2814552977674625</v>
      </c>
    </row>
    <row r="14278" spans="1:2">
      <c r="A14278">
        <v>1.4438</v>
      </c>
      <c r="B14278">
        <f t="shared" si="223"/>
        <v>1.9152003455926228</v>
      </c>
    </row>
    <row r="14279" spans="1:2">
      <c r="A14279">
        <v>4.12995</v>
      </c>
      <c r="B14279">
        <f t="shared" si="223"/>
        <v>5.4783776612274915</v>
      </c>
    </row>
    <row r="14280" spans="1:2">
      <c r="A14280">
        <v>1.5042199999999999</v>
      </c>
      <c r="B14280">
        <f t="shared" si="223"/>
        <v>1.9953474607614177</v>
      </c>
    </row>
    <row r="14281" spans="1:2">
      <c r="A14281">
        <v>0.88898999999999995</v>
      </c>
      <c r="B14281">
        <f t="shared" si="223"/>
        <v>1.1792450167809847</v>
      </c>
    </row>
    <row r="14282" spans="1:2">
      <c r="A14282">
        <v>1.76698</v>
      </c>
      <c r="B14282">
        <f t="shared" si="223"/>
        <v>2.3438985362621225</v>
      </c>
    </row>
    <row r="14283" spans="1:2">
      <c r="A14283">
        <v>30</v>
      </c>
      <c r="B14283">
        <f t="shared" si="223"/>
        <v>39.794992635945896</v>
      </c>
    </row>
    <row r="14284" spans="1:2">
      <c r="A14284">
        <v>3.3682400000000001</v>
      </c>
      <c r="B14284">
        <f t="shared" si="223"/>
        <v>4.4679695332032798</v>
      </c>
    </row>
    <row r="14285" spans="1:2">
      <c r="A14285">
        <v>5.9664999999999999</v>
      </c>
      <c r="B14285">
        <f t="shared" si="223"/>
        <v>7.9145607854123723</v>
      </c>
    </row>
    <row r="14286" spans="1:2">
      <c r="A14286">
        <v>10.568860000000001</v>
      </c>
      <c r="B14286">
        <f t="shared" si="223"/>
        <v>14.019590195678106</v>
      </c>
    </row>
    <row r="14287" spans="1:2">
      <c r="A14287">
        <v>2.3828100000000001</v>
      </c>
      <c r="B14287">
        <f t="shared" si="223"/>
        <v>3.1607968800952748</v>
      </c>
    </row>
    <row r="14288" spans="1:2">
      <c r="A14288">
        <v>1.64063</v>
      </c>
      <c r="B14288">
        <f t="shared" si="223"/>
        <v>2.176295292277064</v>
      </c>
    </row>
    <row r="14289" spans="1:2">
      <c r="A14289">
        <v>3.1640600000000001</v>
      </c>
      <c r="B14289">
        <f t="shared" si="223"/>
        <v>4.1971248133230326</v>
      </c>
    </row>
    <row r="14290" spans="1:2">
      <c r="A14290">
        <v>2.03125</v>
      </c>
      <c r="B14290">
        <f t="shared" si="223"/>
        <v>2.6944526263921698</v>
      </c>
    </row>
    <row r="14291" spans="1:2">
      <c r="A14291">
        <v>4.1015600000000001</v>
      </c>
      <c r="B14291">
        <f t="shared" si="223"/>
        <v>5.4407183331963411</v>
      </c>
    </row>
    <row r="14292" spans="1:2">
      <c r="A14292">
        <v>2.3828100000000001</v>
      </c>
      <c r="B14292">
        <f t="shared" si="223"/>
        <v>3.1607968800952748</v>
      </c>
    </row>
    <row r="14293" spans="1:2">
      <c r="A14293">
        <v>3.2421899999999999</v>
      </c>
      <c r="B14293">
        <f t="shared" si="223"/>
        <v>4.3007642391445806</v>
      </c>
    </row>
    <row r="14294" spans="1:2">
      <c r="A14294">
        <v>3.0078100000000001</v>
      </c>
      <c r="B14294">
        <f t="shared" si="223"/>
        <v>3.9898592266774808</v>
      </c>
    </row>
    <row r="14295" spans="1:2">
      <c r="A14295">
        <v>4.2773399999999997</v>
      </c>
      <c r="B14295">
        <f t="shared" si="223"/>
        <v>5.6738904600478932</v>
      </c>
    </row>
    <row r="14296" spans="1:2">
      <c r="A14296">
        <v>12.714840000000001</v>
      </c>
      <c r="B14296">
        <f t="shared" si="223"/>
        <v>16.866232138907677</v>
      </c>
    </row>
    <row r="14297" spans="1:2">
      <c r="A14297">
        <v>11.660159999999999</v>
      </c>
      <c r="B14297">
        <f t="shared" si="223"/>
        <v>15.467199377798362</v>
      </c>
    </row>
    <row r="14298" spans="1:2">
      <c r="A14298">
        <v>10.07813</v>
      </c>
      <c r="B14298">
        <f t="shared" si="223"/>
        <v>13.368636971136846</v>
      </c>
    </row>
    <row r="14299" spans="1:2">
      <c r="A14299">
        <v>9.4921900000000008</v>
      </c>
      <c r="B14299">
        <f t="shared" si="223"/>
        <v>12.591387704966643</v>
      </c>
    </row>
    <row r="14300" spans="1:2">
      <c r="A14300">
        <v>9.7851599999999994</v>
      </c>
      <c r="B14300">
        <f t="shared" si="223"/>
        <v>12.980012338051743</v>
      </c>
    </row>
    <row r="14301" spans="1:2">
      <c r="A14301">
        <v>10.722659999999999</v>
      </c>
      <c r="B14301">
        <f t="shared" si="223"/>
        <v>14.223605857925053</v>
      </c>
    </row>
    <row r="14302" spans="1:2">
      <c r="A14302">
        <v>11.07422</v>
      </c>
      <c r="B14302">
        <f t="shared" si="223"/>
        <v>14.689950111628159</v>
      </c>
    </row>
    <row r="14303" spans="1:2">
      <c r="A14303">
        <v>3.3203100000000001</v>
      </c>
      <c r="B14303">
        <f t="shared" si="223"/>
        <v>4.4043903999685838</v>
      </c>
    </row>
    <row r="14304" spans="1:2">
      <c r="A14304">
        <v>3.90625</v>
      </c>
      <c r="B14304">
        <f t="shared" si="223"/>
        <v>5.1816396661387882</v>
      </c>
    </row>
    <row r="14305" spans="1:2">
      <c r="A14305">
        <v>9.375</v>
      </c>
      <c r="B14305">
        <f t="shared" si="223"/>
        <v>12.435935198733091</v>
      </c>
    </row>
    <row r="14306" spans="1:2">
      <c r="A14306">
        <v>9.1796900000000008</v>
      </c>
      <c r="B14306">
        <f t="shared" si="223"/>
        <v>12.17685653167554</v>
      </c>
    </row>
    <row r="14307" spans="1:2">
      <c r="A14307">
        <v>7.6171899999999999</v>
      </c>
      <c r="B14307">
        <f t="shared" si="223"/>
        <v>10.104200665220024</v>
      </c>
    </row>
    <row r="14308" spans="1:2">
      <c r="A14308">
        <v>8.59375</v>
      </c>
      <c r="B14308">
        <f t="shared" si="223"/>
        <v>11.399607265505335</v>
      </c>
    </row>
    <row r="14309" spans="1:2">
      <c r="A14309">
        <v>8.2031299999999998</v>
      </c>
      <c r="B14309">
        <f t="shared" si="223"/>
        <v>10.881449931390227</v>
      </c>
    </row>
    <row r="14310" spans="1:2">
      <c r="A14310">
        <v>9.7656299999999998</v>
      </c>
      <c r="B14310">
        <f t="shared" si="223"/>
        <v>12.954105797845743</v>
      </c>
    </row>
    <row r="14311" spans="1:2">
      <c r="A14311">
        <v>9.6093799999999998</v>
      </c>
      <c r="B14311">
        <f t="shared" si="223"/>
        <v>12.746840211200192</v>
      </c>
    </row>
    <row r="14312" spans="1:2">
      <c r="A14312">
        <v>8.90625</v>
      </c>
      <c r="B14312">
        <f t="shared" si="223"/>
        <v>11.814138438796437</v>
      </c>
    </row>
    <row r="14313" spans="1:2">
      <c r="A14313">
        <v>10.3125</v>
      </c>
      <c r="B14313">
        <f t="shared" si="223"/>
        <v>13.679528718606401</v>
      </c>
    </row>
    <row r="14314" spans="1:2">
      <c r="A14314">
        <v>10.54688</v>
      </c>
      <c r="B14314">
        <f t="shared" si="223"/>
        <v>13.9904337310735</v>
      </c>
    </row>
    <row r="14315" spans="1:2">
      <c r="A14315">
        <v>7.96875</v>
      </c>
      <c r="B14315">
        <f t="shared" si="223"/>
        <v>10.570544918923128</v>
      </c>
    </row>
    <row r="14316" spans="1:2">
      <c r="A14316">
        <v>5.625</v>
      </c>
      <c r="B14316">
        <f t="shared" si="223"/>
        <v>7.461561119239855</v>
      </c>
    </row>
    <row r="14317" spans="1:2">
      <c r="A14317">
        <v>3.0468799999999998</v>
      </c>
      <c r="B14317">
        <f t="shared" si="223"/>
        <v>4.0416855720870268</v>
      </c>
    </row>
    <row r="14318" spans="1:2">
      <c r="A14318">
        <v>8.6718799999999998</v>
      </c>
      <c r="B14318">
        <f t="shared" si="223"/>
        <v>11.503246691326883</v>
      </c>
    </row>
    <row r="14319" spans="1:2">
      <c r="A14319">
        <v>1.9574100000000001</v>
      </c>
      <c r="B14319">
        <f t="shared" si="223"/>
        <v>2.5965038845175616</v>
      </c>
    </row>
    <row r="14320" spans="1:2">
      <c r="A14320">
        <v>2.3648199999999999</v>
      </c>
      <c r="B14320">
        <f t="shared" si="223"/>
        <v>3.1369331495112522</v>
      </c>
    </row>
    <row r="14321" spans="1:2">
      <c r="A14321">
        <v>3.26112</v>
      </c>
      <c r="B14321">
        <f t="shared" si="223"/>
        <v>4.3258748794978628</v>
      </c>
    </row>
    <row r="14322" spans="1:2">
      <c r="A14322">
        <v>2.9196300000000002</v>
      </c>
      <c r="B14322">
        <f t="shared" si="223"/>
        <v>3.8728884783228907</v>
      </c>
    </row>
    <row r="14323" spans="1:2">
      <c r="A14323">
        <v>3.18879</v>
      </c>
      <c r="B14323">
        <f t="shared" si="223"/>
        <v>4.2299291522525966</v>
      </c>
    </row>
    <row r="14324" spans="1:2">
      <c r="A14324">
        <v>2.85005</v>
      </c>
      <c r="B14324">
        <f t="shared" si="223"/>
        <v>3.7805906254025863</v>
      </c>
    </row>
    <row r="14325" spans="1:2">
      <c r="A14325">
        <v>2.4554499999999999</v>
      </c>
      <c r="B14325">
        <f t="shared" si="223"/>
        <v>3.2571538222644447</v>
      </c>
    </row>
    <row r="14326" spans="1:2">
      <c r="A14326">
        <v>2.6724299999999999</v>
      </c>
      <c r="B14326">
        <f t="shared" si="223"/>
        <v>3.5449777390026962</v>
      </c>
    </row>
    <row r="14327" spans="1:2">
      <c r="A14327">
        <v>2.9507500000000002</v>
      </c>
      <c r="B14327">
        <f t="shared" si="223"/>
        <v>3.9141691506839118</v>
      </c>
    </row>
    <row r="14328" spans="1:2">
      <c r="A14328">
        <v>3.9001600000000001</v>
      </c>
      <c r="B14328">
        <f t="shared" si="223"/>
        <v>5.173561282633691</v>
      </c>
    </row>
    <row r="14329" spans="1:2">
      <c r="A14329">
        <v>5.5398699999999996</v>
      </c>
      <c r="B14329">
        <f t="shared" si="223"/>
        <v>7.3486361951365851</v>
      </c>
    </row>
    <row r="14330" spans="1:2">
      <c r="A14330">
        <v>3.49275</v>
      </c>
      <c r="B14330">
        <f t="shared" si="223"/>
        <v>4.6331320176400004</v>
      </c>
    </row>
    <row r="14331" spans="1:2">
      <c r="A14331">
        <v>1.7486699999999999</v>
      </c>
      <c r="B14331">
        <f t="shared" si="223"/>
        <v>2.31961032575665</v>
      </c>
    </row>
    <row r="14332" spans="1:2">
      <c r="A14332">
        <v>0.57313000000000003</v>
      </c>
      <c r="B14332">
        <f t="shared" si="223"/>
        <v>0.7602568043146557</v>
      </c>
    </row>
    <row r="14333" spans="1:2">
      <c r="A14333">
        <v>2.4636900000000002</v>
      </c>
      <c r="B14333">
        <f t="shared" si="223"/>
        <v>3.268084180241785</v>
      </c>
    </row>
    <row r="14334" spans="1:2">
      <c r="A14334">
        <v>4.7863899999999999</v>
      </c>
      <c r="B14334">
        <f t="shared" si="223"/>
        <v>6.3491451600921689</v>
      </c>
    </row>
    <row r="14335" spans="1:2">
      <c r="A14335">
        <v>2.8509600000000002</v>
      </c>
      <c r="B14335">
        <f t="shared" si="223"/>
        <v>3.7817977401792104</v>
      </c>
    </row>
    <row r="14336" spans="1:2">
      <c r="A14336">
        <v>0.46327000000000002</v>
      </c>
      <c r="B14336">
        <f t="shared" si="223"/>
        <v>0.61452754128182185</v>
      </c>
    </row>
    <row r="14337" spans="1:2">
      <c r="A14337">
        <v>0.65827999999999998</v>
      </c>
      <c r="B14337">
        <f t="shared" si="223"/>
        <v>0.87320825841301541</v>
      </c>
    </row>
    <row r="14338" spans="1:2">
      <c r="A14338">
        <v>1.13618</v>
      </c>
      <c r="B14338">
        <f t="shared" si="223"/>
        <v>1.5071424911036335</v>
      </c>
    </row>
    <row r="14339" spans="1:2">
      <c r="A14339">
        <v>2.7118000000000002</v>
      </c>
      <c r="B14339">
        <f t="shared" ref="B14339:B14402" si="224">A14339*(LN(85/0.0002)/LN(3.5/0.0002))</f>
        <v>3.5972020343386029</v>
      </c>
    </row>
    <row r="14340" spans="1:2">
      <c r="A14340">
        <v>2.8619500000000002</v>
      </c>
      <c r="B14340">
        <f t="shared" si="224"/>
        <v>3.796375972481512</v>
      </c>
    </row>
    <row r="14341" spans="1:2">
      <c r="A14341">
        <v>2.63673</v>
      </c>
      <c r="B14341">
        <f t="shared" si="224"/>
        <v>3.4976216977659207</v>
      </c>
    </row>
    <row r="14342" spans="1:2">
      <c r="A14342">
        <v>0.28016000000000002</v>
      </c>
      <c r="B14342">
        <f t="shared" si="224"/>
        <v>0.37163217122955339</v>
      </c>
    </row>
    <row r="14343" spans="1:2">
      <c r="A14343">
        <v>2.9309999999999999E-2</v>
      </c>
      <c r="B14343">
        <f t="shared" si="224"/>
        <v>3.8879707805319137E-2</v>
      </c>
    </row>
    <row r="14344" spans="1:2">
      <c r="A14344">
        <v>1.1041399999999999</v>
      </c>
      <c r="B14344">
        <f t="shared" si="224"/>
        <v>1.4646414389684432</v>
      </c>
    </row>
    <row r="14345" spans="1:2">
      <c r="A14345">
        <v>1.16822</v>
      </c>
      <c r="B14345">
        <f t="shared" si="224"/>
        <v>1.5496435432388238</v>
      </c>
    </row>
    <row r="14346" spans="1:2">
      <c r="A14346">
        <v>5.0369999999999998E-2</v>
      </c>
      <c r="B14346">
        <f t="shared" si="224"/>
        <v>6.6815792635753157E-2</v>
      </c>
    </row>
    <row r="14347" spans="1:2">
      <c r="A14347">
        <v>2.9309999999999999E-2</v>
      </c>
      <c r="B14347">
        <f t="shared" si="224"/>
        <v>3.8879707805319137E-2</v>
      </c>
    </row>
    <row r="14348" spans="1:2">
      <c r="A14348">
        <v>1.9931099999999999</v>
      </c>
      <c r="B14348">
        <f t="shared" si="224"/>
        <v>2.6438599257543371</v>
      </c>
    </row>
    <row r="14349" spans="1:2">
      <c r="A14349">
        <v>2.9699800000000001</v>
      </c>
      <c r="B14349">
        <f t="shared" si="224"/>
        <v>3.9396777409635528</v>
      </c>
    </row>
    <row r="14350" spans="1:2">
      <c r="A14350">
        <v>0.79927000000000004</v>
      </c>
      <c r="B14350">
        <f t="shared" si="224"/>
        <v>1.0602314588044159</v>
      </c>
    </row>
    <row r="14351" spans="1:2">
      <c r="A14351">
        <v>3.34626</v>
      </c>
      <c r="B14351">
        <f t="shared" si="224"/>
        <v>4.4388130685986766</v>
      </c>
    </row>
    <row r="14352" spans="1:2">
      <c r="A14352">
        <v>4.7342000000000004</v>
      </c>
      <c r="B14352">
        <f t="shared" si="224"/>
        <v>6.2799151379031688</v>
      </c>
    </row>
    <row r="14353" spans="1:2">
      <c r="A14353">
        <v>3.6840899999999999</v>
      </c>
      <c r="B14353">
        <f t="shared" si="224"/>
        <v>4.8869444806720637</v>
      </c>
    </row>
    <row r="14354" spans="1:2">
      <c r="A14354">
        <v>1.30098</v>
      </c>
      <c r="B14354">
        <f t="shared" si="224"/>
        <v>1.7257496506504297</v>
      </c>
    </row>
    <row r="14355" spans="1:2">
      <c r="A14355">
        <v>2.8976500000000001</v>
      </c>
      <c r="B14355">
        <f t="shared" si="224"/>
        <v>3.8437320137182875</v>
      </c>
    </row>
    <row r="14356" spans="1:2">
      <c r="A14356">
        <v>3.3416800000000002</v>
      </c>
      <c r="B14356">
        <f t="shared" si="224"/>
        <v>4.4327376997229226</v>
      </c>
    </row>
    <row r="14357" spans="1:2">
      <c r="A14357">
        <v>1.3275300000000001</v>
      </c>
      <c r="B14357">
        <f t="shared" si="224"/>
        <v>1.7609682191332419</v>
      </c>
    </row>
    <row r="14358" spans="1:2">
      <c r="A14358">
        <v>2.4609399999999999</v>
      </c>
      <c r="B14358">
        <f t="shared" si="224"/>
        <v>3.2644363059168229</v>
      </c>
    </row>
    <row r="14359" spans="1:2">
      <c r="A14359">
        <v>1.32813</v>
      </c>
      <c r="B14359">
        <f t="shared" si="224"/>
        <v>1.7617641189859607</v>
      </c>
    </row>
    <row r="14360" spans="1:2">
      <c r="A14360">
        <v>1.48438</v>
      </c>
      <c r="B14360">
        <f t="shared" si="224"/>
        <v>1.9690297056315123</v>
      </c>
    </row>
    <row r="14361" spans="1:2">
      <c r="A14361">
        <v>0.23438000000000001</v>
      </c>
      <c r="B14361">
        <f t="shared" si="224"/>
        <v>0.31090501246709995</v>
      </c>
    </row>
    <row r="14362" spans="1:2">
      <c r="A14362">
        <v>0.97655999999999998</v>
      </c>
      <c r="B14362">
        <f t="shared" si="224"/>
        <v>1.2954066002853106</v>
      </c>
    </row>
    <row r="14363" spans="1:2">
      <c r="A14363">
        <v>0.50780999999999998</v>
      </c>
      <c r="B14363">
        <f t="shared" si="224"/>
        <v>0.67360984034865612</v>
      </c>
    </row>
    <row r="14364" spans="1:2">
      <c r="A14364">
        <v>0.54688000000000003</v>
      </c>
      <c r="B14364">
        <f t="shared" si="224"/>
        <v>0.72543618575820301</v>
      </c>
    </row>
    <row r="14365" spans="1:2">
      <c r="A14365">
        <v>2.5390600000000001</v>
      </c>
      <c r="B14365">
        <f t="shared" si="224"/>
        <v>3.3680624667408261</v>
      </c>
    </row>
    <row r="14366" spans="1:2">
      <c r="A14366">
        <v>5.6835899999999997</v>
      </c>
      <c r="B14366">
        <f t="shared" si="224"/>
        <v>7.5392807398578574</v>
      </c>
    </row>
    <row r="14367" spans="1:2">
      <c r="A14367">
        <v>9.6093799999999998</v>
      </c>
      <c r="B14367">
        <f t="shared" si="224"/>
        <v>12.746840211200192</v>
      </c>
    </row>
    <row r="14368" spans="1:2">
      <c r="A14368">
        <v>10.01953</v>
      </c>
      <c r="B14368">
        <f t="shared" si="224"/>
        <v>13.290904085521298</v>
      </c>
    </row>
    <row r="14369" spans="1:2">
      <c r="A14369">
        <v>5.2734399999999999</v>
      </c>
      <c r="B14369">
        <f t="shared" si="224"/>
        <v>6.9952168655367499</v>
      </c>
    </row>
    <row r="14370" spans="1:2">
      <c r="A14370">
        <v>9.375</v>
      </c>
      <c r="B14370">
        <f t="shared" si="224"/>
        <v>12.435935198733091</v>
      </c>
    </row>
    <row r="14371" spans="1:2">
      <c r="A14371">
        <v>9.5507799999999996</v>
      </c>
      <c r="B14371">
        <f t="shared" si="224"/>
        <v>12.669107325584644</v>
      </c>
    </row>
    <row r="14372" spans="1:2">
      <c r="A14372">
        <v>4.5703100000000001</v>
      </c>
      <c r="B14372">
        <f t="shared" si="224"/>
        <v>6.0625150931329959</v>
      </c>
    </row>
    <row r="14373" spans="1:2">
      <c r="A14373">
        <v>3.92578</v>
      </c>
      <c r="B14373">
        <f t="shared" si="224"/>
        <v>5.207546206344789</v>
      </c>
    </row>
    <row r="14374" spans="1:2">
      <c r="A14374">
        <v>7.2265600000000001</v>
      </c>
      <c r="B14374">
        <f t="shared" si="224"/>
        <v>9.586030066107373</v>
      </c>
    </row>
    <row r="14375" spans="1:2">
      <c r="A14375">
        <v>4.4921899999999999</v>
      </c>
      <c r="B14375">
        <f t="shared" si="224"/>
        <v>5.9588889323089926</v>
      </c>
    </row>
    <row r="14376" spans="1:2">
      <c r="A14376">
        <v>4.6875</v>
      </c>
      <c r="B14376">
        <f t="shared" si="224"/>
        <v>6.2179675993665455</v>
      </c>
    </row>
    <row r="14377" spans="1:2">
      <c r="A14377">
        <v>4.8828100000000001</v>
      </c>
      <c r="B14377">
        <f t="shared" si="224"/>
        <v>6.4770462664240993</v>
      </c>
    </row>
    <row r="14378" spans="1:2">
      <c r="A14378">
        <v>3.3203100000000001</v>
      </c>
      <c r="B14378">
        <f t="shared" si="224"/>
        <v>4.4043903999685838</v>
      </c>
    </row>
    <row r="14379" spans="1:2">
      <c r="A14379">
        <v>4.6875</v>
      </c>
      <c r="B14379">
        <f t="shared" si="224"/>
        <v>6.2179675993665455</v>
      </c>
    </row>
    <row r="14380" spans="1:2">
      <c r="A14380">
        <v>5.0781299999999998</v>
      </c>
      <c r="B14380">
        <f t="shared" si="224"/>
        <v>6.736138198479197</v>
      </c>
    </row>
    <row r="14381" spans="1:2">
      <c r="A14381">
        <v>4.4921899999999999</v>
      </c>
      <c r="B14381">
        <f t="shared" si="224"/>
        <v>5.9588889323089926</v>
      </c>
    </row>
    <row r="14382" spans="1:2">
      <c r="A14382">
        <v>5.15625</v>
      </c>
      <c r="B14382">
        <f t="shared" si="224"/>
        <v>6.8397643593032003</v>
      </c>
    </row>
    <row r="14383" spans="1:2">
      <c r="A14383">
        <v>4.6875</v>
      </c>
      <c r="B14383">
        <f t="shared" si="224"/>
        <v>6.2179675993665455</v>
      </c>
    </row>
    <row r="14384" spans="1:2">
      <c r="A14384">
        <v>5.8593799999999998</v>
      </c>
      <c r="B14384">
        <f t="shared" si="224"/>
        <v>7.7724661317069552</v>
      </c>
    </row>
    <row r="14385" spans="1:2">
      <c r="A14385">
        <v>5.15625</v>
      </c>
      <c r="B14385">
        <f t="shared" si="224"/>
        <v>6.8397643593032003</v>
      </c>
    </row>
    <row r="14386" spans="1:2">
      <c r="A14386">
        <v>5.8593799999999998</v>
      </c>
      <c r="B14386">
        <f t="shared" si="224"/>
        <v>7.7724661317069552</v>
      </c>
    </row>
    <row r="14387" spans="1:2">
      <c r="A14387">
        <v>4.4531299999999998</v>
      </c>
      <c r="B14387">
        <f t="shared" si="224"/>
        <v>5.907075851896991</v>
      </c>
    </row>
    <row r="14388" spans="1:2">
      <c r="A14388">
        <v>4.21875</v>
      </c>
      <c r="B14388">
        <f t="shared" si="224"/>
        <v>5.5961708394298917</v>
      </c>
    </row>
    <row r="14389" spans="1:2">
      <c r="A14389">
        <v>5.8593799999999998</v>
      </c>
      <c r="B14389">
        <f t="shared" si="224"/>
        <v>7.7724661317069552</v>
      </c>
    </row>
    <row r="14390" spans="1:2">
      <c r="A14390">
        <v>2.0022700000000002</v>
      </c>
      <c r="B14390">
        <f t="shared" si="224"/>
        <v>2.6560106635058465</v>
      </c>
    </row>
    <row r="14391" spans="1:2">
      <c r="A14391">
        <v>4.4110199999999997</v>
      </c>
      <c r="B14391">
        <f t="shared" si="224"/>
        <v>5.8512169472336684</v>
      </c>
    </row>
    <row r="14392" spans="1:2">
      <c r="A14392">
        <v>4.9450000000000001E-2</v>
      </c>
      <c r="B14392">
        <f t="shared" si="224"/>
        <v>6.5595412861584143E-2</v>
      </c>
    </row>
    <row r="14393" spans="1:2">
      <c r="A14393">
        <v>4.2498899999999997</v>
      </c>
      <c r="B14393">
        <f t="shared" si="224"/>
        <v>5.6374780417860029</v>
      </c>
    </row>
    <row r="14394" spans="1:2">
      <c r="A14394">
        <v>9.0637299999999996</v>
      </c>
      <c r="B14394">
        <f t="shared" si="224"/>
        <v>12.023035620140062</v>
      </c>
    </row>
    <row r="14395" spans="1:2">
      <c r="A14395">
        <v>5.7000799999999998</v>
      </c>
      <c r="B14395">
        <f t="shared" si="224"/>
        <v>7.561154720810082</v>
      </c>
    </row>
    <row r="14396" spans="1:2">
      <c r="A14396">
        <v>9.3713499999999996</v>
      </c>
      <c r="B14396">
        <f t="shared" si="224"/>
        <v>12.431093474629051</v>
      </c>
    </row>
    <row r="14397" spans="1:2">
      <c r="A14397">
        <v>6.7163199999999996</v>
      </c>
      <c r="B14397">
        <f t="shared" si="224"/>
        <v>8.909196831355203</v>
      </c>
    </row>
    <row r="14398" spans="1:2">
      <c r="A14398">
        <v>1.5939399999999999</v>
      </c>
      <c r="B14398">
        <f t="shared" si="224"/>
        <v>2.1143610187379864</v>
      </c>
    </row>
    <row r="14399" spans="1:2">
      <c r="A14399">
        <v>0.81757999999999997</v>
      </c>
      <c r="B14399">
        <f t="shared" si="224"/>
        <v>1.0845196693098882</v>
      </c>
    </row>
    <row r="14400" spans="1:2">
      <c r="A14400">
        <v>1.70564</v>
      </c>
      <c r="B14400">
        <f t="shared" si="224"/>
        <v>2.2625310413191584</v>
      </c>
    </row>
    <row r="14401" spans="1:2">
      <c r="A14401">
        <v>1.6397200000000001</v>
      </c>
      <c r="B14401">
        <f t="shared" si="224"/>
        <v>2.1750881775004403</v>
      </c>
    </row>
    <row r="14402" spans="1:2">
      <c r="A14402">
        <v>3.4195000000000002</v>
      </c>
      <c r="B14402">
        <f t="shared" si="224"/>
        <v>4.5359659106205665</v>
      </c>
    </row>
    <row r="14403" spans="1:2">
      <c r="A14403">
        <v>9.98E-2</v>
      </c>
      <c r="B14403">
        <f t="shared" ref="B14403:B14466" si="225">A14403*(LN(85/0.0002)/LN(3.5/0.0002))</f>
        <v>0.13238467550224667</v>
      </c>
    </row>
    <row r="14404" spans="1:2">
      <c r="A14404">
        <v>1.47309</v>
      </c>
      <c r="B14404">
        <f t="shared" si="225"/>
        <v>1.9540535234028513</v>
      </c>
    </row>
    <row r="14405" spans="1:2">
      <c r="A14405">
        <v>4.7277899999999997</v>
      </c>
      <c r="B14405">
        <f t="shared" si="225"/>
        <v>6.2714122744766208</v>
      </c>
    </row>
    <row r="14406" spans="1:2">
      <c r="A14406">
        <v>2.7044800000000002</v>
      </c>
      <c r="B14406">
        <f t="shared" si="225"/>
        <v>3.587492056135432</v>
      </c>
    </row>
    <row r="14407" spans="1:2">
      <c r="A14407">
        <v>3.4121800000000002</v>
      </c>
      <c r="B14407">
        <f t="shared" si="225"/>
        <v>4.5262559324173957</v>
      </c>
    </row>
    <row r="14408" spans="1:2">
      <c r="A14408">
        <v>7.2839400000000003</v>
      </c>
      <c r="B14408">
        <f t="shared" si="225"/>
        <v>9.6621446220223923</v>
      </c>
    </row>
    <row r="14409" spans="1:2">
      <c r="A14409">
        <v>7.9330499999999997</v>
      </c>
      <c r="B14409">
        <f t="shared" si="225"/>
        <v>10.523188877686351</v>
      </c>
    </row>
    <row r="14410" spans="1:2">
      <c r="A14410">
        <v>12.674569999999999</v>
      </c>
      <c r="B14410">
        <f t="shared" si="225"/>
        <v>16.812813993792691</v>
      </c>
    </row>
    <row r="14411" spans="1:2">
      <c r="A14411">
        <v>11.8863</v>
      </c>
      <c r="B14411">
        <f t="shared" si="225"/>
        <v>15.767174032288123</v>
      </c>
    </row>
    <row r="14412" spans="1:2">
      <c r="A14412">
        <v>5.7687499999999998</v>
      </c>
      <c r="B14412">
        <f t="shared" si="225"/>
        <v>7.6522454589537618</v>
      </c>
    </row>
    <row r="14413" spans="1:2">
      <c r="A14413">
        <v>8.9465400000000006</v>
      </c>
      <c r="B14413">
        <f t="shared" si="225"/>
        <v>11.867583113906514</v>
      </c>
    </row>
    <row r="14414" spans="1:2">
      <c r="A14414">
        <v>8.3258100000000006</v>
      </c>
      <c r="B14414">
        <f t="shared" si="225"/>
        <v>11.044184921276157</v>
      </c>
    </row>
    <row r="14415" spans="1:2">
      <c r="A14415">
        <v>7.7334699999999996</v>
      </c>
      <c r="B14415">
        <f t="shared" si="225"/>
        <v>10.258446056676949</v>
      </c>
    </row>
    <row r="14416" spans="1:2">
      <c r="A14416">
        <v>12.41273</v>
      </c>
      <c r="B14416">
        <f t="shared" si="225"/>
        <v>16.465483298066154</v>
      </c>
    </row>
    <row r="14417" spans="1:2">
      <c r="A14417">
        <v>11.710520000000001</v>
      </c>
      <c r="B14417">
        <f t="shared" si="225"/>
        <v>15.534001905436572</v>
      </c>
    </row>
    <row r="14418" spans="1:2">
      <c r="A14418">
        <v>10.309760000000001</v>
      </c>
      <c r="B14418">
        <f t="shared" si="225"/>
        <v>13.675894109278985</v>
      </c>
    </row>
    <row r="14419" spans="1:2">
      <c r="A14419">
        <v>9.2953600000000005</v>
      </c>
      <c r="B14419">
        <f t="shared" si="225"/>
        <v>12.330292758282202</v>
      </c>
    </row>
    <row r="14420" spans="1:2">
      <c r="A14420">
        <v>7.8607300000000002</v>
      </c>
      <c r="B14420">
        <f t="shared" si="225"/>
        <v>10.427256415438633</v>
      </c>
    </row>
    <row r="14421" spans="1:2">
      <c r="A14421">
        <v>10.216379999999999</v>
      </c>
      <c r="B14421">
        <f t="shared" si="225"/>
        <v>13.552025562200829</v>
      </c>
    </row>
    <row r="14422" spans="1:2">
      <c r="A14422">
        <v>5.7824799999999996</v>
      </c>
      <c r="B14422">
        <f t="shared" si="225"/>
        <v>7.6704583005834799</v>
      </c>
    </row>
    <row r="14423" spans="1:2">
      <c r="A14423">
        <v>6.4050399999999996</v>
      </c>
      <c r="B14423">
        <f t="shared" si="225"/>
        <v>8.4962839877646292</v>
      </c>
    </row>
    <row r="14424" spans="1:2">
      <c r="A14424">
        <v>8.1640599999999992</v>
      </c>
      <c r="B14424">
        <f t="shared" si="225"/>
        <v>10.829623585980681</v>
      </c>
    </row>
    <row r="14425" spans="1:2">
      <c r="A14425">
        <v>7.2265600000000001</v>
      </c>
      <c r="B14425">
        <f t="shared" si="225"/>
        <v>9.586030066107373</v>
      </c>
    </row>
    <row r="14426" spans="1:2">
      <c r="A14426">
        <v>5.1171899999999999</v>
      </c>
      <c r="B14426">
        <f t="shared" si="225"/>
        <v>6.7879512788911986</v>
      </c>
    </row>
    <row r="14427" spans="1:2">
      <c r="A14427">
        <v>3.8671899999999999</v>
      </c>
      <c r="B14427">
        <f t="shared" si="225"/>
        <v>5.1298265857267866</v>
      </c>
    </row>
    <row r="14428" spans="1:2">
      <c r="A14428">
        <v>3.9843799999999998</v>
      </c>
      <c r="B14428">
        <f t="shared" si="225"/>
        <v>5.2852790919603363</v>
      </c>
    </row>
    <row r="14429" spans="1:2">
      <c r="A14429">
        <v>2.34375</v>
      </c>
      <c r="B14429">
        <f t="shared" si="225"/>
        <v>3.1089837996832728</v>
      </c>
    </row>
    <row r="14430" spans="1:2">
      <c r="A14430">
        <v>12.1875</v>
      </c>
      <c r="B14430">
        <f t="shared" si="225"/>
        <v>16.166715758353018</v>
      </c>
    </row>
    <row r="14431" spans="1:2">
      <c r="A14431">
        <v>9.375</v>
      </c>
      <c r="B14431">
        <f t="shared" si="225"/>
        <v>12.435935198733091</v>
      </c>
    </row>
    <row r="14432" spans="1:2">
      <c r="A14432">
        <v>8.4375</v>
      </c>
      <c r="B14432">
        <f t="shared" si="225"/>
        <v>11.192341678859783</v>
      </c>
    </row>
    <row r="14433" spans="1:2">
      <c r="A14433">
        <v>11.25</v>
      </c>
      <c r="B14433">
        <f t="shared" si="225"/>
        <v>14.92312223847971</v>
      </c>
    </row>
    <row r="14434" spans="1:2">
      <c r="A14434">
        <v>10.78125</v>
      </c>
      <c r="B14434">
        <f t="shared" si="225"/>
        <v>14.301325478543056</v>
      </c>
    </row>
    <row r="14435" spans="1:2">
      <c r="A14435">
        <v>10.3125</v>
      </c>
      <c r="B14435">
        <f t="shared" si="225"/>
        <v>13.679528718606401</v>
      </c>
    </row>
    <row r="14436" spans="1:2">
      <c r="A14436">
        <v>9.1406299999999998</v>
      </c>
      <c r="B14436">
        <f t="shared" si="225"/>
        <v>12.125043451263537</v>
      </c>
    </row>
    <row r="14437" spans="1:2">
      <c r="A14437">
        <v>7.7343799999999998</v>
      </c>
      <c r="B14437">
        <f t="shared" si="225"/>
        <v>10.259653171453573</v>
      </c>
    </row>
    <row r="14438" spans="1:2">
      <c r="A14438">
        <v>3.9843799999999998</v>
      </c>
      <c r="B14438">
        <f t="shared" si="225"/>
        <v>5.2852790919603363</v>
      </c>
    </row>
    <row r="14439" spans="1:2">
      <c r="A14439">
        <v>5.625</v>
      </c>
      <c r="B14439">
        <f t="shared" si="225"/>
        <v>7.461561119239855</v>
      </c>
    </row>
    <row r="14440" spans="1:2">
      <c r="A14440">
        <v>5.15625</v>
      </c>
      <c r="B14440">
        <f t="shared" si="225"/>
        <v>6.8397643593032003</v>
      </c>
    </row>
    <row r="14441" spans="1:2">
      <c r="A14441">
        <v>5.625</v>
      </c>
      <c r="B14441">
        <f t="shared" si="225"/>
        <v>7.461561119239855</v>
      </c>
    </row>
    <row r="14442" spans="1:2">
      <c r="A14442">
        <v>1.875</v>
      </c>
      <c r="B14442">
        <f t="shared" si="225"/>
        <v>2.4871870397466185</v>
      </c>
    </row>
    <row r="14443" spans="1:2">
      <c r="A14443">
        <v>4.4531299999999998</v>
      </c>
      <c r="B14443">
        <f t="shared" si="225"/>
        <v>5.907075851896991</v>
      </c>
    </row>
    <row r="14444" spans="1:2">
      <c r="A14444">
        <v>7.5</v>
      </c>
      <c r="B14444">
        <f t="shared" si="225"/>
        <v>9.9487481589864739</v>
      </c>
    </row>
    <row r="14445" spans="1:2">
      <c r="A14445">
        <v>6.5625</v>
      </c>
      <c r="B14445">
        <f t="shared" si="225"/>
        <v>8.7051546391131644</v>
      </c>
    </row>
    <row r="14446" spans="1:2">
      <c r="A14446">
        <v>2.8125</v>
      </c>
      <c r="B14446">
        <f t="shared" si="225"/>
        <v>3.7307805596199275</v>
      </c>
    </row>
    <row r="14447" spans="1:2">
      <c r="A14447">
        <v>2.5781299999999998</v>
      </c>
      <c r="B14447">
        <f t="shared" si="225"/>
        <v>3.4198888121503725</v>
      </c>
    </row>
    <row r="14448" spans="1:2">
      <c r="A14448">
        <v>2.8125</v>
      </c>
      <c r="B14448">
        <f t="shared" si="225"/>
        <v>3.7307805596199275</v>
      </c>
    </row>
    <row r="14449" spans="1:2">
      <c r="A14449">
        <v>1.17188</v>
      </c>
      <c r="B14449">
        <f t="shared" si="225"/>
        <v>1.5544985323404092</v>
      </c>
    </row>
    <row r="14450" spans="1:2">
      <c r="A14450">
        <v>2.34375</v>
      </c>
      <c r="B14450">
        <f t="shared" si="225"/>
        <v>3.1089837996832728</v>
      </c>
    </row>
    <row r="14451" spans="1:2">
      <c r="A14451">
        <v>1.875</v>
      </c>
      <c r="B14451">
        <f t="shared" si="225"/>
        <v>2.4871870397466185</v>
      </c>
    </row>
    <row r="14452" spans="1:2">
      <c r="A14452">
        <v>0.70313000000000003</v>
      </c>
      <c r="B14452">
        <f t="shared" si="225"/>
        <v>0.93270177240375463</v>
      </c>
    </row>
    <row r="14453" spans="1:2">
      <c r="A14453">
        <v>1.64063</v>
      </c>
      <c r="B14453">
        <f t="shared" si="225"/>
        <v>2.176295292277064</v>
      </c>
    </row>
    <row r="14454" spans="1:2">
      <c r="A14454">
        <v>1.6490000000000001E-2</v>
      </c>
      <c r="B14454">
        <f t="shared" si="225"/>
        <v>2.1873980952224929E-2</v>
      </c>
    </row>
    <row r="14455" spans="1:2">
      <c r="A14455">
        <v>2.656E-2</v>
      </c>
      <c r="B14455">
        <f t="shared" si="225"/>
        <v>3.5231833480357432E-2</v>
      </c>
    </row>
    <row r="14456" spans="1:2">
      <c r="A14456">
        <v>2.7480000000000001E-2</v>
      </c>
      <c r="B14456">
        <f t="shared" si="225"/>
        <v>3.6452213254526439E-2</v>
      </c>
    </row>
    <row r="14457" spans="1:2">
      <c r="A14457">
        <v>2.7480000000000001E-2</v>
      </c>
      <c r="B14457">
        <f t="shared" si="225"/>
        <v>3.6452213254526439E-2</v>
      </c>
    </row>
    <row r="14458" spans="1:2">
      <c r="A14458">
        <v>2.656E-2</v>
      </c>
      <c r="B14458">
        <f t="shared" si="225"/>
        <v>3.5231833480357432E-2</v>
      </c>
    </row>
    <row r="14459" spans="1:2">
      <c r="A14459">
        <v>2.5649999999999999E-2</v>
      </c>
      <c r="B14459">
        <f t="shared" si="225"/>
        <v>3.402471870373374E-2</v>
      </c>
    </row>
    <row r="14460" spans="1:2">
      <c r="A14460">
        <v>2.7480000000000001E-2</v>
      </c>
      <c r="B14460">
        <f t="shared" si="225"/>
        <v>3.6452213254526439E-2</v>
      </c>
    </row>
    <row r="14461" spans="1:2">
      <c r="A14461">
        <v>2.656E-2</v>
      </c>
      <c r="B14461">
        <f t="shared" si="225"/>
        <v>3.5231833480357432E-2</v>
      </c>
    </row>
    <row r="14462" spans="1:2">
      <c r="A14462">
        <v>4.9713200000000004</v>
      </c>
      <c r="B14462">
        <f t="shared" si="225"/>
        <v>6.594454759697685</v>
      </c>
    </row>
    <row r="14463" spans="1:2">
      <c r="A14463">
        <v>3.8269099999999998</v>
      </c>
      <c r="B14463">
        <f t="shared" si="225"/>
        <v>5.0763951756142562</v>
      </c>
    </row>
    <row r="14464" spans="1:2">
      <c r="A14464">
        <v>1.36781</v>
      </c>
      <c r="B14464">
        <f t="shared" si="225"/>
        <v>1.8143996292457718</v>
      </c>
    </row>
    <row r="14465" spans="1:2">
      <c r="A14465">
        <v>2.9626600000000001</v>
      </c>
      <c r="B14465">
        <f t="shared" si="225"/>
        <v>3.929967762760382</v>
      </c>
    </row>
    <row r="14466" spans="1:2">
      <c r="A14466">
        <v>2.1093899999999999</v>
      </c>
      <c r="B14466">
        <f t="shared" si="225"/>
        <v>2.7981053172112635</v>
      </c>
    </row>
    <row r="14467" spans="1:2">
      <c r="A14467">
        <v>0.82582</v>
      </c>
      <c r="B14467">
        <f t="shared" ref="B14467:B14530" si="226">A14467*(LN(85/0.0002)/LN(3.5/0.0002))</f>
        <v>1.0954500272872278</v>
      </c>
    </row>
    <row r="14468" spans="1:2">
      <c r="A14468">
        <v>2.3803800000000002</v>
      </c>
      <c r="B14468">
        <f t="shared" si="226"/>
        <v>3.157573485691763</v>
      </c>
    </row>
    <row r="14469" spans="1:2">
      <c r="A14469">
        <v>8.7890700000000006</v>
      </c>
      <c r="B14469">
        <f t="shared" si="226"/>
        <v>11.658699197560434</v>
      </c>
    </row>
    <row r="14470" spans="1:2">
      <c r="A14470">
        <v>8.5785</v>
      </c>
      <c r="B14470">
        <f t="shared" si="226"/>
        <v>11.379378144248728</v>
      </c>
    </row>
    <row r="14471" spans="1:2">
      <c r="A14471">
        <v>7.0651299999999999</v>
      </c>
      <c r="B14471">
        <f t="shared" si="226"/>
        <v>9.3718932107333472</v>
      </c>
    </row>
    <row r="14472" spans="1:2">
      <c r="A14472">
        <v>3.3252100000000002</v>
      </c>
      <c r="B14472">
        <f t="shared" si="226"/>
        <v>4.4108902487657886</v>
      </c>
    </row>
    <row r="14473" spans="1:2">
      <c r="A14473">
        <v>5.0390699999999997</v>
      </c>
      <c r="B14473">
        <f t="shared" si="226"/>
        <v>6.6843251180671954</v>
      </c>
    </row>
    <row r="14474" spans="1:2">
      <c r="A14474">
        <v>1.6031</v>
      </c>
      <c r="B14474">
        <f t="shared" si="226"/>
        <v>2.1265117564894953</v>
      </c>
    </row>
    <row r="14475" spans="1:2">
      <c r="A14475">
        <v>0.82032000000000005</v>
      </c>
      <c r="B14475">
        <f t="shared" si="226"/>
        <v>1.0881542786373046</v>
      </c>
    </row>
    <row r="14476" spans="1:2">
      <c r="A14476">
        <v>1.8978999999999999</v>
      </c>
      <c r="B14476">
        <f t="shared" si="226"/>
        <v>2.5175638841253902</v>
      </c>
    </row>
    <row r="14477" spans="1:2">
      <c r="A14477">
        <v>2.1038899999999998</v>
      </c>
      <c r="B14477">
        <f t="shared" si="226"/>
        <v>2.7908095685613401</v>
      </c>
    </row>
    <row r="14478" spans="1:2">
      <c r="A14478">
        <v>3.5546899999999999</v>
      </c>
      <c r="B14478">
        <f t="shared" si="226"/>
        <v>4.7152954124356832</v>
      </c>
    </row>
    <row r="14479" spans="1:2">
      <c r="A14479">
        <v>1.8359399999999999</v>
      </c>
      <c r="B14479">
        <f t="shared" si="226"/>
        <v>2.4353739593346169</v>
      </c>
    </row>
    <row r="14480" spans="1:2">
      <c r="A14480">
        <v>4.7656299999999998</v>
      </c>
      <c r="B14480">
        <f t="shared" si="226"/>
        <v>6.3216070251880945</v>
      </c>
    </row>
    <row r="14481" spans="1:2">
      <c r="A14481">
        <v>5.1953100000000001</v>
      </c>
      <c r="B14481">
        <f t="shared" si="226"/>
        <v>6.8915774397152019</v>
      </c>
    </row>
    <row r="14482" spans="1:2">
      <c r="A14482">
        <v>9.7265599999999992</v>
      </c>
      <c r="B14482">
        <f t="shared" si="226"/>
        <v>12.902279452436195</v>
      </c>
    </row>
    <row r="14483" spans="1:2">
      <c r="A14483">
        <v>9.84375</v>
      </c>
      <c r="B14483">
        <f t="shared" si="226"/>
        <v>13.057731958669747</v>
      </c>
    </row>
    <row r="14484" spans="1:2">
      <c r="A14484">
        <v>10.351559999999999</v>
      </c>
      <c r="B14484">
        <f t="shared" si="226"/>
        <v>13.731341799018402</v>
      </c>
    </row>
    <row r="14485" spans="1:2">
      <c r="A14485">
        <v>9.9609400000000008</v>
      </c>
      <c r="B14485">
        <f t="shared" si="226"/>
        <v>13.213184464903298</v>
      </c>
    </row>
    <row r="14486" spans="1:2">
      <c r="A14486">
        <v>8.4375</v>
      </c>
      <c r="B14486">
        <f t="shared" si="226"/>
        <v>11.192341678859783</v>
      </c>
    </row>
    <row r="14487" spans="1:2">
      <c r="A14487">
        <v>6.7968799999999998</v>
      </c>
      <c r="B14487">
        <f t="shared" si="226"/>
        <v>9.0160596515802638</v>
      </c>
    </row>
    <row r="14488" spans="1:2">
      <c r="A14488">
        <v>6.5625</v>
      </c>
      <c r="B14488">
        <f t="shared" si="226"/>
        <v>8.7051546391131644</v>
      </c>
    </row>
    <row r="14489" spans="1:2">
      <c r="A14489">
        <v>7.96875</v>
      </c>
      <c r="B14489">
        <f t="shared" si="226"/>
        <v>10.570544918923128</v>
      </c>
    </row>
    <row r="14490" spans="1:2">
      <c r="A14490">
        <v>9.1406299999999998</v>
      </c>
      <c r="B14490">
        <f t="shared" si="226"/>
        <v>12.125043451263537</v>
      </c>
    </row>
    <row r="14491" spans="1:2">
      <c r="A14491">
        <v>5.8593799999999998</v>
      </c>
      <c r="B14491">
        <f t="shared" si="226"/>
        <v>7.7724661317069552</v>
      </c>
    </row>
    <row r="14492" spans="1:2">
      <c r="A14492">
        <v>4.9218799999999998</v>
      </c>
      <c r="B14492">
        <f t="shared" si="226"/>
        <v>6.5288726118336458</v>
      </c>
    </row>
    <row r="14493" spans="1:2">
      <c r="A14493">
        <v>4.6875</v>
      </c>
      <c r="B14493">
        <f t="shared" si="226"/>
        <v>6.2179675993665455</v>
      </c>
    </row>
    <row r="14494" spans="1:2">
      <c r="A14494">
        <v>0.23438000000000001</v>
      </c>
      <c r="B14494">
        <f t="shared" si="226"/>
        <v>0.31090501246709995</v>
      </c>
    </row>
    <row r="14495" spans="1:2">
      <c r="A14495">
        <v>6.09375</v>
      </c>
      <c r="B14495">
        <f t="shared" si="226"/>
        <v>8.0833578791765088</v>
      </c>
    </row>
    <row r="14496" spans="1:2">
      <c r="A14496">
        <v>7.5</v>
      </c>
      <c r="B14496">
        <f t="shared" si="226"/>
        <v>9.9487481589864739</v>
      </c>
    </row>
    <row r="14497" spans="1:2">
      <c r="A14497">
        <v>7.5</v>
      </c>
      <c r="B14497">
        <f t="shared" si="226"/>
        <v>9.9487481589864739</v>
      </c>
    </row>
    <row r="14498" spans="1:2">
      <c r="A14498">
        <v>6.7968799999999998</v>
      </c>
      <c r="B14498">
        <f t="shared" si="226"/>
        <v>9.0160596515802638</v>
      </c>
    </row>
    <row r="14499" spans="1:2">
      <c r="A14499">
        <v>4.6875</v>
      </c>
      <c r="B14499">
        <f t="shared" si="226"/>
        <v>6.2179675993665455</v>
      </c>
    </row>
    <row r="14500" spans="1:2">
      <c r="A14500">
        <v>3.9843799999999998</v>
      </c>
      <c r="B14500">
        <f t="shared" si="226"/>
        <v>5.2852790919603363</v>
      </c>
    </row>
    <row r="14501" spans="1:2">
      <c r="A14501">
        <v>2.8125</v>
      </c>
      <c r="B14501">
        <f t="shared" si="226"/>
        <v>3.7307805596199275</v>
      </c>
    </row>
    <row r="14502" spans="1:2">
      <c r="A14502">
        <v>14.76563</v>
      </c>
      <c r="B14502">
        <f t="shared" si="226"/>
        <v>19.586604570503393</v>
      </c>
    </row>
    <row r="14503" spans="1:2">
      <c r="A14503">
        <v>13.35938</v>
      </c>
      <c r="B14503">
        <f t="shared" si="226"/>
        <v>17.721214290693428</v>
      </c>
    </row>
    <row r="14504" spans="1:2">
      <c r="A14504">
        <v>13.82813</v>
      </c>
      <c r="B14504">
        <f t="shared" si="226"/>
        <v>18.343011050630082</v>
      </c>
    </row>
    <row r="14505" spans="1:2">
      <c r="A14505">
        <v>13.59375</v>
      </c>
      <c r="B14505">
        <f t="shared" si="226"/>
        <v>18.032106038162983</v>
      </c>
    </row>
    <row r="14506" spans="1:2">
      <c r="A14506">
        <v>4.6875</v>
      </c>
      <c r="B14506">
        <f t="shared" si="226"/>
        <v>6.2179675993665455</v>
      </c>
    </row>
    <row r="14507" spans="1:2">
      <c r="A14507">
        <v>11.01563</v>
      </c>
      <c r="B14507">
        <f t="shared" si="226"/>
        <v>14.612230491010155</v>
      </c>
    </row>
    <row r="14508" spans="1:2">
      <c r="A14508">
        <v>6.09375</v>
      </c>
      <c r="B14508">
        <f t="shared" si="226"/>
        <v>8.0833578791765088</v>
      </c>
    </row>
    <row r="14509" spans="1:2">
      <c r="A14509">
        <v>7.03125</v>
      </c>
      <c r="B14509">
        <f t="shared" si="226"/>
        <v>9.3269513990498183</v>
      </c>
    </row>
    <row r="14510" spans="1:2">
      <c r="A14510">
        <v>2.7480000000000001E-2</v>
      </c>
      <c r="B14510">
        <f t="shared" si="226"/>
        <v>3.6452213254526439E-2</v>
      </c>
    </row>
    <row r="14511" spans="1:2">
      <c r="A14511">
        <v>2.7480000000000001E-2</v>
      </c>
      <c r="B14511">
        <f t="shared" si="226"/>
        <v>3.6452213254526439E-2</v>
      </c>
    </row>
    <row r="14512" spans="1:2">
      <c r="A14512">
        <v>2.7480000000000001E-2</v>
      </c>
      <c r="B14512">
        <f t="shared" si="226"/>
        <v>3.6452213254526439E-2</v>
      </c>
    </row>
    <row r="14513" spans="1:2">
      <c r="A14513">
        <v>30</v>
      </c>
      <c r="B14513">
        <f t="shared" si="226"/>
        <v>39.794992635945896</v>
      </c>
    </row>
    <row r="14514" spans="1:2">
      <c r="A14514">
        <v>5.6222599999999998</v>
      </c>
      <c r="B14514">
        <f t="shared" si="226"/>
        <v>7.4579265099124381</v>
      </c>
    </row>
    <row r="14515" spans="1:2">
      <c r="A14515">
        <v>2.2284000000000002</v>
      </c>
      <c r="B14515">
        <f t="shared" si="226"/>
        <v>2.9559720529980611</v>
      </c>
    </row>
    <row r="14516" spans="1:2">
      <c r="A14516">
        <v>6.4200000000000004E-3</v>
      </c>
      <c r="B14516">
        <f t="shared" si="226"/>
        <v>8.5161284240924222E-3</v>
      </c>
    </row>
    <row r="14517" spans="1:2">
      <c r="A14517">
        <v>4.1638299999999999</v>
      </c>
      <c r="B14517">
        <f t="shared" si="226"/>
        <v>5.5233194729110195</v>
      </c>
    </row>
    <row r="14518" spans="1:2">
      <c r="A14518">
        <v>6.1788999999999996</v>
      </c>
      <c r="B14518">
        <f t="shared" si="226"/>
        <v>8.1963093332748684</v>
      </c>
    </row>
    <row r="14519" spans="1:2">
      <c r="A14519">
        <v>8.6105400000000003</v>
      </c>
      <c r="B14519">
        <f t="shared" si="226"/>
        <v>11.421879196383919</v>
      </c>
    </row>
    <row r="14520" spans="1:2">
      <c r="A14520">
        <v>7.2738699999999996</v>
      </c>
      <c r="B14520">
        <f t="shared" si="226"/>
        <v>9.648786769494258</v>
      </c>
    </row>
    <row r="14521" spans="1:2">
      <c r="A14521">
        <v>3.1210399999999998</v>
      </c>
      <c r="B14521">
        <f t="shared" si="226"/>
        <v>4.1400587938830853</v>
      </c>
    </row>
    <row r="14522" spans="1:2">
      <c r="A14522">
        <v>3.2281599999999999</v>
      </c>
      <c r="B14522">
        <f t="shared" si="226"/>
        <v>4.2821534475885032</v>
      </c>
    </row>
    <row r="14523" spans="1:2">
      <c r="A14523">
        <v>2.54426</v>
      </c>
      <c r="B14523">
        <f t="shared" si="226"/>
        <v>3.3749602654643898</v>
      </c>
    </row>
    <row r="14524" spans="1:2">
      <c r="A14524">
        <v>4.21875</v>
      </c>
      <c r="B14524">
        <f t="shared" si="226"/>
        <v>5.5961708394298917</v>
      </c>
    </row>
    <row r="14525" spans="1:2">
      <c r="A14525">
        <v>1.4453100000000001</v>
      </c>
      <c r="B14525">
        <f t="shared" si="226"/>
        <v>1.9172033602219654</v>
      </c>
    </row>
    <row r="14526" spans="1:2">
      <c r="A14526">
        <v>2.6171899999999999</v>
      </c>
      <c r="B14526">
        <f t="shared" si="226"/>
        <v>3.4717018925623742</v>
      </c>
    </row>
    <row r="14527" spans="1:2">
      <c r="A14527">
        <v>4.1796899999999999</v>
      </c>
      <c r="B14527">
        <f t="shared" si="226"/>
        <v>5.5443577590178901</v>
      </c>
    </row>
    <row r="14528" spans="1:2">
      <c r="A14528">
        <v>5.4296899999999999</v>
      </c>
      <c r="B14528">
        <f t="shared" si="226"/>
        <v>7.2024824521823021</v>
      </c>
    </row>
    <row r="14529" spans="1:2">
      <c r="A14529">
        <v>6.71875</v>
      </c>
      <c r="B14529">
        <f t="shared" si="226"/>
        <v>8.9124202257587157</v>
      </c>
    </row>
    <row r="14530" spans="1:2">
      <c r="A14530">
        <v>6.5625</v>
      </c>
      <c r="B14530">
        <f t="shared" si="226"/>
        <v>8.7051546391131644</v>
      </c>
    </row>
    <row r="14531" spans="1:2">
      <c r="A14531">
        <v>4.84375</v>
      </c>
      <c r="B14531">
        <f t="shared" ref="B14531:B14594" si="227">A14531*(LN(85/0.0002)/LN(3.5/0.0002))</f>
        <v>6.4252331860120977</v>
      </c>
    </row>
    <row r="14532" spans="1:2">
      <c r="A14532">
        <v>1.875</v>
      </c>
      <c r="B14532">
        <f t="shared" si="227"/>
        <v>2.4871870397466185</v>
      </c>
    </row>
    <row r="14533" spans="1:2">
      <c r="A14533">
        <v>1.40625</v>
      </c>
      <c r="B14533">
        <f t="shared" si="227"/>
        <v>1.8653902798099637</v>
      </c>
    </row>
    <row r="14534" spans="1:2">
      <c r="A14534">
        <v>0.23438000000000001</v>
      </c>
      <c r="B14534">
        <f t="shared" si="227"/>
        <v>0.31090501246709995</v>
      </c>
    </row>
    <row r="14535" spans="1:2">
      <c r="A14535">
        <v>1.64063</v>
      </c>
      <c r="B14535">
        <f t="shared" si="227"/>
        <v>2.176295292277064</v>
      </c>
    </row>
    <row r="14536" spans="1:2">
      <c r="A14536">
        <v>3.28125</v>
      </c>
      <c r="B14536">
        <f t="shared" si="227"/>
        <v>4.3525773195565822</v>
      </c>
    </row>
    <row r="14537" spans="1:2">
      <c r="A14537">
        <v>3.28125</v>
      </c>
      <c r="B14537">
        <f t="shared" si="227"/>
        <v>4.3525773195565822</v>
      </c>
    </row>
    <row r="14538" spans="1:2">
      <c r="A14538">
        <v>3.28125</v>
      </c>
      <c r="B14538">
        <f t="shared" si="227"/>
        <v>4.3525773195565822</v>
      </c>
    </row>
    <row r="14539" spans="1:2">
      <c r="A14539">
        <v>2.5781299999999998</v>
      </c>
      <c r="B14539">
        <f t="shared" si="227"/>
        <v>3.4198888121503725</v>
      </c>
    </row>
    <row r="14540" spans="1:2">
      <c r="A14540">
        <v>0.9375</v>
      </c>
      <c r="B14540">
        <f t="shared" si="227"/>
        <v>1.2435935198733092</v>
      </c>
    </row>
    <row r="14541" spans="1:2">
      <c r="A14541">
        <v>0.70313000000000003</v>
      </c>
      <c r="B14541">
        <f t="shared" si="227"/>
        <v>0.93270177240375463</v>
      </c>
    </row>
    <row r="14542" spans="1:2">
      <c r="A14542">
        <v>0.46875</v>
      </c>
      <c r="B14542">
        <f t="shared" si="227"/>
        <v>0.62179675993665462</v>
      </c>
    </row>
    <row r="14543" spans="1:2">
      <c r="A14543">
        <v>2.5781299999999998</v>
      </c>
      <c r="B14543">
        <f t="shared" si="227"/>
        <v>3.4198888121503725</v>
      </c>
    </row>
    <row r="14544" spans="1:2">
      <c r="A14544">
        <v>0.9375</v>
      </c>
      <c r="B14544">
        <f t="shared" si="227"/>
        <v>1.2435935198733092</v>
      </c>
    </row>
    <row r="14545" spans="1:2">
      <c r="A14545">
        <v>4.9218799999999998</v>
      </c>
      <c r="B14545">
        <f t="shared" si="227"/>
        <v>6.5288726118336458</v>
      </c>
    </row>
    <row r="14546" spans="1:2">
      <c r="A14546">
        <v>0.46875</v>
      </c>
      <c r="B14546">
        <f t="shared" si="227"/>
        <v>0.62179675993665462</v>
      </c>
    </row>
    <row r="14547" spans="1:2">
      <c r="A14547">
        <v>1.40625</v>
      </c>
      <c r="B14547">
        <f t="shared" si="227"/>
        <v>1.8653902798099637</v>
      </c>
    </row>
    <row r="14548" spans="1:2">
      <c r="A14548">
        <v>9.6093799999999998</v>
      </c>
      <c r="B14548">
        <f t="shared" si="227"/>
        <v>12.746840211200192</v>
      </c>
    </row>
    <row r="14549" spans="1:2">
      <c r="A14549">
        <v>6.7968799999999998</v>
      </c>
      <c r="B14549">
        <f t="shared" si="227"/>
        <v>9.0160596515802638</v>
      </c>
    </row>
    <row r="14550" spans="1:2">
      <c r="A14550">
        <v>11.01563</v>
      </c>
      <c r="B14550">
        <f t="shared" si="227"/>
        <v>14.612230491010155</v>
      </c>
    </row>
    <row r="14551" spans="1:2">
      <c r="A14551">
        <v>7.9083300000000003</v>
      </c>
      <c r="B14551">
        <f t="shared" si="227"/>
        <v>10.490397803754334</v>
      </c>
    </row>
    <row r="14552" spans="1:2">
      <c r="A14552">
        <v>8.8824500000000004</v>
      </c>
      <c r="B14552">
        <f t="shared" si="227"/>
        <v>11.782567744638587</v>
      </c>
    </row>
    <row r="14553" spans="1:2">
      <c r="A14553">
        <v>10.182499999999999</v>
      </c>
      <c r="B14553">
        <f t="shared" si="227"/>
        <v>13.507083750517301</v>
      </c>
    </row>
    <row r="14554" spans="1:2">
      <c r="A14554">
        <v>8.5592699999999997</v>
      </c>
      <c r="B14554">
        <f t="shared" si="227"/>
        <v>11.353869553969087</v>
      </c>
    </row>
    <row r="14555" spans="1:2">
      <c r="A14555">
        <v>3.5714800000000002</v>
      </c>
      <c r="B14555">
        <f t="shared" si="227"/>
        <v>4.737567343314268</v>
      </c>
    </row>
    <row r="14556" spans="1:2">
      <c r="A14556">
        <v>3.7655699999999999</v>
      </c>
      <c r="B14556">
        <f t="shared" si="227"/>
        <v>4.9950276806712921</v>
      </c>
    </row>
    <row r="14557" spans="1:2">
      <c r="A14557">
        <v>1.38246</v>
      </c>
      <c r="B14557">
        <f t="shared" si="227"/>
        <v>1.8338328506496586</v>
      </c>
    </row>
    <row r="14558" spans="1:2">
      <c r="A14558">
        <v>2.6074299999999999</v>
      </c>
      <c r="B14558">
        <f t="shared" si="227"/>
        <v>3.4587552549581466</v>
      </c>
    </row>
    <row r="14559" spans="1:2">
      <c r="A14559">
        <v>14.523020000000001</v>
      </c>
      <c r="B14559">
        <f t="shared" si="227"/>
        <v>19.264782465056498</v>
      </c>
    </row>
    <row r="14560" spans="1:2">
      <c r="A14560">
        <v>14.131169999999999</v>
      </c>
      <c r="B14560">
        <f t="shared" si="227"/>
        <v>18.744993536243317</v>
      </c>
    </row>
    <row r="14561" spans="1:2">
      <c r="A14561">
        <v>12.376110000000001</v>
      </c>
      <c r="B14561">
        <f t="shared" si="227"/>
        <v>16.416906877055212</v>
      </c>
    </row>
    <row r="14562" spans="1:2">
      <c r="A14562">
        <v>12.55097</v>
      </c>
      <c r="B14562">
        <f t="shared" si="227"/>
        <v>16.648858624132593</v>
      </c>
    </row>
    <row r="14563" spans="1:2">
      <c r="A14563">
        <v>10.40314</v>
      </c>
      <c r="B14563">
        <f t="shared" si="227"/>
        <v>13.799762656357139</v>
      </c>
    </row>
    <row r="14564" spans="1:2">
      <c r="A14564">
        <v>7.8497399999999997</v>
      </c>
      <c r="B14564">
        <f t="shared" si="227"/>
        <v>10.412678183136331</v>
      </c>
    </row>
    <row r="14565" spans="1:2">
      <c r="A14565">
        <v>8.2086299999999994</v>
      </c>
      <c r="B14565">
        <f t="shared" si="227"/>
        <v>10.888745680040151</v>
      </c>
    </row>
    <row r="14566" spans="1:2">
      <c r="A14566">
        <v>8.8641400000000008</v>
      </c>
      <c r="B14566">
        <f t="shared" si="227"/>
        <v>11.758279534133116</v>
      </c>
    </row>
    <row r="14567" spans="1:2">
      <c r="A14567">
        <v>0.23347000000000001</v>
      </c>
      <c r="B14567">
        <f t="shared" si="227"/>
        <v>0.30969789769047629</v>
      </c>
    </row>
    <row r="14568" spans="1:2">
      <c r="A14568">
        <v>3.3114699999999999</v>
      </c>
      <c r="B14568">
        <f t="shared" si="227"/>
        <v>4.3926641421385249</v>
      </c>
    </row>
    <row r="14569" spans="1:2">
      <c r="A14569">
        <v>3.6959900000000001</v>
      </c>
      <c r="B14569">
        <f t="shared" si="227"/>
        <v>4.9027298277509885</v>
      </c>
    </row>
    <row r="14570" spans="1:2">
      <c r="A14570">
        <v>2.0150000000000001E-2</v>
      </c>
      <c r="B14570">
        <f t="shared" si="227"/>
        <v>2.6728970053810325E-2</v>
      </c>
    </row>
    <row r="14571" spans="1:2">
      <c r="A14571">
        <v>1.6855</v>
      </c>
      <c r="B14571">
        <f t="shared" si="227"/>
        <v>2.2358153362628936</v>
      </c>
    </row>
    <row r="14572" spans="1:2">
      <c r="A14572">
        <v>2.3172100000000002</v>
      </c>
      <c r="B14572">
        <f t="shared" si="227"/>
        <v>3.0737784961980066</v>
      </c>
    </row>
    <row r="14573" spans="1:2">
      <c r="A14573">
        <v>3.1768900000000002</v>
      </c>
      <c r="B14573">
        <f t="shared" si="227"/>
        <v>4.2141438051736717</v>
      </c>
    </row>
    <row r="14574" spans="1:2">
      <c r="A14574">
        <v>3.65388</v>
      </c>
      <c r="B14574">
        <f t="shared" si="227"/>
        <v>4.8468709230876659</v>
      </c>
    </row>
    <row r="14575" spans="1:2">
      <c r="A14575">
        <v>2.45729</v>
      </c>
      <c r="B14575">
        <f t="shared" si="227"/>
        <v>3.2595945818127827</v>
      </c>
    </row>
    <row r="14576" spans="1:2">
      <c r="A14576">
        <v>2.5891199999999999</v>
      </c>
      <c r="B14576">
        <f t="shared" si="227"/>
        <v>3.4344670444526741</v>
      </c>
    </row>
    <row r="14577" spans="1:2">
      <c r="A14577">
        <v>1.47309</v>
      </c>
      <c r="B14577">
        <f t="shared" si="227"/>
        <v>1.9540535234028513</v>
      </c>
    </row>
    <row r="14578" spans="1:2">
      <c r="A14578">
        <v>1.9436800000000001</v>
      </c>
      <c r="B14578">
        <f t="shared" si="227"/>
        <v>2.5782910428878441</v>
      </c>
    </row>
    <row r="14579" spans="1:2">
      <c r="A14579">
        <v>3.1311100000000001</v>
      </c>
      <c r="B14579">
        <f t="shared" si="227"/>
        <v>4.1534166464112188</v>
      </c>
    </row>
    <row r="14580" spans="1:2">
      <c r="A14580">
        <v>4.3423600000000002</v>
      </c>
      <c r="B14580">
        <f t="shared" si="227"/>
        <v>5.7601394740875342</v>
      </c>
    </row>
    <row r="14581" spans="1:2">
      <c r="A14581">
        <v>1.09375</v>
      </c>
      <c r="B14581">
        <f t="shared" si="227"/>
        <v>1.4508591065188607</v>
      </c>
    </row>
    <row r="14582" spans="1:2">
      <c r="A14582">
        <v>1.5625</v>
      </c>
      <c r="B14582">
        <f t="shared" si="227"/>
        <v>2.0726558664555155</v>
      </c>
    </row>
    <row r="14583" spans="1:2">
      <c r="A14583">
        <v>0.74219000000000002</v>
      </c>
      <c r="B14583">
        <f t="shared" si="227"/>
        <v>0.98451485281575613</v>
      </c>
    </row>
    <row r="14584" spans="1:2">
      <c r="A14584">
        <v>0.46875</v>
      </c>
      <c r="B14584">
        <f t="shared" si="227"/>
        <v>0.62179675993665462</v>
      </c>
    </row>
    <row r="14585" spans="1:2">
      <c r="A14585">
        <v>1.0546899999999999</v>
      </c>
      <c r="B14585">
        <f t="shared" si="227"/>
        <v>1.3990460261068591</v>
      </c>
    </row>
    <row r="14586" spans="1:2">
      <c r="A14586">
        <v>2.3046899999999999</v>
      </c>
      <c r="B14586">
        <f t="shared" si="227"/>
        <v>3.0571707192712712</v>
      </c>
    </row>
    <row r="14587" spans="1:2">
      <c r="A14587">
        <v>0.85938000000000003</v>
      </c>
      <c r="B14587">
        <f t="shared" si="227"/>
        <v>1.139967359049306</v>
      </c>
    </row>
    <row r="14588" spans="1:2">
      <c r="A14588">
        <v>1.25</v>
      </c>
      <c r="B14588">
        <f t="shared" si="227"/>
        <v>1.6581246931644122</v>
      </c>
    </row>
    <row r="14589" spans="1:2">
      <c r="A14589">
        <v>1.875</v>
      </c>
      <c r="B14589">
        <f t="shared" si="227"/>
        <v>2.4871870397466185</v>
      </c>
    </row>
    <row r="14590" spans="1:2">
      <c r="A14590">
        <v>1.40625</v>
      </c>
      <c r="B14590">
        <f t="shared" si="227"/>
        <v>1.8653902798099637</v>
      </c>
    </row>
    <row r="14591" spans="1:2">
      <c r="A14591">
        <v>4.21875</v>
      </c>
      <c r="B14591">
        <f t="shared" si="227"/>
        <v>5.5961708394298917</v>
      </c>
    </row>
    <row r="14592" spans="1:2">
      <c r="A14592">
        <v>2.1093799999999998</v>
      </c>
      <c r="B14592">
        <f t="shared" si="227"/>
        <v>2.7980920522137183</v>
      </c>
    </row>
    <row r="14593" spans="1:2">
      <c r="A14593">
        <v>0.9375</v>
      </c>
      <c r="B14593">
        <f t="shared" si="227"/>
        <v>1.2435935198733092</v>
      </c>
    </row>
    <row r="14594" spans="1:2">
      <c r="A14594">
        <v>1.875</v>
      </c>
      <c r="B14594">
        <f t="shared" si="227"/>
        <v>2.4871870397466185</v>
      </c>
    </row>
    <row r="14595" spans="1:2">
      <c r="A14595">
        <v>2.34375</v>
      </c>
      <c r="B14595">
        <f t="shared" ref="B14595:B14658" si="228">A14595*(LN(85/0.0002)/LN(3.5/0.0002))</f>
        <v>3.1089837996832728</v>
      </c>
    </row>
    <row r="14596" spans="1:2">
      <c r="A14596">
        <v>1.64063</v>
      </c>
      <c r="B14596">
        <f t="shared" si="228"/>
        <v>2.176295292277064</v>
      </c>
    </row>
    <row r="14597" spans="1:2">
      <c r="A14597">
        <v>8.4375</v>
      </c>
      <c r="B14597">
        <f t="shared" si="228"/>
        <v>11.192341678859783</v>
      </c>
    </row>
    <row r="14598" spans="1:2">
      <c r="A14598">
        <v>12.42188</v>
      </c>
      <c r="B14598">
        <f t="shared" si="228"/>
        <v>16.477620770820121</v>
      </c>
    </row>
    <row r="14599" spans="1:2">
      <c r="A14599">
        <v>10.78125</v>
      </c>
      <c r="B14599">
        <f t="shared" si="228"/>
        <v>14.301325478543056</v>
      </c>
    </row>
    <row r="14600" spans="1:2">
      <c r="A14600">
        <v>9.6093799999999998</v>
      </c>
      <c r="B14600">
        <f t="shared" si="228"/>
        <v>12.746840211200192</v>
      </c>
    </row>
    <row r="14601" spans="1:2">
      <c r="A14601">
        <v>9.6093799999999998</v>
      </c>
      <c r="B14601">
        <f t="shared" si="228"/>
        <v>12.746840211200192</v>
      </c>
    </row>
    <row r="14602" spans="1:2">
      <c r="A14602">
        <v>9.375</v>
      </c>
      <c r="B14602">
        <f t="shared" si="228"/>
        <v>12.435935198733091</v>
      </c>
    </row>
    <row r="14603" spans="1:2">
      <c r="A14603">
        <v>6.7968799999999998</v>
      </c>
      <c r="B14603">
        <f t="shared" si="228"/>
        <v>9.0160596515802638</v>
      </c>
    </row>
    <row r="14604" spans="1:2">
      <c r="A14604">
        <v>0.46417999999999998</v>
      </c>
      <c r="B14604">
        <f t="shared" si="228"/>
        <v>0.61573465605844546</v>
      </c>
    </row>
    <row r="14605" spans="1:2">
      <c r="A14605">
        <v>0.11995</v>
      </c>
      <c r="B14605">
        <f t="shared" si="228"/>
        <v>0.159113645556057</v>
      </c>
    </row>
    <row r="14606" spans="1:2">
      <c r="A14606">
        <v>3.6923300000000001</v>
      </c>
      <c r="B14606">
        <f t="shared" si="228"/>
        <v>4.897874838649404</v>
      </c>
    </row>
    <row r="14607" spans="1:2">
      <c r="A14607">
        <v>6.6000500000000004</v>
      </c>
      <c r="B14607">
        <f t="shared" si="228"/>
        <v>8.7549647048958246</v>
      </c>
    </row>
    <row r="14608" spans="1:2">
      <c r="A14608">
        <v>3.4991599999999998</v>
      </c>
      <c r="B14608">
        <f t="shared" si="228"/>
        <v>4.6416348810665475</v>
      </c>
    </row>
    <row r="14609" spans="1:2">
      <c r="A14609">
        <v>6.4361699999999997</v>
      </c>
      <c r="B14609">
        <f t="shared" si="228"/>
        <v>8.5375779251231965</v>
      </c>
    </row>
    <row r="14610" spans="1:2">
      <c r="A14610">
        <v>1.6653500000000001</v>
      </c>
      <c r="B14610">
        <f t="shared" si="228"/>
        <v>2.2090863662090832</v>
      </c>
    </row>
    <row r="14611" spans="1:2">
      <c r="A14611">
        <v>0.30214000000000002</v>
      </c>
      <c r="B14611">
        <f t="shared" si="228"/>
        <v>0.40078863583415641</v>
      </c>
    </row>
    <row r="14612" spans="1:2">
      <c r="A14612">
        <v>2.8656100000000002</v>
      </c>
      <c r="B14612">
        <f t="shared" si="228"/>
        <v>3.8012309615830975</v>
      </c>
    </row>
    <row r="14613" spans="1:2">
      <c r="A14613">
        <v>3.0661100000000001</v>
      </c>
      <c r="B14613">
        <f t="shared" si="228"/>
        <v>4.0671941623666692</v>
      </c>
    </row>
    <row r="14614" spans="1:2">
      <c r="A14614">
        <v>3.89466</v>
      </c>
      <c r="B14614">
        <f t="shared" si="228"/>
        <v>5.1662655339837675</v>
      </c>
    </row>
    <row r="14615" spans="1:2">
      <c r="A14615">
        <v>8.7643500000000003</v>
      </c>
      <c r="B14615">
        <f t="shared" si="228"/>
        <v>11.625908123628413</v>
      </c>
    </row>
    <row r="14616" spans="1:2">
      <c r="A14616">
        <v>4.4998300000000002</v>
      </c>
      <c r="B14616">
        <f t="shared" si="228"/>
        <v>5.9690233904336143</v>
      </c>
    </row>
    <row r="14617" spans="1:2">
      <c r="A14617">
        <v>3.5861299999999998</v>
      </c>
      <c r="B14617">
        <f t="shared" si="228"/>
        <v>4.7570005647181546</v>
      </c>
    </row>
    <row r="14618" spans="1:2">
      <c r="A14618">
        <v>14.20716</v>
      </c>
      <c r="B14618">
        <f t="shared" si="228"/>
        <v>18.845794252590167</v>
      </c>
    </row>
    <row r="14619" spans="1:2">
      <c r="A14619">
        <v>12.09046</v>
      </c>
      <c r="B14619">
        <f t="shared" si="228"/>
        <v>16.03799222217328</v>
      </c>
    </row>
    <row r="14620" spans="1:2">
      <c r="A14620">
        <v>6.318E-2</v>
      </c>
      <c r="B14620">
        <f t="shared" si="228"/>
        <v>8.3808254491302053E-2</v>
      </c>
    </row>
    <row r="14621" spans="1:2">
      <c r="A14621">
        <v>2.4224999999999999</v>
      </c>
      <c r="B14621">
        <f t="shared" si="228"/>
        <v>3.2134456553526309</v>
      </c>
    </row>
    <row r="14622" spans="1:2">
      <c r="A14622">
        <v>1.8008500000000001</v>
      </c>
      <c r="B14622">
        <f t="shared" si="228"/>
        <v>2.3888270829481053</v>
      </c>
    </row>
    <row r="14623" spans="1:2">
      <c r="A14623">
        <v>1.6021799999999999</v>
      </c>
      <c r="B14623">
        <f t="shared" si="228"/>
        <v>2.1252913767153263</v>
      </c>
    </row>
    <row r="14624" spans="1:2">
      <c r="A14624">
        <v>3.5028199999999998</v>
      </c>
      <c r="B14624">
        <f t="shared" si="228"/>
        <v>4.646489870168133</v>
      </c>
    </row>
    <row r="14625" spans="1:2">
      <c r="A14625">
        <v>6.7117399999999998</v>
      </c>
      <c r="B14625">
        <f t="shared" si="228"/>
        <v>8.903121462479449</v>
      </c>
    </row>
    <row r="14626" spans="1:2">
      <c r="A14626">
        <v>7.6263500000000004</v>
      </c>
      <c r="B14626">
        <f t="shared" si="228"/>
        <v>10.116351402971533</v>
      </c>
    </row>
    <row r="14627" spans="1:2">
      <c r="A14627">
        <v>7.5009199999999998</v>
      </c>
      <c r="B14627">
        <f t="shared" si="228"/>
        <v>9.9499685387606416</v>
      </c>
    </row>
    <row r="14628" spans="1:2">
      <c r="A14628">
        <v>8.3605999999999998</v>
      </c>
      <c r="B14628">
        <f t="shared" si="228"/>
        <v>11.090333847736307</v>
      </c>
    </row>
    <row r="14629" spans="1:2">
      <c r="A14629">
        <v>8.0154499999999995</v>
      </c>
      <c r="B14629">
        <f t="shared" si="228"/>
        <v>10.632492457459749</v>
      </c>
    </row>
    <row r="14630" spans="1:2">
      <c r="A14630">
        <v>9.9893300000000007</v>
      </c>
      <c r="B14630">
        <f t="shared" si="228"/>
        <v>13.250843792934447</v>
      </c>
    </row>
    <row r="14631" spans="1:2">
      <c r="A14631">
        <v>8.4805399999999995</v>
      </c>
      <c r="B14631">
        <f t="shared" si="228"/>
        <v>11.249434228294819</v>
      </c>
    </row>
    <row r="14632" spans="1:2">
      <c r="A14632">
        <v>6.0388299999999999</v>
      </c>
      <c r="B14632">
        <f t="shared" si="228"/>
        <v>8.0105065126576385</v>
      </c>
    </row>
    <row r="14633" spans="1:2">
      <c r="A14633">
        <v>4.0640400000000003</v>
      </c>
      <c r="B14633">
        <f t="shared" si="228"/>
        <v>5.3909480624063191</v>
      </c>
    </row>
    <row r="14634" spans="1:2">
      <c r="A14634">
        <v>4.2947499999999996</v>
      </c>
      <c r="B14634">
        <f t="shared" si="228"/>
        <v>5.6969848207742873</v>
      </c>
    </row>
    <row r="14635" spans="1:2">
      <c r="A14635">
        <v>4.4897600000000004</v>
      </c>
      <c r="B14635">
        <f t="shared" si="228"/>
        <v>5.9556655379054817</v>
      </c>
    </row>
    <row r="14636" spans="1:2">
      <c r="A14636">
        <v>2.9745599999999999</v>
      </c>
      <c r="B14636">
        <f t="shared" si="228"/>
        <v>3.9457531098393073</v>
      </c>
    </row>
    <row r="14637" spans="1:2">
      <c r="A14637">
        <v>2.3346100000000001</v>
      </c>
      <c r="B14637">
        <f t="shared" si="228"/>
        <v>3.0968595919268549</v>
      </c>
    </row>
    <row r="14638" spans="1:2">
      <c r="A14638">
        <v>1.20668</v>
      </c>
      <c r="B14638">
        <f t="shared" si="228"/>
        <v>1.6006607237981063</v>
      </c>
    </row>
    <row r="14639" spans="1:2">
      <c r="A14639">
        <v>1.54634</v>
      </c>
      <c r="B14639">
        <f t="shared" si="228"/>
        <v>2.0512196304222861</v>
      </c>
    </row>
    <row r="14640" spans="1:2">
      <c r="A14640">
        <v>4.1812199999999997</v>
      </c>
      <c r="B14640">
        <f t="shared" si="228"/>
        <v>5.546387303642323</v>
      </c>
    </row>
    <row r="14641" spans="1:2">
      <c r="A14641">
        <v>3.4991599999999998</v>
      </c>
      <c r="B14641">
        <f t="shared" si="228"/>
        <v>4.6416348810665475</v>
      </c>
    </row>
    <row r="14642" spans="1:2">
      <c r="A14642">
        <v>2.9800499999999999</v>
      </c>
      <c r="B14642">
        <f t="shared" si="228"/>
        <v>3.953035593491685</v>
      </c>
    </row>
    <row r="14643" spans="1:2">
      <c r="A14643">
        <v>3.4332400000000001</v>
      </c>
      <c r="B14643">
        <f t="shared" si="228"/>
        <v>4.5541920172478294</v>
      </c>
    </row>
    <row r="14644" spans="1:2">
      <c r="A14644">
        <v>15.54688</v>
      </c>
      <c r="B14644">
        <f t="shared" si="228"/>
        <v>20.62293250373115</v>
      </c>
    </row>
    <row r="14645" spans="1:2">
      <c r="A14645">
        <v>13.4375</v>
      </c>
      <c r="B14645">
        <f t="shared" si="228"/>
        <v>17.824840451517431</v>
      </c>
    </row>
    <row r="14646" spans="1:2">
      <c r="A14646">
        <v>10.9375</v>
      </c>
      <c r="B14646">
        <f t="shared" si="228"/>
        <v>14.508591065188607</v>
      </c>
    </row>
    <row r="14647" spans="1:2">
      <c r="A14647">
        <v>10.9375</v>
      </c>
      <c r="B14647">
        <f t="shared" si="228"/>
        <v>14.508591065188607</v>
      </c>
    </row>
    <row r="14648" spans="1:2">
      <c r="A14648">
        <v>7.4218799999999998</v>
      </c>
      <c r="B14648">
        <f t="shared" si="228"/>
        <v>9.8451219981624707</v>
      </c>
    </row>
    <row r="14649" spans="1:2">
      <c r="A14649">
        <v>4.5703100000000001</v>
      </c>
      <c r="B14649">
        <f t="shared" si="228"/>
        <v>6.0625150931329959</v>
      </c>
    </row>
    <row r="14650" spans="1:2">
      <c r="A14650">
        <v>2.65625</v>
      </c>
      <c r="B14650">
        <f t="shared" si="228"/>
        <v>3.5235149729743762</v>
      </c>
    </row>
    <row r="14651" spans="1:2">
      <c r="A14651">
        <v>3.125</v>
      </c>
      <c r="B14651">
        <f t="shared" si="228"/>
        <v>4.1453117329110309</v>
      </c>
    </row>
    <row r="14652" spans="1:2">
      <c r="A14652">
        <v>3.3203100000000001</v>
      </c>
      <c r="B14652">
        <f t="shared" si="228"/>
        <v>4.4043903999685838</v>
      </c>
    </row>
    <row r="14653" spans="1:2">
      <c r="A14653">
        <v>0.58594000000000002</v>
      </c>
      <c r="B14653">
        <f t="shared" si="228"/>
        <v>0.77724926617020462</v>
      </c>
    </row>
    <row r="14654" spans="1:2">
      <c r="A14654">
        <v>0.19531000000000001</v>
      </c>
      <c r="B14654">
        <f t="shared" si="228"/>
        <v>0.25907866705755311</v>
      </c>
    </row>
    <row r="14655" spans="1:2">
      <c r="A14655">
        <v>3.125</v>
      </c>
      <c r="B14655">
        <f t="shared" si="228"/>
        <v>4.1453117329110309</v>
      </c>
    </row>
    <row r="14656" spans="1:2">
      <c r="A14656">
        <v>0.58594000000000002</v>
      </c>
      <c r="B14656">
        <f t="shared" si="228"/>
        <v>0.77724926617020462</v>
      </c>
    </row>
    <row r="14657" spans="1:2">
      <c r="A14657">
        <v>4.1015600000000001</v>
      </c>
      <c r="B14657">
        <f t="shared" si="228"/>
        <v>5.4407183331963411</v>
      </c>
    </row>
    <row r="14658" spans="1:2">
      <c r="A14658">
        <v>4.2968799999999998</v>
      </c>
      <c r="B14658">
        <f t="shared" si="228"/>
        <v>5.6998102652514397</v>
      </c>
    </row>
    <row r="14659" spans="1:2">
      <c r="A14659">
        <v>1.5625</v>
      </c>
      <c r="B14659">
        <f t="shared" ref="B14659:B14722" si="229">A14659*(LN(85/0.0002)/LN(3.5/0.0002))</f>
        <v>2.0726558664555155</v>
      </c>
    </row>
    <row r="14660" spans="1:2">
      <c r="A14660">
        <v>1.875</v>
      </c>
      <c r="B14660">
        <f t="shared" si="229"/>
        <v>2.4871870397466185</v>
      </c>
    </row>
    <row r="14661" spans="1:2">
      <c r="A14661">
        <v>3.75</v>
      </c>
      <c r="B14661">
        <f t="shared" si="229"/>
        <v>4.974374079493237</v>
      </c>
    </row>
    <row r="14662" spans="1:2">
      <c r="A14662">
        <v>9.1003500000000006</v>
      </c>
      <c r="B14662">
        <f t="shared" si="229"/>
        <v>12.071612041151008</v>
      </c>
    </row>
    <row r="14663" spans="1:2">
      <c r="A14663">
        <v>9.1543700000000001</v>
      </c>
      <c r="B14663">
        <f t="shared" si="229"/>
        <v>12.1432695578908</v>
      </c>
    </row>
    <row r="14664" spans="1:2">
      <c r="A14664">
        <v>12.130739999999999</v>
      </c>
      <c r="B14664">
        <f t="shared" si="229"/>
        <v>16.09142363228581</v>
      </c>
    </row>
    <row r="14665" spans="1:2">
      <c r="A14665">
        <v>13.87757</v>
      </c>
      <c r="B14665">
        <f t="shared" si="229"/>
        <v>18.408593198494124</v>
      </c>
    </row>
    <row r="14666" spans="1:2">
      <c r="A14666">
        <v>11.620799999999999</v>
      </c>
      <c r="B14666">
        <f t="shared" si="229"/>
        <v>15.41498834746</v>
      </c>
    </row>
    <row r="14667" spans="1:2">
      <c r="A14667">
        <v>10.36103</v>
      </c>
      <c r="B14667">
        <f t="shared" si="229"/>
        <v>13.743903751693816</v>
      </c>
    </row>
    <row r="14668" spans="1:2">
      <c r="A14668">
        <v>10.665900000000001</v>
      </c>
      <c r="B14668">
        <f t="shared" si="229"/>
        <v>14.148313731857844</v>
      </c>
    </row>
    <row r="14669" spans="1:2">
      <c r="A14669">
        <v>9.7558699999999998</v>
      </c>
      <c r="B14669">
        <f t="shared" si="229"/>
        <v>12.941159160241515</v>
      </c>
    </row>
    <row r="14670" spans="1:2">
      <c r="A14670">
        <v>3.0102600000000002</v>
      </c>
      <c r="B14670">
        <f t="shared" si="229"/>
        <v>3.9931091510760832</v>
      </c>
    </row>
    <row r="14671" spans="1:2">
      <c r="A14671">
        <v>0.61890999999999996</v>
      </c>
      <c r="B14671">
        <f t="shared" si="229"/>
        <v>0.82098396307710908</v>
      </c>
    </row>
    <row r="14672" spans="1:2">
      <c r="A14672">
        <v>3.6685300000000001</v>
      </c>
      <c r="B14672">
        <f t="shared" si="229"/>
        <v>4.8663041444915534</v>
      </c>
    </row>
    <row r="14673" spans="1:2">
      <c r="A14673">
        <v>2.1350199999999999</v>
      </c>
      <c r="B14673">
        <f t="shared" si="229"/>
        <v>2.8321035059199064</v>
      </c>
    </row>
    <row r="14674" spans="1:2">
      <c r="A14674">
        <v>0.52644000000000002</v>
      </c>
      <c r="B14674">
        <f t="shared" si="229"/>
        <v>0.6983225307755786</v>
      </c>
    </row>
    <row r="14675" spans="1:2">
      <c r="A14675">
        <v>0.11354</v>
      </c>
      <c r="B14675">
        <f t="shared" si="229"/>
        <v>0.1506107821295099</v>
      </c>
    </row>
    <row r="14676" spans="1:2">
      <c r="A14676">
        <v>0.49989</v>
      </c>
      <c r="B14676">
        <f t="shared" si="229"/>
        <v>0.66310396229276647</v>
      </c>
    </row>
    <row r="14677" spans="1:2">
      <c r="A14677">
        <v>0.29389999999999999</v>
      </c>
      <c r="B14677">
        <f t="shared" si="229"/>
        <v>0.38985827785681659</v>
      </c>
    </row>
    <row r="14678" spans="1:2">
      <c r="A14678">
        <v>4.1592500000000001</v>
      </c>
      <c r="B14678">
        <f t="shared" si="229"/>
        <v>5.5172441040352656</v>
      </c>
    </row>
    <row r="14679" spans="1:2">
      <c r="A14679">
        <v>6.4361699999999997</v>
      </c>
      <c r="B14679">
        <f t="shared" si="229"/>
        <v>8.5375779251231965</v>
      </c>
    </row>
    <row r="14680" spans="1:2">
      <c r="A14680">
        <v>6.2603900000000001</v>
      </c>
      <c r="B14680">
        <f t="shared" si="229"/>
        <v>8.3044057982716435</v>
      </c>
    </row>
    <row r="14681" spans="1:2">
      <c r="A14681">
        <v>8.88978</v>
      </c>
      <c r="B14681">
        <f t="shared" si="229"/>
        <v>11.792290987839303</v>
      </c>
    </row>
    <row r="14682" spans="1:2">
      <c r="A14682">
        <v>12.224130000000001</v>
      </c>
      <c r="B14682">
        <f t="shared" si="229"/>
        <v>16.215305444361512</v>
      </c>
    </row>
    <row r="14683" spans="1:2">
      <c r="A14683">
        <v>12.55097</v>
      </c>
      <c r="B14683">
        <f t="shared" si="229"/>
        <v>16.648858624132593</v>
      </c>
    </row>
    <row r="14684" spans="1:2">
      <c r="A14684">
        <v>10.604559999999999</v>
      </c>
      <c r="B14684">
        <f t="shared" si="229"/>
        <v>14.066946236914879</v>
      </c>
    </row>
    <row r="14685" spans="1:2">
      <c r="A14685">
        <v>6.2320000000000002</v>
      </c>
      <c r="B14685">
        <f t="shared" si="229"/>
        <v>8.2667464702404931</v>
      </c>
    </row>
    <row r="14686" spans="1:2">
      <c r="A14686">
        <v>5.6249799999999999</v>
      </c>
      <c r="B14686">
        <f t="shared" si="229"/>
        <v>7.4615345892447644</v>
      </c>
    </row>
    <row r="14687" spans="1:2">
      <c r="A14687">
        <v>8.5363799999999994</v>
      </c>
      <c r="B14687">
        <f t="shared" si="229"/>
        <v>11.32350597458786</v>
      </c>
    </row>
    <row r="14688" spans="1:2">
      <c r="A14688">
        <v>5.8136099999999997</v>
      </c>
      <c r="B14688">
        <f t="shared" si="229"/>
        <v>7.7117522379420462</v>
      </c>
    </row>
    <row r="14689" spans="1:2">
      <c r="A14689">
        <v>4.8449799999999996</v>
      </c>
      <c r="B14689">
        <f t="shared" si="229"/>
        <v>6.4268647807101704</v>
      </c>
    </row>
    <row r="14690" spans="1:2">
      <c r="A14690">
        <v>5.5728200000000001</v>
      </c>
      <c r="B14690">
        <f t="shared" si="229"/>
        <v>7.3923443620483997</v>
      </c>
    </row>
    <row r="14691" spans="1:2">
      <c r="A14691">
        <v>3.1695700000000002</v>
      </c>
      <c r="B14691">
        <f t="shared" si="229"/>
        <v>4.2044338269705008</v>
      </c>
    </row>
    <row r="14692" spans="1:2">
      <c r="A14692">
        <v>3.3252100000000002</v>
      </c>
      <c r="B14692">
        <f t="shared" si="229"/>
        <v>4.4108902487657886</v>
      </c>
    </row>
    <row r="14693" spans="1:2">
      <c r="A14693">
        <v>4.6829299999999998</v>
      </c>
      <c r="B14693">
        <f t="shared" si="229"/>
        <v>6.2119054954883364</v>
      </c>
    </row>
    <row r="14694" spans="1:2">
      <c r="A14694">
        <v>2.5817999999999999</v>
      </c>
      <c r="B14694">
        <f t="shared" si="229"/>
        <v>3.4247570662495033</v>
      </c>
    </row>
    <row r="14695" spans="1:2">
      <c r="A14695">
        <v>3.2235800000000001</v>
      </c>
      <c r="B14695">
        <f t="shared" si="229"/>
        <v>4.2760780787127493</v>
      </c>
    </row>
    <row r="14696" spans="1:2">
      <c r="A14696">
        <v>2.5827100000000001</v>
      </c>
      <c r="B14696">
        <f t="shared" si="229"/>
        <v>3.4259641810261274</v>
      </c>
    </row>
    <row r="14697" spans="1:2">
      <c r="A14697">
        <v>1.17188</v>
      </c>
      <c r="B14697">
        <f t="shared" si="229"/>
        <v>1.5544985323404092</v>
      </c>
    </row>
    <row r="14698" spans="1:2">
      <c r="A14698">
        <v>0.625</v>
      </c>
      <c r="B14698">
        <f t="shared" si="229"/>
        <v>0.82906234658220612</v>
      </c>
    </row>
    <row r="14699" spans="1:2">
      <c r="A14699">
        <v>2.34375</v>
      </c>
      <c r="B14699">
        <f t="shared" si="229"/>
        <v>3.1089837996832728</v>
      </c>
    </row>
    <row r="14700" spans="1:2">
      <c r="A14700">
        <v>2.2656299999999998</v>
      </c>
      <c r="B14700">
        <f t="shared" si="229"/>
        <v>3.0053576388592695</v>
      </c>
    </row>
    <row r="14701" spans="1:2">
      <c r="A14701">
        <v>1.6796899999999999</v>
      </c>
      <c r="B14701">
        <f t="shared" si="229"/>
        <v>2.2281083726890651</v>
      </c>
    </row>
    <row r="14702" spans="1:2">
      <c r="A14702">
        <v>3.125</v>
      </c>
      <c r="B14702">
        <f t="shared" si="229"/>
        <v>4.1453117329110309</v>
      </c>
    </row>
    <row r="14703" spans="1:2">
      <c r="A14703">
        <v>0.97655999999999998</v>
      </c>
      <c r="B14703">
        <f t="shared" si="229"/>
        <v>1.2954066002853106</v>
      </c>
    </row>
    <row r="14704" spans="1:2">
      <c r="A14704">
        <v>1.3671899999999999</v>
      </c>
      <c r="B14704">
        <f t="shared" si="229"/>
        <v>1.8135771993979621</v>
      </c>
    </row>
    <row r="14705" spans="1:2">
      <c r="A14705">
        <v>3.125</v>
      </c>
      <c r="B14705">
        <f t="shared" si="229"/>
        <v>4.1453117329110309</v>
      </c>
    </row>
    <row r="14706" spans="1:2">
      <c r="A14706">
        <v>2.1484399999999999</v>
      </c>
      <c r="B14706">
        <f t="shared" si="229"/>
        <v>2.8499051326257199</v>
      </c>
    </row>
    <row r="14707" spans="1:2">
      <c r="A14707">
        <v>1.95313</v>
      </c>
      <c r="B14707">
        <f t="shared" si="229"/>
        <v>2.590826465568167</v>
      </c>
    </row>
    <row r="14708" spans="1:2">
      <c r="A14708">
        <v>3.125</v>
      </c>
      <c r="B14708">
        <f t="shared" si="229"/>
        <v>4.1453117329110309</v>
      </c>
    </row>
    <row r="14709" spans="1:2">
      <c r="A14709">
        <v>7.2265600000000001</v>
      </c>
      <c r="B14709">
        <f t="shared" si="229"/>
        <v>9.586030066107373</v>
      </c>
    </row>
    <row r="14710" spans="1:2">
      <c r="A14710">
        <v>8.6718799999999998</v>
      </c>
      <c r="B14710">
        <f t="shared" si="229"/>
        <v>11.503246691326883</v>
      </c>
    </row>
    <row r="14711" spans="1:2">
      <c r="A14711">
        <v>9.1406299999999998</v>
      </c>
      <c r="B14711">
        <f t="shared" si="229"/>
        <v>12.125043451263537</v>
      </c>
    </row>
    <row r="14712" spans="1:2">
      <c r="A14712">
        <v>9.375</v>
      </c>
      <c r="B14712">
        <f t="shared" si="229"/>
        <v>12.435935198733091</v>
      </c>
    </row>
    <row r="14713" spans="1:2">
      <c r="A14713">
        <v>7.5</v>
      </c>
      <c r="B14713">
        <f t="shared" si="229"/>
        <v>9.9487481589864739</v>
      </c>
    </row>
    <row r="14714" spans="1:2">
      <c r="A14714">
        <v>2.5781299999999998</v>
      </c>
      <c r="B14714">
        <f t="shared" si="229"/>
        <v>3.4198888121503725</v>
      </c>
    </row>
    <row r="14715" spans="1:2">
      <c r="A14715">
        <v>1.64063</v>
      </c>
      <c r="B14715">
        <f t="shared" si="229"/>
        <v>2.176295292277064</v>
      </c>
    </row>
    <row r="14716" spans="1:2">
      <c r="A14716">
        <v>3.28125</v>
      </c>
      <c r="B14716">
        <f t="shared" si="229"/>
        <v>4.3525773195565822</v>
      </c>
    </row>
    <row r="14717" spans="1:2">
      <c r="A14717">
        <v>5.15625</v>
      </c>
      <c r="B14717">
        <f t="shared" si="229"/>
        <v>6.8397643593032003</v>
      </c>
    </row>
    <row r="14718" spans="1:2">
      <c r="A14718">
        <v>5.0052000000000003</v>
      </c>
      <c r="B14718">
        <f t="shared" si="229"/>
        <v>6.6393965713812131</v>
      </c>
    </row>
    <row r="14719" spans="1:2">
      <c r="A14719">
        <v>7.7993899999999998</v>
      </c>
      <c r="B14719">
        <f t="shared" si="229"/>
        <v>10.345888920495668</v>
      </c>
    </row>
    <row r="14720" spans="1:2">
      <c r="A14720">
        <v>6.1880600000000001</v>
      </c>
      <c r="B14720">
        <f t="shared" si="229"/>
        <v>8.2084600710263782</v>
      </c>
    </row>
    <row r="14721" spans="1:2">
      <c r="A14721">
        <v>5.1278800000000002</v>
      </c>
      <c r="B14721">
        <f t="shared" si="229"/>
        <v>6.8021315612671414</v>
      </c>
    </row>
    <row r="14722" spans="1:2">
      <c r="A14722">
        <v>3.9898799999999999</v>
      </c>
      <c r="B14722">
        <f t="shared" si="229"/>
        <v>5.2925748406102597</v>
      </c>
    </row>
    <row r="14723" spans="1:2">
      <c r="A14723">
        <v>3.0542099999999999</v>
      </c>
      <c r="B14723">
        <f t="shared" ref="B14723:B14786" si="230">A14723*(LN(85/0.0002)/LN(3.5/0.0002))</f>
        <v>4.0514088152877434</v>
      </c>
    </row>
    <row r="14724" spans="1:2">
      <c r="A14724">
        <v>0.27192</v>
      </c>
      <c r="B14724">
        <f t="shared" si="230"/>
        <v>0.36070181325221357</v>
      </c>
    </row>
    <row r="14725" spans="1:2">
      <c r="A14725">
        <v>0.13275999999999999</v>
      </c>
      <c r="B14725">
        <f t="shared" si="230"/>
        <v>0.17610610741160587</v>
      </c>
    </row>
    <row r="14726" spans="1:2">
      <c r="A14726">
        <v>3.6456400000000002</v>
      </c>
      <c r="B14726">
        <f t="shared" si="230"/>
        <v>4.8359405651103264</v>
      </c>
    </row>
    <row r="14727" spans="1:2">
      <c r="A14727">
        <v>0.95399</v>
      </c>
      <c r="B14727">
        <f t="shared" si="230"/>
        <v>1.2654675008255341</v>
      </c>
    </row>
    <row r="14728" spans="1:2">
      <c r="A14728">
        <v>1.58754</v>
      </c>
      <c r="B14728">
        <f t="shared" si="230"/>
        <v>2.1058714203089846</v>
      </c>
    </row>
    <row r="14729" spans="1:2">
      <c r="A14729">
        <v>1.5719700000000001</v>
      </c>
      <c r="B14729">
        <f t="shared" si="230"/>
        <v>2.085217819130929</v>
      </c>
    </row>
    <row r="14730" spans="1:2">
      <c r="A14730">
        <v>0.54017000000000004</v>
      </c>
      <c r="B14730">
        <f t="shared" si="230"/>
        <v>0.71653537240529652</v>
      </c>
    </row>
    <row r="14731" spans="1:2">
      <c r="A14731">
        <v>0.32777000000000001</v>
      </c>
      <c r="B14731">
        <f t="shared" si="230"/>
        <v>0.43478682454279954</v>
      </c>
    </row>
    <row r="14732" spans="1:2">
      <c r="A14732">
        <v>0.29481000000000002</v>
      </c>
      <c r="B14732">
        <f t="shared" si="230"/>
        <v>0.39106539263344031</v>
      </c>
    </row>
    <row r="14733" spans="1:2">
      <c r="A14733">
        <v>1.60493</v>
      </c>
      <c r="B14733">
        <f t="shared" si="230"/>
        <v>2.128939251040288</v>
      </c>
    </row>
    <row r="14734" spans="1:2">
      <c r="A14734">
        <v>3.1140000000000001E-2</v>
      </c>
      <c r="B14734">
        <f t="shared" si="230"/>
        <v>4.1307202356111843E-2</v>
      </c>
    </row>
    <row r="14735" spans="1:2">
      <c r="A14735">
        <v>3.6630000000000003E-2</v>
      </c>
      <c r="B14735">
        <f t="shared" si="230"/>
        <v>4.8589686008489938E-2</v>
      </c>
    </row>
    <row r="14736" spans="1:2">
      <c r="A14736">
        <v>3.2969999999999999E-2</v>
      </c>
      <c r="B14736">
        <f t="shared" si="230"/>
        <v>4.3734696906904534E-2</v>
      </c>
    </row>
    <row r="14737" spans="1:2">
      <c r="A14737">
        <v>0.23072000000000001</v>
      </c>
      <c r="B14737">
        <f t="shared" si="230"/>
        <v>0.30605002336551457</v>
      </c>
    </row>
    <row r="14738" spans="1:2">
      <c r="A14738">
        <v>3.1140000000000001E-2</v>
      </c>
      <c r="B14738">
        <f t="shared" si="230"/>
        <v>4.1307202356111843E-2</v>
      </c>
    </row>
    <row r="14739" spans="1:2">
      <c r="A14739">
        <v>4.8529999999999997E-2</v>
      </c>
      <c r="B14739">
        <f t="shared" si="230"/>
        <v>6.4375033087415143E-2</v>
      </c>
    </row>
    <row r="14740" spans="1:2">
      <c r="A14740">
        <v>3.1140000000000001E-2</v>
      </c>
      <c r="B14740">
        <f t="shared" si="230"/>
        <v>4.1307202356111843E-2</v>
      </c>
    </row>
    <row r="14741" spans="1:2">
      <c r="A14741">
        <v>1.3202</v>
      </c>
      <c r="B14741">
        <f t="shared" si="230"/>
        <v>1.7512449759325257</v>
      </c>
    </row>
    <row r="14742" spans="1:2">
      <c r="A14742">
        <v>11.152049999999999</v>
      </c>
      <c r="B14742">
        <f t="shared" si="230"/>
        <v>14.793191587523346</v>
      </c>
    </row>
    <row r="14743" spans="1:2">
      <c r="A14743">
        <v>7.9028400000000003</v>
      </c>
      <c r="B14743">
        <f t="shared" si="230"/>
        <v>10.483115320101955</v>
      </c>
    </row>
    <row r="14744" spans="1:2">
      <c r="A14744">
        <v>8.2113700000000005</v>
      </c>
      <c r="B14744">
        <f t="shared" si="230"/>
        <v>10.892380289367569</v>
      </c>
    </row>
    <row r="14745" spans="1:2">
      <c r="A14745">
        <v>6.6677900000000001</v>
      </c>
      <c r="B14745">
        <f t="shared" si="230"/>
        <v>8.8448217982677892</v>
      </c>
    </row>
    <row r="14746" spans="1:2">
      <c r="A14746">
        <v>2.9937800000000001</v>
      </c>
      <c r="B14746">
        <f t="shared" si="230"/>
        <v>3.9712484351214035</v>
      </c>
    </row>
    <row r="14747" spans="1:2">
      <c r="A14747">
        <v>4.1052299999999997</v>
      </c>
      <c r="B14747">
        <f t="shared" si="230"/>
        <v>5.4455865872954714</v>
      </c>
    </row>
    <row r="14748" spans="1:2">
      <c r="A14748">
        <v>4.1729799999999999</v>
      </c>
      <c r="B14748">
        <f t="shared" si="230"/>
        <v>5.5354569456649827</v>
      </c>
    </row>
    <row r="14749" spans="1:2">
      <c r="A14749">
        <v>3.8214199999999998</v>
      </c>
      <c r="B14749">
        <f t="shared" si="230"/>
        <v>5.0691126919618785</v>
      </c>
    </row>
    <row r="14750" spans="1:2">
      <c r="A14750">
        <v>2.9196300000000002</v>
      </c>
      <c r="B14750">
        <f t="shared" si="230"/>
        <v>3.8728884783228907</v>
      </c>
    </row>
    <row r="14751" spans="1:2">
      <c r="A14751">
        <v>4.8001199999999997</v>
      </c>
      <c r="B14751">
        <f t="shared" si="230"/>
        <v>6.367358001721886</v>
      </c>
    </row>
    <row r="14752" spans="1:2">
      <c r="A14752">
        <v>4.5428600000000001</v>
      </c>
      <c r="B14752">
        <f t="shared" si="230"/>
        <v>6.0261026748711055</v>
      </c>
    </row>
    <row r="14753" spans="1:2">
      <c r="A14753">
        <v>1.2845</v>
      </c>
      <c r="B14753">
        <f t="shared" si="230"/>
        <v>1.70388893469575</v>
      </c>
    </row>
    <row r="14754" spans="1:2">
      <c r="A14754">
        <v>4.2507999999999999</v>
      </c>
      <c r="B14754">
        <f t="shared" si="230"/>
        <v>5.6386851565626266</v>
      </c>
    </row>
    <row r="14755" spans="1:2">
      <c r="A14755">
        <v>4.9328700000000003</v>
      </c>
      <c r="B14755">
        <f t="shared" si="230"/>
        <v>6.5434508441359478</v>
      </c>
    </row>
    <row r="14756" spans="1:2">
      <c r="A14756">
        <v>3.8498000000000001</v>
      </c>
      <c r="B14756">
        <f t="shared" si="230"/>
        <v>5.1067587549954832</v>
      </c>
    </row>
    <row r="14757" spans="1:2">
      <c r="A14757">
        <v>1.9683900000000001</v>
      </c>
      <c r="B14757">
        <f t="shared" si="230"/>
        <v>2.611068851822318</v>
      </c>
    </row>
    <row r="14758" spans="1:2">
      <c r="A14758">
        <v>2.5781299999999998</v>
      </c>
      <c r="B14758">
        <f t="shared" si="230"/>
        <v>3.4198888121503725</v>
      </c>
    </row>
    <row r="14759" spans="1:2">
      <c r="A14759">
        <v>1.9921899999999999</v>
      </c>
      <c r="B14759">
        <f t="shared" si="230"/>
        <v>2.6426395459801681</v>
      </c>
    </row>
    <row r="14760" spans="1:2">
      <c r="A14760">
        <v>0.35155999999999998</v>
      </c>
      <c r="B14760">
        <f t="shared" si="230"/>
        <v>0.46634425370310462</v>
      </c>
    </row>
    <row r="14761" spans="1:2">
      <c r="A14761">
        <v>2.6953100000000001</v>
      </c>
      <c r="B14761">
        <f t="shared" si="230"/>
        <v>3.5753280533863778</v>
      </c>
    </row>
    <row r="14762" spans="1:2">
      <c r="A14762">
        <v>4.4531299999999998</v>
      </c>
      <c r="B14762">
        <f t="shared" si="230"/>
        <v>5.907075851896991</v>
      </c>
    </row>
    <row r="14763" spans="1:2">
      <c r="A14763">
        <v>5.5664100000000003</v>
      </c>
      <c r="B14763">
        <f t="shared" si="230"/>
        <v>7.3838414986218535</v>
      </c>
    </row>
    <row r="14764" spans="1:2">
      <c r="A14764">
        <v>3.3398400000000001</v>
      </c>
      <c r="B14764">
        <f t="shared" si="230"/>
        <v>4.4302969401745846</v>
      </c>
    </row>
    <row r="14765" spans="1:2">
      <c r="A14765">
        <v>3.5156299999999998</v>
      </c>
      <c r="B14765">
        <f t="shared" si="230"/>
        <v>4.6634823320236816</v>
      </c>
    </row>
    <row r="14766" spans="1:2">
      <c r="A14766">
        <v>5.0781299999999998</v>
      </c>
      <c r="B14766">
        <f t="shared" si="230"/>
        <v>6.736138198479197</v>
      </c>
    </row>
    <row r="14767" spans="1:2">
      <c r="A14767">
        <v>3.5156299999999998</v>
      </c>
      <c r="B14767">
        <f t="shared" si="230"/>
        <v>4.6634823320236816</v>
      </c>
    </row>
    <row r="14768" spans="1:2">
      <c r="A14768">
        <v>3.5156299999999998</v>
      </c>
      <c r="B14768">
        <f t="shared" si="230"/>
        <v>4.6634823320236816</v>
      </c>
    </row>
    <row r="14769" spans="1:2">
      <c r="A14769">
        <v>4.6875</v>
      </c>
      <c r="B14769">
        <f t="shared" si="230"/>
        <v>6.2179675993665455</v>
      </c>
    </row>
    <row r="14770" spans="1:2">
      <c r="A14770">
        <v>3.125</v>
      </c>
      <c r="B14770">
        <f t="shared" si="230"/>
        <v>4.1453117329110309</v>
      </c>
    </row>
    <row r="14771" spans="1:2">
      <c r="A14771">
        <v>3.90625</v>
      </c>
      <c r="B14771">
        <f t="shared" si="230"/>
        <v>5.1816396661387882</v>
      </c>
    </row>
    <row r="14772" spans="1:2">
      <c r="A14772">
        <v>2.9296899999999999</v>
      </c>
      <c r="B14772">
        <f t="shared" si="230"/>
        <v>3.8862330658534776</v>
      </c>
    </row>
    <row r="14773" spans="1:2">
      <c r="A14773">
        <v>2.34375</v>
      </c>
      <c r="B14773">
        <f t="shared" si="230"/>
        <v>3.1089837996832728</v>
      </c>
    </row>
    <row r="14774" spans="1:2">
      <c r="A14774">
        <v>6.7968799999999998</v>
      </c>
      <c r="B14774">
        <f t="shared" si="230"/>
        <v>9.0160596515802638</v>
      </c>
    </row>
    <row r="14775" spans="1:2">
      <c r="A14775">
        <v>5.625</v>
      </c>
      <c r="B14775">
        <f t="shared" si="230"/>
        <v>7.461561119239855</v>
      </c>
    </row>
    <row r="14776" spans="1:2">
      <c r="A14776">
        <v>3.5156299999999998</v>
      </c>
      <c r="B14776">
        <f t="shared" si="230"/>
        <v>4.6634823320236816</v>
      </c>
    </row>
    <row r="14777" spans="1:2">
      <c r="A14777">
        <v>5.625</v>
      </c>
      <c r="B14777">
        <f t="shared" si="230"/>
        <v>7.461561119239855</v>
      </c>
    </row>
    <row r="14778" spans="1:2">
      <c r="A14778">
        <v>1.40625</v>
      </c>
      <c r="B14778">
        <f t="shared" si="230"/>
        <v>1.8653902798099637</v>
      </c>
    </row>
    <row r="14779" spans="1:2">
      <c r="A14779">
        <v>0.23438000000000001</v>
      </c>
      <c r="B14779">
        <f t="shared" si="230"/>
        <v>0.31090501246709995</v>
      </c>
    </row>
    <row r="14780" spans="1:2">
      <c r="A14780">
        <v>2.5781299999999998</v>
      </c>
      <c r="B14780">
        <f t="shared" si="230"/>
        <v>3.4198888121503725</v>
      </c>
    </row>
    <row r="14781" spans="1:2">
      <c r="A14781">
        <v>3.55409</v>
      </c>
      <c r="B14781">
        <f t="shared" si="230"/>
        <v>4.7144995125829645</v>
      </c>
    </row>
    <row r="14782" spans="1:2">
      <c r="A14782">
        <v>3.2913299999999999</v>
      </c>
      <c r="B14782">
        <f t="shared" si="230"/>
        <v>4.3659484370822597</v>
      </c>
    </row>
    <row r="14783" spans="1:2">
      <c r="A14783">
        <v>2.5964499999999999</v>
      </c>
      <c r="B14783">
        <f t="shared" si="230"/>
        <v>3.4441902876533903</v>
      </c>
    </row>
    <row r="14784" spans="1:2">
      <c r="A14784">
        <v>6.2265100000000002</v>
      </c>
      <c r="B14784">
        <f t="shared" si="230"/>
        <v>8.2594639865881163</v>
      </c>
    </row>
    <row r="14785" spans="1:2">
      <c r="A14785">
        <v>7.0514000000000001</v>
      </c>
      <c r="B14785">
        <f t="shared" si="230"/>
        <v>9.3536803691036301</v>
      </c>
    </row>
    <row r="14786" spans="1:2">
      <c r="A14786">
        <v>5.0518900000000002</v>
      </c>
      <c r="B14786">
        <f t="shared" si="230"/>
        <v>6.7013308449202906</v>
      </c>
    </row>
    <row r="14787" spans="1:2">
      <c r="A14787">
        <v>5.2386600000000003</v>
      </c>
      <c r="B14787">
        <f t="shared" ref="B14787:B14850" si="231">A14787*(LN(85/0.0002)/LN(3.5/0.0002))</f>
        <v>6.9490812040741439</v>
      </c>
    </row>
    <row r="14788" spans="1:2">
      <c r="A14788">
        <v>4.4860899999999999</v>
      </c>
      <c r="B14788">
        <f t="shared" si="231"/>
        <v>5.9507972838063505</v>
      </c>
    </row>
    <row r="14789" spans="1:2">
      <c r="A14789">
        <v>5.3540099999999997</v>
      </c>
      <c r="B14789">
        <f t="shared" si="231"/>
        <v>7.1020929507593555</v>
      </c>
    </row>
    <row r="14790" spans="1:2">
      <c r="A14790">
        <v>4.6573000000000002</v>
      </c>
      <c r="B14790">
        <f t="shared" si="231"/>
        <v>6.1779073067796944</v>
      </c>
    </row>
    <row r="14791" spans="1:2">
      <c r="A14791">
        <v>4.8394899999999996</v>
      </c>
      <c r="B14791">
        <f t="shared" si="231"/>
        <v>6.4195822970577927</v>
      </c>
    </row>
    <row r="14792" spans="1:2">
      <c r="A14792">
        <v>3.4662000000000002</v>
      </c>
      <c r="B14792">
        <f t="shared" si="231"/>
        <v>4.5979134491571889</v>
      </c>
    </row>
    <row r="14793" spans="1:2">
      <c r="A14793">
        <v>1.3476300000000001</v>
      </c>
      <c r="B14793">
        <f t="shared" si="231"/>
        <v>1.7876308641993257</v>
      </c>
    </row>
    <row r="14794" spans="1:2">
      <c r="A14794">
        <v>1.6406000000000001</v>
      </c>
      <c r="B14794">
        <f t="shared" si="231"/>
        <v>2.1762554972844277</v>
      </c>
    </row>
    <row r="14795" spans="1:2">
      <c r="A14795">
        <v>0.11716</v>
      </c>
      <c r="B14795">
        <f t="shared" si="231"/>
        <v>0.15541271124091402</v>
      </c>
    </row>
    <row r="14796" spans="1:2">
      <c r="A14796">
        <v>3.1054499999999998</v>
      </c>
      <c r="B14796">
        <f t="shared" si="231"/>
        <v>4.1193786627099387</v>
      </c>
    </row>
    <row r="14797" spans="1:2">
      <c r="A14797">
        <v>1.51979</v>
      </c>
      <c r="B14797">
        <f t="shared" si="231"/>
        <v>2.0160010619394737</v>
      </c>
    </row>
    <row r="14798" spans="1:2">
      <c r="A14798">
        <v>0.95582</v>
      </c>
      <c r="B14798">
        <f t="shared" si="231"/>
        <v>1.2678949953763268</v>
      </c>
    </row>
    <row r="14799" spans="1:2">
      <c r="A14799">
        <v>2.1414300000000002</v>
      </c>
      <c r="B14799">
        <f t="shared" si="231"/>
        <v>2.8406063693464541</v>
      </c>
    </row>
    <row r="14800" spans="1:2">
      <c r="A14800">
        <v>1.2561100000000001</v>
      </c>
      <c r="B14800">
        <f t="shared" si="231"/>
        <v>1.6662296066646001</v>
      </c>
    </row>
    <row r="14801" spans="1:2">
      <c r="A14801">
        <v>0.47609000000000001</v>
      </c>
      <c r="B14801">
        <f t="shared" si="231"/>
        <v>0.63153326813491606</v>
      </c>
    </row>
    <row r="14802" spans="1:2">
      <c r="A14802">
        <v>2.9205399999999999</v>
      </c>
      <c r="B14802">
        <f t="shared" si="231"/>
        <v>3.874095593099514</v>
      </c>
    </row>
    <row r="14803" spans="1:2">
      <c r="A14803">
        <v>1.8017700000000001</v>
      </c>
      <c r="B14803">
        <f t="shared" si="231"/>
        <v>2.3900474627222748</v>
      </c>
    </row>
    <row r="14804" spans="1:2">
      <c r="A14804">
        <v>0.18495</v>
      </c>
      <c r="B14804">
        <f t="shared" si="231"/>
        <v>0.24533612960060644</v>
      </c>
    </row>
    <row r="14805" spans="1:2">
      <c r="A14805">
        <v>2.7480000000000001E-2</v>
      </c>
      <c r="B14805">
        <f t="shared" si="231"/>
        <v>3.6452213254526439E-2</v>
      </c>
    </row>
    <row r="14806" spans="1:2">
      <c r="A14806">
        <v>0.17396</v>
      </c>
      <c r="B14806">
        <f t="shared" si="231"/>
        <v>0.23075789729830493</v>
      </c>
    </row>
    <row r="14807" spans="1:2">
      <c r="A14807">
        <v>2.7480000000000001E-2</v>
      </c>
      <c r="B14807">
        <f t="shared" si="231"/>
        <v>3.6452213254526439E-2</v>
      </c>
    </row>
    <row r="14808" spans="1:2">
      <c r="A14808">
        <v>2.4729999999999999E-2</v>
      </c>
      <c r="B14808">
        <f t="shared" si="231"/>
        <v>3.2804338929564733E-2</v>
      </c>
    </row>
    <row r="14809" spans="1:2">
      <c r="A14809">
        <v>2.3510800000000001</v>
      </c>
      <c r="B14809">
        <f t="shared" si="231"/>
        <v>3.1187070428839894</v>
      </c>
    </row>
    <row r="14810" spans="1:2">
      <c r="A14810">
        <v>3.41126</v>
      </c>
      <c r="B14810">
        <f t="shared" si="231"/>
        <v>4.5250355526432262</v>
      </c>
    </row>
    <row r="14811" spans="1:2">
      <c r="A14811">
        <v>2.5753900000000001</v>
      </c>
      <c r="B14811">
        <f t="shared" si="231"/>
        <v>3.4162542028229566</v>
      </c>
    </row>
    <row r="14812" spans="1:2">
      <c r="A14812">
        <v>2.88117</v>
      </c>
      <c r="B14812">
        <f t="shared" si="231"/>
        <v>3.8218712977636078</v>
      </c>
    </row>
    <row r="14813" spans="1:2">
      <c r="A14813">
        <v>6.1853100000000003</v>
      </c>
      <c r="B14813">
        <f t="shared" si="231"/>
        <v>8.2048121967014165</v>
      </c>
    </row>
    <row r="14814" spans="1:2">
      <c r="A14814">
        <v>2.7511700000000001</v>
      </c>
      <c r="B14814">
        <f t="shared" si="231"/>
        <v>3.6494263296745091</v>
      </c>
    </row>
    <row r="14815" spans="1:2">
      <c r="A14815">
        <v>5.9710799999999997</v>
      </c>
      <c r="B14815">
        <f t="shared" si="231"/>
        <v>7.9206361542881263</v>
      </c>
    </row>
    <row r="14816" spans="1:2">
      <c r="A14816">
        <v>4.3570000000000002</v>
      </c>
      <c r="B14816">
        <f t="shared" si="231"/>
        <v>5.779559430493876</v>
      </c>
    </row>
    <row r="14817" spans="1:2">
      <c r="A14817">
        <v>0.87341999999999997</v>
      </c>
      <c r="B14817">
        <f t="shared" si="231"/>
        <v>1.1585914156029287</v>
      </c>
    </row>
    <row r="14818" spans="1:2">
      <c r="A14818">
        <v>3.2959100000000001</v>
      </c>
      <c r="B14818">
        <f t="shared" si="231"/>
        <v>4.3720238059580145</v>
      </c>
    </row>
    <row r="14819" spans="1:2">
      <c r="A14819">
        <v>4.4668700000000001</v>
      </c>
      <c r="B14819">
        <f t="shared" si="231"/>
        <v>5.9253019585242548</v>
      </c>
    </row>
    <row r="14820" spans="1:2">
      <c r="A14820">
        <v>4.4943299999999997</v>
      </c>
      <c r="B14820">
        <f t="shared" si="231"/>
        <v>5.96172764178369</v>
      </c>
    </row>
    <row r="14821" spans="1:2">
      <c r="A14821">
        <v>3.90625</v>
      </c>
      <c r="B14821">
        <f t="shared" si="231"/>
        <v>5.1816396661387882</v>
      </c>
    </row>
    <row r="14822" spans="1:2">
      <c r="A14822">
        <v>4.4531299999999998</v>
      </c>
      <c r="B14822">
        <f t="shared" si="231"/>
        <v>5.907075851896991</v>
      </c>
    </row>
    <row r="14823" spans="1:2">
      <c r="A14823">
        <v>4.3359399999999999</v>
      </c>
      <c r="B14823">
        <f t="shared" si="231"/>
        <v>5.7516233456634414</v>
      </c>
    </row>
    <row r="14824" spans="1:2">
      <c r="A14824">
        <v>3.2031299999999998</v>
      </c>
      <c r="B14824">
        <f t="shared" si="231"/>
        <v>4.248951158732579</v>
      </c>
    </row>
    <row r="14825" spans="1:2">
      <c r="A14825">
        <v>2.5781299999999998</v>
      </c>
      <c r="B14825">
        <f t="shared" si="231"/>
        <v>3.4198888121503725</v>
      </c>
    </row>
    <row r="14826" spans="1:2">
      <c r="A14826">
        <v>2.1875</v>
      </c>
      <c r="B14826">
        <f t="shared" si="231"/>
        <v>2.9017182130377215</v>
      </c>
    </row>
    <row r="14827" spans="1:2">
      <c r="A14827">
        <v>1.01563</v>
      </c>
      <c r="B14827">
        <f t="shared" si="231"/>
        <v>1.3472329456948577</v>
      </c>
    </row>
    <row r="14828" spans="1:2">
      <c r="A14828">
        <v>2.65625</v>
      </c>
      <c r="B14828">
        <f t="shared" si="231"/>
        <v>3.5235149729743762</v>
      </c>
    </row>
    <row r="14829" spans="1:2">
      <c r="A14829">
        <v>2.4023400000000001</v>
      </c>
      <c r="B14829">
        <f t="shared" si="231"/>
        <v>3.1867034203012756</v>
      </c>
    </row>
    <row r="14830" spans="1:2">
      <c r="A14830">
        <v>2.16797</v>
      </c>
      <c r="B14830">
        <f t="shared" si="231"/>
        <v>2.8758116728317207</v>
      </c>
    </row>
    <row r="14831" spans="1:2">
      <c r="A14831">
        <v>3.3398400000000001</v>
      </c>
      <c r="B14831">
        <f t="shared" si="231"/>
        <v>4.4302969401745846</v>
      </c>
    </row>
    <row r="14832" spans="1:2">
      <c r="A14832">
        <v>4.4531299999999998</v>
      </c>
      <c r="B14832">
        <f t="shared" si="231"/>
        <v>5.907075851896991</v>
      </c>
    </row>
    <row r="14833" spans="1:2">
      <c r="A14833">
        <v>3.8085900000000001</v>
      </c>
      <c r="B14833">
        <f t="shared" si="231"/>
        <v>5.0520937001112394</v>
      </c>
    </row>
    <row r="14834" spans="1:2">
      <c r="A14834">
        <v>1.5234399999999999</v>
      </c>
      <c r="B14834">
        <f t="shared" si="231"/>
        <v>2.0208427860435134</v>
      </c>
    </row>
    <row r="14835" spans="1:2">
      <c r="A14835">
        <v>3.90625</v>
      </c>
      <c r="B14835">
        <f t="shared" si="231"/>
        <v>5.1816396661387882</v>
      </c>
    </row>
    <row r="14836" spans="1:2">
      <c r="A14836">
        <v>2.1484399999999999</v>
      </c>
      <c r="B14836">
        <f t="shared" si="231"/>
        <v>2.8499051326257199</v>
      </c>
    </row>
    <row r="14837" spans="1:2">
      <c r="A14837">
        <v>4.2968799999999998</v>
      </c>
      <c r="B14837">
        <f t="shared" si="231"/>
        <v>5.6998102652514397</v>
      </c>
    </row>
    <row r="14838" spans="1:2">
      <c r="A14838">
        <v>5.6640600000000001</v>
      </c>
      <c r="B14838">
        <f t="shared" si="231"/>
        <v>7.5133741996518566</v>
      </c>
    </row>
    <row r="14839" spans="1:2">
      <c r="A14839">
        <v>3.3203100000000001</v>
      </c>
      <c r="B14839">
        <f t="shared" si="231"/>
        <v>4.4043903999685838</v>
      </c>
    </row>
    <row r="14840" spans="1:2">
      <c r="A14840">
        <v>3.3203100000000001</v>
      </c>
      <c r="B14840">
        <f t="shared" si="231"/>
        <v>4.4043903999685838</v>
      </c>
    </row>
    <row r="14841" spans="1:2">
      <c r="A14841">
        <v>3.125</v>
      </c>
      <c r="B14841">
        <f t="shared" si="231"/>
        <v>4.1453117329110309</v>
      </c>
    </row>
    <row r="14842" spans="1:2">
      <c r="A14842">
        <v>1.3671899999999999</v>
      </c>
      <c r="B14842">
        <f t="shared" si="231"/>
        <v>1.8135771993979621</v>
      </c>
    </row>
    <row r="14843" spans="1:2">
      <c r="A14843">
        <v>2.5781299999999998</v>
      </c>
      <c r="B14843">
        <f t="shared" si="231"/>
        <v>3.4198888121503725</v>
      </c>
    </row>
    <row r="14844" spans="1:2">
      <c r="A14844">
        <v>0.23438000000000001</v>
      </c>
      <c r="B14844">
        <f t="shared" si="231"/>
        <v>0.31090501246709995</v>
      </c>
    </row>
    <row r="14845" spans="1:2">
      <c r="A14845">
        <v>1.40625</v>
      </c>
      <c r="B14845">
        <f t="shared" si="231"/>
        <v>1.8653902798099637</v>
      </c>
    </row>
    <row r="14846" spans="1:2">
      <c r="A14846">
        <v>5.625</v>
      </c>
      <c r="B14846">
        <f t="shared" si="231"/>
        <v>7.461561119239855</v>
      </c>
    </row>
    <row r="14847" spans="1:2">
      <c r="A14847">
        <v>7.2656299999999998</v>
      </c>
      <c r="B14847">
        <f t="shared" si="231"/>
        <v>9.6378564115169194</v>
      </c>
    </row>
    <row r="14848" spans="1:2">
      <c r="A14848">
        <v>6.3281299999999998</v>
      </c>
      <c r="B14848">
        <f t="shared" si="231"/>
        <v>8.3942628916436099</v>
      </c>
    </row>
    <row r="14849" spans="1:2">
      <c r="A14849">
        <v>5.3906299999999998</v>
      </c>
      <c r="B14849">
        <f t="shared" si="231"/>
        <v>7.1506693717703005</v>
      </c>
    </row>
    <row r="14850" spans="1:2">
      <c r="A14850">
        <v>1.8400000000000001E-3</v>
      </c>
      <c r="B14850">
        <f t="shared" si="231"/>
        <v>2.440759548338015E-3</v>
      </c>
    </row>
    <row r="14851" spans="1:2">
      <c r="A14851">
        <v>9.3000000000000005E-4</v>
      </c>
      <c r="B14851">
        <f t="shared" ref="B14851:B14914" si="232">A14851*(LN(85/0.0002)/LN(3.5/0.0002))</f>
        <v>1.2336447717143228E-3</v>
      </c>
    </row>
    <row r="14852" spans="1:2">
      <c r="A14852">
        <v>0.45045000000000002</v>
      </c>
      <c r="B14852">
        <f t="shared" si="232"/>
        <v>0.59752181442872765</v>
      </c>
    </row>
    <row r="14853" spans="1:2">
      <c r="A14853">
        <v>0.12909999999999999</v>
      </c>
      <c r="B14853">
        <f t="shared" si="232"/>
        <v>0.17125111831002049</v>
      </c>
    </row>
    <row r="14854" spans="1:2">
      <c r="A14854">
        <v>6.8527300000000002</v>
      </c>
      <c r="B14854">
        <f t="shared" si="232"/>
        <v>9.0901446628708502</v>
      </c>
    </row>
    <row r="14855" spans="1:2">
      <c r="A14855">
        <v>6.5469400000000002</v>
      </c>
      <c r="B14855">
        <f t="shared" si="232"/>
        <v>8.6845143029326533</v>
      </c>
    </row>
    <row r="14856" spans="1:2">
      <c r="A14856">
        <v>4.6600400000000004</v>
      </c>
      <c r="B14856">
        <f t="shared" si="232"/>
        <v>6.1815419161071103</v>
      </c>
    </row>
    <row r="14857" spans="1:2">
      <c r="A14857">
        <v>10.74555</v>
      </c>
      <c r="B14857">
        <f t="shared" si="232"/>
        <v>14.25396943730628</v>
      </c>
    </row>
    <row r="14858" spans="1:2">
      <c r="A14858">
        <v>4.5071500000000002</v>
      </c>
      <c r="B14858">
        <f t="shared" si="232"/>
        <v>5.9787333686367852</v>
      </c>
    </row>
    <row r="14859" spans="1:2">
      <c r="A14859">
        <v>3.7317</v>
      </c>
      <c r="B14859">
        <f t="shared" si="232"/>
        <v>4.9500991339853098</v>
      </c>
    </row>
    <row r="14860" spans="1:2">
      <c r="A14860">
        <v>3.7976200000000002</v>
      </c>
      <c r="B14860">
        <f t="shared" si="232"/>
        <v>5.0375419978040288</v>
      </c>
    </row>
    <row r="14861" spans="1:2">
      <c r="A14861">
        <v>2.4609100000000002</v>
      </c>
      <c r="B14861">
        <f t="shared" si="232"/>
        <v>3.264396510924187</v>
      </c>
    </row>
    <row r="14862" spans="1:2">
      <c r="A14862">
        <v>2.2851300000000001</v>
      </c>
      <c r="B14862">
        <f t="shared" si="232"/>
        <v>3.0312243840726349</v>
      </c>
    </row>
    <row r="14863" spans="1:2">
      <c r="A14863">
        <v>2.0434700000000001</v>
      </c>
      <c r="B14863">
        <f t="shared" si="232"/>
        <v>2.7106624533925454</v>
      </c>
    </row>
    <row r="14864" spans="1:2">
      <c r="A14864">
        <v>2.8729399999999998</v>
      </c>
      <c r="B14864">
        <f t="shared" si="232"/>
        <v>3.8109542047838132</v>
      </c>
    </row>
    <row r="14865" spans="1:2">
      <c r="A14865">
        <v>2.87107</v>
      </c>
      <c r="B14865">
        <f t="shared" si="232"/>
        <v>3.8084736502428393</v>
      </c>
    </row>
    <row r="14866" spans="1:2">
      <c r="A14866">
        <v>5.2322499999999996</v>
      </c>
      <c r="B14866">
        <f t="shared" si="232"/>
        <v>6.9405783406475967</v>
      </c>
    </row>
    <row r="14867" spans="1:2">
      <c r="A14867">
        <v>6.6870200000000004</v>
      </c>
      <c r="B14867">
        <f t="shared" si="232"/>
        <v>8.8703303885474316</v>
      </c>
    </row>
    <row r="14868" spans="1:2">
      <c r="A14868">
        <v>7.1328800000000001</v>
      </c>
      <c r="B14868">
        <f t="shared" si="232"/>
        <v>9.4617635691028585</v>
      </c>
    </row>
    <row r="14869" spans="1:2">
      <c r="A14869">
        <v>6.6046199999999997</v>
      </c>
      <c r="B14869">
        <f t="shared" si="232"/>
        <v>8.7610268087740319</v>
      </c>
    </row>
    <row r="14870" spans="1:2">
      <c r="A14870">
        <v>3.2959100000000001</v>
      </c>
      <c r="B14870">
        <f t="shared" si="232"/>
        <v>4.3720238059580145</v>
      </c>
    </row>
    <row r="14871" spans="1:2">
      <c r="A14871">
        <v>3.4478900000000001</v>
      </c>
      <c r="B14871">
        <f t="shared" si="232"/>
        <v>4.573625238651716</v>
      </c>
    </row>
    <row r="14872" spans="1:2">
      <c r="A14872">
        <v>1.39985</v>
      </c>
      <c r="B14872">
        <f t="shared" si="232"/>
        <v>1.8569006813809621</v>
      </c>
    </row>
    <row r="14873" spans="1:2">
      <c r="A14873">
        <v>1.9583200000000001</v>
      </c>
      <c r="B14873">
        <f t="shared" si="232"/>
        <v>2.5977109992941854</v>
      </c>
    </row>
    <row r="14874" spans="1:2">
      <c r="A14874">
        <v>6.6101200000000002</v>
      </c>
      <c r="B14874">
        <f t="shared" si="232"/>
        <v>8.7683225574239554</v>
      </c>
    </row>
    <row r="14875" spans="1:2">
      <c r="A14875">
        <v>6.6842699999999997</v>
      </c>
      <c r="B14875">
        <f t="shared" si="232"/>
        <v>8.8666825142224681</v>
      </c>
    </row>
    <row r="14876" spans="1:2">
      <c r="A14876">
        <v>6.6284299999999998</v>
      </c>
      <c r="B14876">
        <f t="shared" si="232"/>
        <v>8.7926107679294283</v>
      </c>
    </row>
    <row r="14877" spans="1:2">
      <c r="A14877">
        <v>5.6726200000000002</v>
      </c>
      <c r="B14877">
        <f t="shared" si="232"/>
        <v>7.5247290375506468</v>
      </c>
    </row>
    <row r="14878" spans="1:2">
      <c r="A14878">
        <v>4.43574</v>
      </c>
      <c r="B14878">
        <f t="shared" si="232"/>
        <v>5.8840080211656884</v>
      </c>
    </row>
    <row r="14879" spans="1:2">
      <c r="A14879">
        <v>3.4625300000000001</v>
      </c>
      <c r="B14879">
        <f t="shared" si="232"/>
        <v>4.5930451950580578</v>
      </c>
    </row>
    <row r="14880" spans="1:2">
      <c r="A14880">
        <v>3.0523799999999999</v>
      </c>
      <c r="B14880">
        <f t="shared" si="232"/>
        <v>4.0489813207369512</v>
      </c>
    </row>
    <row r="14881" spans="1:2">
      <c r="A14881">
        <v>4.7387800000000002</v>
      </c>
      <c r="B14881">
        <f t="shared" si="232"/>
        <v>6.2859905067789228</v>
      </c>
    </row>
    <row r="14882" spans="1:2">
      <c r="A14882">
        <v>8.2434200000000004</v>
      </c>
      <c r="B14882">
        <f t="shared" si="232"/>
        <v>10.934894606500304</v>
      </c>
    </row>
    <row r="14883" spans="1:2">
      <c r="A14883">
        <v>6.0836899999999998</v>
      </c>
      <c r="B14883">
        <f t="shared" si="232"/>
        <v>8.0700132916459228</v>
      </c>
    </row>
    <row r="14884" spans="1:2">
      <c r="A14884">
        <v>5.9958</v>
      </c>
      <c r="B14884">
        <f t="shared" si="232"/>
        <v>7.9534272282201464</v>
      </c>
    </row>
    <row r="14885" spans="1:2">
      <c r="A14885">
        <v>7.6181099999999997</v>
      </c>
      <c r="B14885">
        <f t="shared" si="232"/>
        <v>10.105421044994191</v>
      </c>
    </row>
    <row r="14886" spans="1:2">
      <c r="A14886">
        <v>5.3073199999999998</v>
      </c>
      <c r="B14886">
        <f t="shared" si="232"/>
        <v>7.0401586772202789</v>
      </c>
    </row>
    <row r="14887" spans="1:2">
      <c r="A14887">
        <v>5.9042399999999997</v>
      </c>
      <c r="B14887">
        <f t="shared" si="232"/>
        <v>7.8319729106952387</v>
      </c>
    </row>
    <row r="14888" spans="1:2">
      <c r="A14888">
        <v>3.0651999999999999</v>
      </c>
      <c r="B14888">
        <f t="shared" si="232"/>
        <v>4.0659870475900446</v>
      </c>
    </row>
    <row r="14889" spans="1:2">
      <c r="A14889">
        <v>5.1983699999999997</v>
      </c>
      <c r="B14889">
        <f t="shared" si="232"/>
        <v>6.8956365289640678</v>
      </c>
    </row>
    <row r="14890" spans="1:2">
      <c r="A14890">
        <v>9.3164099999999994</v>
      </c>
      <c r="B14890">
        <f t="shared" si="232"/>
        <v>12.35821557811509</v>
      </c>
    </row>
    <row r="14891" spans="1:2">
      <c r="A14891">
        <v>8.4375</v>
      </c>
      <c r="B14891">
        <f t="shared" si="232"/>
        <v>11.192341678859783</v>
      </c>
    </row>
    <row r="14892" spans="1:2">
      <c r="A14892">
        <v>8.1445299999999996</v>
      </c>
      <c r="B14892">
        <f t="shared" si="232"/>
        <v>10.803717045774679</v>
      </c>
    </row>
    <row r="14893" spans="1:2">
      <c r="A14893">
        <v>8.6132799999999996</v>
      </c>
      <c r="B14893">
        <f t="shared" si="232"/>
        <v>11.425513805711335</v>
      </c>
    </row>
    <row r="14894" spans="1:2">
      <c r="A14894">
        <v>5.9179700000000004</v>
      </c>
      <c r="B14894">
        <f t="shared" si="232"/>
        <v>7.8501857523249576</v>
      </c>
    </row>
    <row r="14895" spans="1:2">
      <c r="A14895">
        <v>9.0234400000000008</v>
      </c>
      <c r="B14895">
        <f t="shared" si="232"/>
        <v>11.969590945029989</v>
      </c>
    </row>
    <row r="14896" spans="1:2">
      <c r="A14896">
        <v>1.64063</v>
      </c>
      <c r="B14896">
        <f t="shared" si="232"/>
        <v>2.176295292277064</v>
      </c>
    </row>
    <row r="14897" spans="1:2">
      <c r="A14897">
        <v>2.9296899999999999</v>
      </c>
      <c r="B14897">
        <f t="shared" si="232"/>
        <v>3.8862330658534776</v>
      </c>
    </row>
    <row r="14898" spans="1:2">
      <c r="A14898">
        <v>1.9335899999999999</v>
      </c>
      <c r="B14898">
        <f t="shared" si="232"/>
        <v>2.5649066603646204</v>
      </c>
    </row>
    <row r="14899" spans="1:2">
      <c r="A14899">
        <v>0.82030999999999998</v>
      </c>
      <c r="B14899">
        <f t="shared" si="232"/>
        <v>1.0881410136397591</v>
      </c>
    </row>
    <row r="14900" spans="1:2">
      <c r="A14900">
        <v>0.58594000000000002</v>
      </c>
      <c r="B14900">
        <f t="shared" si="232"/>
        <v>0.77724926617020462</v>
      </c>
    </row>
    <row r="14901" spans="1:2">
      <c r="A14901">
        <v>1.7578100000000001</v>
      </c>
      <c r="B14901">
        <f t="shared" si="232"/>
        <v>2.3317345335130684</v>
      </c>
    </row>
    <row r="14902" spans="1:2">
      <c r="A14902">
        <v>2.4609399999999999</v>
      </c>
      <c r="B14902">
        <f t="shared" si="232"/>
        <v>3.2644363059168229</v>
      </c>
    </row>
    <row r="14903" spans="1:2">
      <c r="A14903">
        <v>0.23438000000000001</v>
      </c>
      <c r="B14903">
        <f t="shared" si="232"/>
        <v>0.31090501246709995</v>
      </c>
    </row>
    <row r="14904" spans="1:2">
      <c r="A14904">
        <v>6.6406299999999998</v>
      </c>
      <c r="B14904">
        <f t="shared" si="232"/>
        <v>8.8087940649347125</v>
      </c>
    </row>
    <row r="14905" spans="1:2">
      <c r="A14905">
        <v>6.0546899999999999</v>
      </c>
      <c r="B14905">
        <f t="shared" si="232"/>
        <v>8.0315447987645072</v>
      </c>
    </row>
    <row r="14906" spans="1:2">
      <c r="A14906">
        <v>6.6406299999999998</v>
      </c>
      <c r="B14906">
        <f t="shared" si="232"/>
        <v>8.8087940649347125</v>
      </c>
    </row>
    <row r="14907" spans="1:2">
      <c r="A14907">
        <v>6.8359399999999999</v>
      </c>
      <c r="B14907">
        <f t="shared" si="232"/>
        <v>9.0678727319922654</v>
      </c>
    </row>
    <row r="14908" spans="1:2">
      <c r="A14908">
        <v>4.1015600000000001</v>
      </c>
      <c r="B14908">
        <f t="shared" si="232"/>
        <v>5.4407183331963411</v>
      </c>
    </row>
    <row r="14909" spans="1:2">
      <c r="A14909">
        <v>1.7578100000000001</v>
      </c>
      <c r="B14909">
        <f t="shared" si="232"/>
        <v>2.3317345335130684</v>
      </c>
    </row>
    <row r="14910" spans="1:2">
      <c r="A14910">
        <v>0.58594000000000002</v>
      </c>
      <c r="B14910">
        <f t="shared" si="232"/>
        <v>0.77724926617020462</v>
      </c>
    </row>
    <row r="14911" spans="1:2">
      <c r="A14911">
        <v>1.3671899999999999</v>
      </c>
      <c r="B14911">
        <f t="shared" si="232"/>
        <v>1.8135771993979621</v>
      </c>
    </row>
    <row r="14912" spans="1:2">
      <c r="A14912">
        <v>6.7968799999999998</v>
      </c>
      <c r="B14912">
        <f t="shared" si="232"/>
        <v>9.0160596515802638</v>
      </c>
    </row>
    <row r="14913" spans="1:2">
      <c r="A14913">
        <v>5.625</v>
      </c>
      <c r="B14913">
        <f t="shared" si="232"/>
        <v>7.461561119239855</v>
      </c>
    </row>
    <row r="14914" spans="1:2">
      <c r="A14914">
        <v>7.03125</v>
      </c>
      <c r="B14914">
        <f t="shared" si="232"/>
        <v>9.3269513990498183</v>
      </c>
    </row>
    <row r="14915" spans="1:2">
      <c r="A14915">
        <v>6.3281299999999998</v>
      </c>
      <c r="B14915">
        <f t="shared" ref="B14915:B14978" si="233">A14915*(LN(85/0.0002)/LN(3.5/0.0002))</f>
        <v>8.3942628916436099</v>
      </c>
    </row>
    <row r="14916" spans="1:2">
      <c r="A14916">
        <v>5.3906299999999998</v>
      </c>
      <c r="B14916">
        <f t="shared" si="233"/>
        <v>7.1506693717703005</v>
      </c>
    </row>
    <row r="14917" spans="1:2">
      <c r="A14917">
        <v>5.15625</v>
      </c>
      <c r="B14917">
        <f t="shared" si="233"/>
        <v>6.8397643593032003</v>
      </c>
    </row>
    <row r="14918" spans="1:2">
      <c r="A14918">
        <v>4.21875</v>
      </c>
      <c r="B14918">
        <f t="shared" si="233"/>
        <v>5.5961708394298917</v>
      </c>
    </row>
    <row r="14919" spans="1:2">
      <c r="A14919">
        <v>4.9218799999999998</v>
      </c>
      <c r="B14919">
        <f t="shared" si="233"/>
        <v>6.5288726118336458</v>
      </c>
    </row>
    <row r="14920" spans="1:2">
      <c r="A14920">
        <v>1.06935</v>
      </c>
      <c r="B14920">
        <f t="shared" si="233"/>
        <v>1.4184925125082914</v>
      </c>
    </row>
    <row r="14921" spans="1:2">
      <c r="A14921">
        <v>9.3000000000000005E-4</v>
      </c>
      <c r="B14921">
        <f t="shared" si="233"/>
        <v>1.2336447717143228E-3</v>
      </c>
    </row>
    <row r="14922" spans="1:2">
      <c r="A14922">
        <v>9.3000000000000005E-4</v>
      </c>
      <c r="B14922">
        <f t="shared" si="233"/>
        <v>1.2336447717143228E-3</v>
      </c>
    </row>
    <row r="14923" spans="1:2">
      <c r="A14923">
        <v>0.31861</v>
      </c>
      <c r="B14923">
        <f t="shared" si="233"/>
        <v>0.42263608679129072</v>
      </c>
    </row>
    <row r="14924" spans="1:2">
      <c r="A14924">
        <v>1.8400000000000001E-3</v>
      </c>
      <c r="B14924">
        <f t="shared" si="233"/>
        <v>2.440759548338015E-3</v>
      </c>
    </row>
    <row r="14925" spans="1:2">
      <c r="A14925">
        <v>1.8400000000000001E-3</v>
      </c>
      <c r="B14925">
        <f t="shared" si="233"/>
        <v>2.440759548338015E-3</v>
      </c>
    </row>
    <row r="14926" spans="1:2">
      <c r="A14926">
        <v>0.52278000000000002</v>
      </c>
      <c r="B14926">
        <f t="shared" si="233"/>
        <v>0.69346754167399316</v>
      </c>
    </row>
    <row r="14927" spans="1:2">
      <c r="A14927">
        <v>1.39253</v>
      </c>
      <c r="B14927">
        <f t="shared" si="233"/>
        <v>1.8471907031777912</v>
      </c>
    </row>
    <row r="14928" spans="1:2">
      <c r="A14928">
        <v>10.33723</v>
      </c>
      <c r="B14928">
        <f t="shared" si="233"/>
        <v>13.712333057535966</v>
      </c>
    </row>
    <row r="14929" spans="1:2">
      <c r="A14929">
        <v>7.6959299999999997</v>
      </c>
      <c r="B14929">
        <f t="shared" si="233"/>
        <v>10.208649255891835</v>
      </c>
    </row>
    <row r="14930" spans="1:2">
      <c r="A14930">
        <v>7.4221899999999996</v>
      </c>
      <c r="B14930">
        <f t="shared" si="233"/>
        <v>9.8455332130863749</v>
      </c>
    </row>
    <row r="14931" spans="1:2">
      <c r="A14931">
        <v>6.1935500000000001</v>
      </c>
      <c r="B14931">
        <f t="shared" si="233"/>
        <v>8.2157425546787568</v>
      </c>
    </row>
    <row r="14932" spans="1:2">
      <c r="A14932">
        <v>2.6770100000000001</v>
      </c>
      <c r="B14932">
        <f t="shared" si="233"/>
        <v>3.5510531078784506</v>
      </c>
    </row>
    <row r="14933" spans="1:2">
      <c r="A14933">
        <v>2.8235000000000001</v>
      </c>
      <c r="B14933">
        <f t="shared" si="233"/>
        <v>3.7453720569197744</v>
      </c>
    </row>
    <row r="14934" spans="1:2">
      <c r="A14934">
        <v>3.2876699999999999</v>
      </c>
      <c r="B14934">
        <f t="shared" si="233"/>
        <v>4.3610934479806742</v>
      </c>
    </row>
    <row r="14935" spans="1:2">
      <c r="A14935">
        <v>2.87751</v>
      </c>
      <c r="B14935">
        <f t="shared" si="233"/>
        <v>3.8170163086620224</v>
      </c>
    </row>
    <row r="14936" spans="1:2">
      <c r="A14936">
        <v>0.37903999999999999</v>
      </c>
      <c r="B14936">
        <f t="shared" si="233"/>
        <v>0.50279646695763103</v>
      </c>
    </row>
    <row r="14937" spans="1:2">
      <c r="A14937">
        <v>2.0691000000000002</v>
      </c>
      <c r="B14937">
        <f t="shared" si="233"/>
        <v>2.7446606421011883</v>
      </c>
    </row>
    <row r="14938" spans="1:2">
      <c r="A14938">
        <v>1.6662699999999999</v>
      </c>
      <c r="B14938">
        <f t="shared" si="233"/>
        <v>2.2103067459832522</v>
      </c>
    </row>
    <row r="14939" spans="1:2">
      <c r="A14939">
        <v>2.5649999999999999E-2</v>
      </c>
      <c r="B14939">
        <f t="shared" si="233"/>
        <v>3.402471870373374E-2</v>
      </c>
    </row>
    <row r="14940" spans="1:2">
      <c r="A14940">
        <v>2.3810000000000001E-2</v>
      </c>
      <c r="B14940">
        <f t="shared" si="233"/>
        <v>3.1583959155395726E-2</v>
      </c>
    </row>
    <row r="14941" spans="1:2">
      <c r="A14941">
        <v>2.4729999999999999E-2</v>
      </c>
      <c r="B14941">
        <f t="shared" si="233"/>
        <v>3.2804338929564733E-2</v>
      </c>
    </row>
    <row r="14942" spans="1:2">
      <c r="A14942">
        <v>2.5649999999999999E-2</v>
      </c>
      <c r="B14942">
        <f t="shared" si="233"/>
        <v>3.402471870373374E-2</v>
      </c>
    </row>
    <row r="14943" spans="1:2">
      <c r="A14943">
        <v>1.9436800000000001</v>
      </c>
      <c r="B14943">
        <f t="shared" si="233"/>
        <v>2.5782910428878441</v>
      </c>
    </row>
    <row r="14944" spans="1:2">
      <c r="A14944">
        <v>2.2000199999999999</v>
      </c>
      <c r="B14944">
        <f t="shared" si="233"/>
        <v>2.918325989964456</v>
      </c>
    </row>
    <row r="14945" spans="1:2">
      <c r="A14945">
        <v>1.4117500000000001</v>
      </c>
      <c r="B14945">
        <f t="shared" si="233"/>
        <v>1.8726860284598872</v>
      </c>
    </row>
    <row r="14946" spans="1:2">
      <c r="A14946">
        <v>1.3202</v>
      </c>
      <c r="B14946">
        <f t="shared" si="233"/>
        <v>1.7512449759325257</v>
      </c>
    </row>
    <row r="14947" spans="1:2">
      <c r="A14947">
        <v>4.9447700000000001</v>
      </c>
      <c r="B14947">
        <f t="shared" si="233"/>
        <v>6.5592361912148727</v>
      </c>
    </row>
    <row r="14948" spans="1:2">
      <c r="A14948">
        <v>6.7035</v>
      </c>
      <c r="B14948">
        <f t="shared" si="233"/>
        <v>8.8921911045021105</v>
      </c>
    </row>
    <row r="14949" spans="1:2">
      <c r="A14949">
        <v>6.8225199999999999</v>
      </c>
      <c r="B14949">
        <f t="shared" si="233"/>
        <v>9.0500711052864524</v>
      </c>
    </row>
    <row r="14950" spans="1:2">
      <c r="A14950">
        <v>8.3276500000000002</v>
      </c>
      <c r="B14950">
        <f t="shared" si="233"/>
        <v>11.046625680824494</v>
      </c>
    </row>
    <row r="14951" spans="1:2">
      <c r="A14951">
        <v>6.5451100000000002</v>
      </c>
      <c r="B14951">
        <f t="shared" si="233"/>
        <v>8.682086808381861</v>
      </c>
    </row>
    <row r="14952" spans="1:2">
      <c r="A14952">
        <v>3.1237900000000001</v>
      </c>
      <c r="B14952">
        <f t="shared" si="233"/>
        <v>4.1437066682080479</v>
      </c>
    </row>
    <row r="14953" spans="1:2">
      <c r="A14953">
        <v>4.9868899999999998</v>
      </c>
      <c r="B14953">
        <f t="shared" si="233"/>
        <v>6.6151083608757402</v>
      </c>
    </row>
    <row r="14954" spans="1:2">
      <c r="A14954">
        <v>6.7245600000000003</v>
      </c>
      <c r="B14954">
        <f t="shared" si="233"/>
        <v>8.9201271893325451</v>
      </c>
    </row>
    <row r="14955" spans="1:2">
      <c r="A14955">
        <v>1.95313</v>
      </c>
      <c r="B14955">
        <f t="shared" si="233"/>
        <v>2.590826465568167</v>
      </c>
    </row>
    <row r="14956" spans="1:2">
      <c r="A14956">
        <v>1.2109399999999999</v>
      </c>
      <c r="B14956">
        <f t="shared" si="233"/>
        <v>1.6063116127524106</v>
      </c>
    </row>
    <row r="14957" spans="1:2">
      <c r="A14957">
        <v>2.65625</v>
      </c>
      <c r="B14957">
        <f t="shared" si="233"/>
        <v>3.5235149729743762</v>
      </c>
    </row>
    <row r="14958" spans="1:2">
      <c r="A14958">
        <v>2.3046899999999999</v>
      </c>
      <c r="B14958">
        <f t="shared" si="233"/>
        <v>3.0571707192712712</v>
      </c>
    </row>
    <row r="14959" spans="1:2">
      <c r="A14959">
        <v>3.9059999999999997E-2</v>
      </c>
      <c r="B14959">
        <f t="shared" si="233"/>
        <v>5.1813080412001548E-2</v>
      </c>
    </row>
    <row r="14960" spans="1:2">
      <c r="A14960">
        <v>4.7265600000000001</v>
      </c>
      <c r="B14960">
        <f t="shared" si="233"/>
        <v>6.269780679778548</v>
      </c>
    </row>
    <row r="14961" spans="1:2">
      <c r="A14961">
        <v>1.40625</v>
      </c>
      <c r="B14961">
        <f t="shared" si="233"/>
        <v>1.8653902798099637</v>
      </c>
    </row>
    <row r="14962" spans="1:2">
      <c r="A14962">
        <v>0.29297000000000001</v>
      </c>
      <c r="B14962">
        <f t="shared" si="233"/>
        <v>0.38862463308510231</v>
      </c>
    </row>
    <row r="14963" spans="1:2">
      <c r="A14963">
        <v>0.87890999999999997</v>
      </c>
      <c r="B14963">
        <f t="shared" si="233"/>
        <v>1.1658738992553068</v>
      </c>
    </row>
    <row r="14964" spans="1:2">
      <c r="A14964">
        <v>0.29297000000000001</v>
      </c>
      <c r="B14964">
        <f t="shared" si="233"/>
        <v>0.38862463308510231</v>
      </c>
    </row>
    <row r="14965" spans="1:2">
      <c r="A14965">
        <v>1.4648399999999999</v>
      </c>
      <c r="B14965">
        <f t="shared" si="233"/>
        <v>1.9431099004279659</v>
      </c>
    </row>
    <row r="14966" spans="1:2">
      <c r="A14966">
        <v>1.9921899999999999</v>
      </c>
      <c r="B14966">
        <f t="shared" si="233"/>
        <v>2.6426395459801681</v>
      </c>
    </row>
    <row r="14967" spans="1:2">
      <c r="A14967">
        <v>2.51953</v>
      </c>
      <c r="B14967">
        <f t="shared" si="233"/>
        <v>3.3421559265348253</v>
      </c>
    </row>
    <row r="14968" spans="1:2">
      <c r="A14968">
        <v>1.23047</v>
      </c>
      <c r="B14968">
        <f t="shared" si="233"/>
        <v>1.6322181529584114</v>
      </c>
    </row>
    <row r="14969" spans="1:2">
      <c r="A14969">
        <v>4.8828100000000001</v>
      </c>
      <c r="B14969">
        <f t="shared" si="233"/>
        <v>6.4770462664240993</v>
      </c>
    </row>
    <row r="14970" spans="1:2">
      <c r="A14970">
        <v>7.4218799999999998</v>
      </c>
      <c r="B14970">
        <f t="shared" si="233"/>
        <v>9.8451219981624707</v>
      </c>
    </row>
    <row r="14971" spans="1:2">
      <c r="A14971">
        <v>8.9843799999999998</v>
      </c>
      <c r="B14971">
        <f t="shared" si="233"/>
        <v>11.917777864617985</v>
      </c>
    </row>
    <row r="14972" spans="1:2">
      <c r="A14972">
        <v>3.125</v>
      </c>
      <c r="B14972">
        <f t="shared" si="233"/>
        <v>4.1453117329110309</v>
      </c>
    </row>
    <row r="14973" spans="1:2">
      <c r="A14973">
        <v>3.5156299999999998</v>
      </c>
      <c r="B14973">
        <f t="shared" si="233"/>
        <v>4.6634823320236816</v>
      </c>
    </row>
    <row r="14974" spans="1:2">
      <c r="A14974">
        <v>2.34375</v>
      </c>
      <c r="B14974">
        <f t="shared" si="233"/>
        <v>3.1089837996832728</v>
      </c>
    </row>
    <row r="14975" spans="1:2">
      <c r="A14975">
        <v>3.125</v>
      </c>
      <c r="B14975">
        <f t="shared" si="233"/>
        <v>4.1453117329110309</v>
      </c>
    </row>
    <row r="14976" spans="1:2">
      <c r="A14976">
        <v>1.5625</v>
      </c>
      <c r="B14976">
        <f t="shared" si="233"/>
        <v>2.0726558664555155</v>
      </c>
    </row>
    <row r="14977" spans="1:2">
      <c r="A14977">
        <v>9.1406299999999998</v>
      </c>
      <c r="B14977">
        <f t="shared" si="233"/>
        <v>12.125043451263537</v>
      </c>
    </row>
    <row r="14978" spans="1:2">
      <c r="A14978">
        <v>9.6093799999999998</v>
      </c>
      <c r="B14978">
        <f t="shared" si="233"/>
        <v>12.746840211200192</v>
      </c>
    </row>
    <row r="14979" spans="1:2">
      <c r="A14979">
        <v>9.6093799999999998</v>
      </c>
      <c r="B14979">
        <f t="shared" ref="B14979:B15042" si="234">A14979*(LN(85/0.0002)/LN(3.5/0.0002))</f>
        <v>12.746840211200192</v>
      </c>
    </row>
    <row r="14980" spans="1:2">
      <c r="A14980">
        <v>8.4375</v>
      </c>
      <c r="B14980">
        <f t="shared" si="234"/>
        <v>11.192341678859783</v>
      </c>
    </row>
    <row r="14981" spans="1:2">
      <c r="A14981">
        <v>3.75</v>
      </c>
      <c r="B14981">
        <f t="shared" si="234"/>
        <v>4.974374079493237</v>
      </c>
    </row>
    <row r="14982" spans="1:2">
      <c r="A14982">
        <v>3.0468799999999998</v>
      </c>
      <c r="B14982">
        <f t="shared" si="234"/>
        <v>4.0416855720870268</v>
      </c>
    </row>
    <row r="14983" spans="1:2">
      <c r="A14983">
        <v>3.28125</v>
      </c>
      <c r="B14983">
        <f t="shared" si="234"/>
        <v>4.3525773195565822</v>
      </c>
    </row>
    <row r="14984" spans="1:2">
      <c r="A14984">
        <v>5.8593799999999998</v>
      </c>
      <c r="B14984">
        <f t="shared" si="234"/>
        <v>7.7724661317069552</v>
      </c>
    </row>
    <row r="14985" spans="1:2">
      <c r="A14985">
        <v>9.2037999999999993</v>
      </c>
      <c r="B14985">
        <f t="shared" si="234"/>
        <v>12.208838440757294</v>
      </c>
    </row>
    <row r="14986" spans="1:2">
      <c r="A14986">
        <v>8.7487899999999996</v>
      </c>
      <c r="B14986">
        <f t="shared" si="234"/>
        <v>11.605267787447902</v>
      </c>
    </row>
    <row r="14987" spans="1:2">
      <c r="A14987">
        <v>8.4585600000000003</v>
      </c>
      <c r="B14987">
        <f t="shared" si="234"/>
        <v>11.220277763690216</v>
      </c>
    </row>
    <row r="14988" spans="1:2">
      <c r="A14988">
        <v>4.6288799999999997</v>
      </c>
      <c r="B14988">
        <f t="shared" si="234"/>
        <v>6.1402081837559068</v>
      </c>
    </row>
    <row r="14989" spans="1:2">
      <c r="A14989">
        <v>8.3807500000000008</v>
      </c>
      <c r="B14989">
        <f t="shared" si="234"/>
        <v>11.117062817790119</v>
      </c>
    </row>
    <row r="14990" spans="1:2">
      <c r="A14990">
        <v>6.1917200000000001</v>
      </c>
      <c r="B14990">
        <f t="shared" si="234"/>
        <v>8.2133150601279645</v>
      </c>
    </row>
    <row r="14991" spans="1:2">
      <c r="A14991">
        <v>5.5124000000000004</v>
      </c>
      <c r="B14991">
        <f t="shared" si="234"/>
        <v>7.312197246879605</v>
      </c>
    </row>
    <row r="14992" spans="1:2">
      <c r="A14992">
        <v>6.3555999999999999</v>
      </c>
      <c r="B14992">
        <f t="shared" si="234"/>
        <v>8.4307018399005909</v>
      </c>
    </row>
    <row r="14993" spans="1:2">
      <c r="A14993">
        <v>2.0517099999999999</v>
      </c>
      <c r="B14993">
        <f t="shared" si="234"/>
        <v>2.7215928113698848</v>
      </c>
    </row>
    <row r="14994" spans="1:2">
      <c r="A14994">
        <v>2.8353999999999999</v>
      </c>
      <c r="B14994">
        <f t="shared" si="234"/>
        <v>3.7611574039986997</v>
      </c>
    </row>
    <row r="14995" spans="1:2">
      <c r="A14995">
        <v>2.3098900000000002</v>
      </c>
      <c r="B14995">
        <f t="shared" si="234"/>
        <v>3.0640685179948357</v>
      </c>
    </row>
    <row r="14996" spans="1:2">
      <c r="A14996">
        <v>1.93269</v>
      </c>
      <c r="B14996">
        <f t="shared" si="234"/>
        <v>2.5637128105855425</v>
      </c>
    </row>
    <row r="14997" spans="1:2">
      <c r="A14997">
        <v>2.5314399999999999</v>
      </c>
      <c r="B14997">
        <f t="shared" si="234"/>
        <v>3.3579545386112954</v>
      </c>
    </row>
    <row r="14998" spans="1:2">
      <c r="A14998">
        <v>3.2455500000000002</v>
      </c>
      <c r="B14998">
        <f t="shared" si="234"/>
        <v>4.3052212783198067</v>
      </c>
    </row>
    <row r="14999" spans="1:2">
      <c r="A14999">
        <v>2.7603300000000002</v>
      </c>
      <c r="B14999">
        <f t="shared" si="234"/>
        <v>3.661577067426018</v>
      </c>
    </row>
    <row r="15000" spans="1:2">
      <c r="A15000">
        <v>1.1911099999999999</v>
      </c>
      <c r="B15000">
        <f t="shared" si="234"/>
        <v>1.5800071226200503</v>
      </c>
    </row>
    <row r="15001" spans="1:2">
      <c r="A15001">
        <v>3.6795100000000001</v>
      </c>
      <c r="B15001">
        <f t="shared" si="234"/>
        <v>4.8808691117963097</v>
      </c>
    </row>
    <row r="15002" spans="1:2">
      <c r="A15002">
        <v>4.97682</v>
      </c>
      <c r="B15002">
        <f t="shared" si="234"/>
        <v>6.6017505083476085</v>
      </c>
    </row>
    <row r="15003" spans="1:2">
      <c r="A15003">
        <v>4.8367399999999998</v>
      </c>
      <c r="B15003">
        <f t="shared" si="234"/>
        <v>6.415934422732831</v>
      </c>
    </row>
    <row r="15004" spans="1:2">
      <c r="A15004">
        <v>2.7465899999999999</v>
      </c>
      <c r="B15004">
        <f t="shared" si="234"/>
        <v>3.6433509607987542</v>
      </c>
    </row>
    <row r="15005" spans="1:2">
      <c r="A15005">
        <v>2.7328600000000001</v>
      </c>
      <c r="B15005">
        <f t="shared" si="234"/>
        <v>3.6251381191690366</v>
      </c>
    </row>
    <row r="15006" spans="1:2">
      <c r="A15006">
        <v>1.8805000000000001</v>
      </c>
      <c r="B15006">
        <f t="shared" si="234"/>
        <v>2.4944827883965419</v>
      </c>
    </row>
    <row r="15007" spans="1:2">
      <c r="A15007">
        <v>3.0697700000000001</v>
      </c>
      <c r="B15007">
        <f t="shared" si="234"/>
        <v>4.0720491514682546</v>
      </c>
    </row>
    <row r="15008" spans="1:2">
      <c r="A15008">
        <v>2.9892099999999999</v>
      </c>
      <c r="B15008">
        <f t="shared" si="234"/>
        <v>3.9651863312431939</v>
      </c>
    </row>
    <row r="15009" spans="1:2">
      <c r="A15009">
        <v>12.272650000000001</v>
      </c>
      <c r="B15009">
        <f t="shared" si="234"/>
        <v>16.279667212451379</v>
      </c>
    </row>
    <row r="15010" spans="1:2">
      <c r="A15010">
        <v>13.46833</v>
      </c>
      <c r="B15010">
        <f t="shared" si="234"/>
        <v>17.865736438949639</v>
      </c>
    </row>
    <row r="15011" spans="1:2">
      <c r="A15011">
        <v>3.1430199999999999</v>
      </c>
      <c r="B15011">
        <f t="shared" si="234"/>
        <v>4.1692152584876885</v>
      </c>
    </row>
    <row r="15012" spans="1:2">
      <c r="A15012">
        <v>10.510260000000001</v>
      </c>
      <c r="B15012">
        <f t="shared" si="234"/>
        <v>13.941857310062558</v>
      </c>
    </row>
    <row r="15013" spans="1:2">
      <c r="A15013">
        <v>5.0894300000000001</v>
      </c>
      <c r="B15013">
        <f t="shared" si="234"/>
        <v>6.7511276457054041</v>
      </c>
    </row>
    <row r="15014" spans="1:2">
      <c r="A15014">
        <v>5.7193100000000001</v>
      </c>
      <c r="B15014">
        <f t="shared" si="234"/>
        <v>7.5866633110897235</v>
      </c>
    </row>
    <row r="15015" spans="1:2">
      <c r="A15015">
        <v>11.422129999999999</v>
      </c>
      <c r="B15015">
        <f t="shared" si="234"/>
        <v>15.151452641227221</v>
      </c>
    </row>
    <row r="15016" spans="1:2">
      <c r="A15016">
        <v>10.816050000000001</v>
      </c>
      <c r="B15016">
        <f t="shared" si="234"/>
        <v>14.347487670000755</v>
      </c>
    </row>
    <row r="15017" spans="1:2">
      <c r="A15017">
        <v>4.4531299999999998</v>
      </c>
      <c r="B15017">
        <f t="shared" si="234"/>
        <v>5.907075851896991</v>
      </c>
    </row>
    <row r="15018" spans="1:2">
      <c r="A15018">
        <v>6.2109399999999999</v>
      </c>
      <c r="B15018">
        <f t="shared" si="234"/>
        <v>8.2388103854100603</v>
      </c>
    </row>
    <row r="15019" spans="1:2">
      <c r="A15019">
        <v>3.90625</v>
      </c>
      <c r="B15019">
        <f t="shared" si="234"/>
        <v>5.1816396661387882</v>
      </c>
    </row>
    <row r="15020" spans="1:2">
      <c r="A15020">
        <v>3.9453100000000001</v>
      </c>
      <c r="B15020">
        <f t="shared" si="234"/>
        <v>5.2334527465507898</v>
      </c>
    </row>
    <row r="15021" spans="1:2">
      <c r="A15021">
        <v>4.53125</v>
      </c>
      <c r="B15021">
        <f t="shared" si="234"/>
        <v>6.0107020127209942</v>
      </c>
    </row>
    <row r="15022" spans="1:2">
      <c r="A15022">
        <v>4.375</v>
      </c>
      <c r="B15022">
        <f t="shared" si="234"/>
        <v>5.803436426075443</v>
      </c>
    </row>
    <row r="15023" spans="1:2">
      <c r="A15023">
        <v>3.2031299999999998</v>
      </c>
      <c r="B15023">
        <f t="shared" si="234"/>
        <v>4.248951158732579</v>
      </c>
    </row>
    <row r="15024" spans="1:2">
      <c r="A15024">
        <v>2.1875</v>
      </c>
      <c r="B15024">
        <f t="shared" si="234"/>
        <v>2.9017182130377215</v>
      </c>
    </row>
    <row r="15025" spans="1:2">
      <c r="A15025">
        <v>10.95703</v>
      </c>
      <c r="B15025">
        <f t="shared" si="234"/>
        <v>14.534497605394607</v>
      </c>
    </row>
    <row r="15026" spans="1:2">
      <c r="A15026">
        <v>11.25</v>
      </c>
      <c r="B15026">
        <f t="shared" si="234"/>
        <v>14.92312223847971</v>
      </c>
    </row>
    <row r="15027" spans="1:2">
      <c r="A15027">
        <v>12.83203</v>
      </c>
      <c r="B15027">
        <f t="shared" si="234"/>
        <v>17.021684645141224</v>
      </c>
    </row>
    <row r="15028" spans="1:2">
      <c r="A15028">
        <v>11.71875</v>
      </c>
      <c r="B15028">
        <f t="shared" si="234"/>
        <v>15.544918998416366</v>
      </c>
    </row>
    <row r="15029" spans="1:2">
      <c r="A15029">
        <v>11.89453</v>
      </c>
      <c r="B15029">
        <f t="shared" si="234"/>
        <v>15.778091125267917</v>
      </c>
    </row>
    <row r="15030" spans="1:2">
      <c r="A15030">
        <v>10.839840000000001</v>
      </c>
      <c r="B15030">
        <f t="shared" si="234"/>
        <v>14.379045099161059</v>
      </c>
    </row>
    <row r="15031" spans="1:2">
      <c r="A15031">
        <v>11.54297</v>
      </c>
      <c r="B15031">
        <f t="shared" si="234"/>
        <v>15.311746871564813</v>
      </c>
    </row>
    <row r="15032" spans="1:2">
      <c r="A15032">
        <v>12.01172</v>
      </c>
      <c r="B15032">
        <f t="shared" si="234"/>
        <v>15.933543631501468</v>
      </c>
    </row>
    <row r="15033" spans="1:2">
      <c r="A15033">
        <v>10.742190000000001</v>
      </c>
      <c r="B15033">
        <f t="shared" si="234"/>
        <v>14.249512398131055</v>
      </c>
    </row>
    <row r="15034" spans="1:2">
      <c r="A15034">
        <v>8.59375</v>
      </c>
      <c r="B15034">
        <f t="shared" si="234"/>
        <v>11.399607265505335</v>
      </c>
    </row>
    <row r="15035" spans="1:2">
      <c r="A15035">
        <v>8.2031299999999998</v>
      </c>
      <c r="B15035">
        <f t="shared" si="234"/>
        <v>10.881449931390227</v>
      </c>
    </row>
    <row r="15036" spans="1:2">
      <c r="A15036">
        <v>8.2031299999999998</v>
      </c>
      <c r="B15036">
        <f t="shared" si="234"/>
        <v>10.881449931390227</v>
      </c>
    </row>
    <row r="15037" spans="1:2">
      <c r="A15037">
        <v>3.90625</v>
      </c>
      <c r="B15037">
        <f t="shared" si="234"/>
        <v>5.1816396661387882</v>
      </c>
    </row>
    <row r="15038" spans="1:2">
      <c r="A15038">
        <v>1.3671899999999999</v>
      </c>
      <c r="B15038">
        <f t="shared" si="234"/>
        <v>1.8135771993979621</v>
      </c>
    </row>
    <row r="15039" spans="1:2">
      <c r="A15039">
        <v>2.1484399999999999</v>
      </c>
      <c r="B15039">
        <f t="shared" si="234"/>
        <v>2.8499051326257199</v>
      </c>
    </row>
    <row r="15040" spans="1:2">
      <c r="A15040">
        <v>1.17188</v>
      </c>
      <c r="B15040">
        <f t="shared" si="234"/>
        <v>1.5544985323404092</v>
      </c>
    </row>
    <row r="15041" spans="1:2">
      <c r="A15041">
        <v>9.6093799999999998</v>
      </c>
      <c r="B15041">
        <f t="shared" si="234"/>
        <v>12.746840211200192</v>
      </c>
    </row>
    <row r="15042" spans="1:2">
      <c r="A15042">
        <v>8.90625</v>
      </c>
      <c r="B15042">
        <f t="shared" si="234"/>
        <v>11.814138438796437</v>
      </c>
    </row>
    <row r="15043" spans="1:2">
      <c r="A15043">
        <v>9.375</v>
      </c>
      <c r="B15043">
        <f t="shared" ref="B15043:B15106" si="235">A15043*(LN(85/0.0002)/LN(3.5/0.0002))</f>
        <v>12.435935198733091</v>
      </c>
    </row>
    <row r="15044" spans="1:2">
      <c r="A15044">
        <v>7.7343799999999998</v>
      </c>
      <c r="B15044">
        <f t="shared" si="235"/>
        <v>10.259653171453573</v>
      </c>
    </row>
    <row r="15045" spans="1:2">
      <c r="A15045">
        <v>7.03125</v>
      </c>
      <c r="B15045">
        <f t="shared" si="235"/>
        <v>9.3269513990498183</v>
      </c>
    </row>
    <row r="15046" spans="1:2">
      <c r="A15046">
        <v>5.625</v>
      </c>
      <c r="B15046">
        <f t="shared" si="235"/>
        <v>7.461561119239855</v>
      </c>
    </row>
    <row r="15047" spans="1:2">
      <c r="A15047">
        <v>3.5156299999999998</v>
      </c>
      <c r="B15047">
        <f t="shared" si="235"/>
        <v>4.6634823320236816</v>
      </c>
    </row>
    <row r="15048" spans="1:2">
      <c r="A15048">
        <v>5.15625</v>
      </c>
      <c r="B15048">
        <f t="shared" si="235"/>
        <v>6.8397643593032003</v>
      </c>
    </row>
    <row r="15049" spans="1:2">
      <c r="A15049">
        <v>2.3300299999999998</v>
      </c>
      <c r="B15049">
        <f t="shared" si="235"/>
        <v>3.0907842230511</v>
      </c>
    </row>
    <row r="15050" spans="1:2">
      <c r="A15050">
        <v>1.374E-2</v>
      </c>
      <c r="B15050">
        <f t="shared" si="235"/>
        <v>1.8226106627263219E-2</v>
      </c>
    </row>
    <row r="15051" spans="1:2">
      <c r="A15051">
        <v>0.45594000000000001</v>
      </c>
      <c r="B15051">
        <f t="shared" si="235"/>
        <v>0.6048042980811057</v>
      </c>
    </row>
    <row r="15052" spans="1:2">
      <c r="A15052">
        <v>1.4659999999999999E-2</v>
      </c>
      <c r="B15052">
        <f t="shared" si="235"/>
        <v>1.9446486401432227E-2</v>
      </c>
    </row>
    <row r="15053" spans="1:2">
      <c r="A15053">
        <v>3.10731</v>
      </c>
      <c r="B15053">
        <f t="shared" si="235"/>
        <v>4.1218459522533681</v>
      </c>
    </row>
    <row r="15054" spans="1:2">
      <c r="A15054">
        <v>4.1006600000000004</v>
      </c>
      <c r="B15054">
        <f t="shared" si="235"/>
        <v>5.4395244834172631</v>
      </c>
    </row>
    <row r="15055" spans="1:2">
      <c r="A15055">
        <v>5.4675399999999996</v>
      </c>
      <c r="B15055">
        <f t="shared" si="235"/>
        <v>7.2526904678913198</v>
      </c>
    </row>
    <row r="15056" spans="1:2">
      <c r="A15056">
        <v>4.3689099999999996</v>
      </c>
      <c r="B15056">
        <f t="shared" si="235"/>
        <v>5.7953580425703457</v>
      </c>
    </row>
    <row r="15057" spans="1:2">
      <c r="A15057">
        <v>2.9699800000000001</v>
      </c>
      <c r="B15057">
        <f t="shared" si="235"/>
        <v>3.9396777409635528</v>
      </c>
    </row>
    <row r="15058" spans="1:2">
      <c r="A15058">
        <v>2.9049800000000001</v>
      </c>
      <c r="B15058">
        <f t="shared" si="235"/>
        <v>3.8534552569190037</v>
      </c>
    </row>
    <row r="15059" spans="1:2">
      <c r="A15059">
        <v>2.78321</v>
      </c>
      <c r="B15059">
        <f t="shared" si="235"/>
        <v>3.6919273818096991</v>
      </c>
    </row>
    <row r="15060" spans="1:2">
      <c r="A15060">
        <v>1.7935300000000001</v>
      </c>
      <c r="B15060">
        <f t="shared" si="235"/>
        <v>2.3791171047449349</v>
      </c>
    </row>
    <row r="15061" spans="1:2">
      <c r="A15061">
        <v>1.54176</v>
      </c>
      <c r="B15061">
        <f t="shared" si="235"/>
        <v>2.0451442615465316</v>
      </c>
    </row>
    <row r="15062" spans="1:2">
      <c r="A15062">
        <v>2.32545</v>
      </c>
      <c r="B15062">
        <f t="shared" si="235"/>
        <v>3.084708854175346</v>
      </c>
    </row>
    <row r="15063" spans="1:2">
      <c r="A15063">
        <v>2.55708</v>
      </c>
      <c r="B15063">
        <f t="shared" si="235"/>
        <v>3.3919659923174841</v>
      </c>
    </row>
    <row r="15064" spans="1:2">
      <c r="A15064">
        <v>1.22132</v>
      </c>
      <c r="B15064">
        <f t="shared" si="235"/>
        <v>1.6200806802044478</v>
      </c>
    </row>
    <row r="15065" spans="1:2">
      <c r="A15065">
        <v>3.3993600000000002</v>
      </c>
      <c r="B15065">
        <f t="shared" si="235"/>
        <v>4.5092502055643013</v>
      </c>
    </row>
    <row r="15066" spans="1:2">
      <c r="A15066">
        <v>3.87452</v>
      </c>
      <c r="B15066">
        <f t="shared" si="235"/>
        <v>5.1395498289275023</v>
      </c>
    </row>
    <row r="15067" spans="1:2">
      <c r="A15067">
        <v>5.7257199999999999</v>
      </c>
      <c r="B15067">
        <f t="shared" si="235"/>
        <v>7.5951661745162706</v>
      </c>
    </row>
    <row r="15068" spans="1:2">
      <c r="A15068">
        <v>8.0136199999999995</v>
      </c>
      <c r="B15068">
        <f t="shared" si="235"/>
        <v>10.630064962908957</v>
      </c>
    </row>
    <row r="15069" spans="1:2">
      <c r="A15069">
        <v>6.3043300000000002</v>
      </c>
      <c r="B15069">
        <f t="shared" si="235"/>
        <v>8.3626921974857602</v>
      </c>
    </row>
    <row r="15070" spans="1:2">
      <c r="A15070">
        <v>4.1555900000000001</v>
      </c>
      <c r="B15070">
        <f t="shared" si="235"/>
        <v>5.5123891149336801</v>
      </c>
    </row>
    <row r="15071" spans="1:2">
      <c r="A15071">
        <v>1.4355599999999999</v>
      </c>
      <c r="B15071">
        <f t="shared" si="235"/>
        <v>1.9042699876152829</v>
      </c>
    </row>
    <row r="15072" spans="1:2">
      <c r="A15072">
        <v>2.6623600000000001</v>
      </c>
      <c r="B15072">
        <f t="shared" si="235"/>
        <v>3.5316198864745636</v>
      </c>
    </row>
    <row r="15073" spans="1:2">
      <c r="A15073">
        <v>2.9269500000000002</v>
      </c>
      <c r="B15073">
        <f t="shared" si="235"/>
        <v>3.8825984565260612</v>
      </c>
    </row>
    <row r="15074" spans="1:2">
      <c r="A15074">
        <v>3.7344499999999998</v>
      </c>
      <c r="B15074">
        <f t="shared" si="235"/>
        <v>4.9537470083102715</v>
      </c>
    </row>
    <row r="15075" spans="1:2">
      <c r="A15075">
        <v>5.91798</v>
      </c>
      <c r="B15075">
        <f t="shared" si="235"/>
        <v>7.8501990173225025</v>
      </c>
    </row>
    <row r="15076" spans="1:2">
      <c r="A15076">
        <v>6.47004</v>
      </c>
      <c r="B15076">
        <f t="shared" si="235"/>
        <v>8.5825064718091788</v>
      </c>
    </row>
    <row r="15077" spans="1:2">
      <c r="A15077">
        <v>5.99397</v>
      </c>
      <c r="B15077">
        <f t="shared" si="235"/>
        <v>7.9509997336693541</v>
      </c>
    </row>
    <row r="15078" spans="1:2">
      <c r="A15078">
        <v>2.6467999999999998</v>
      </c>
      <c r="B15078">
        <f t="shared" si="235"/>
        <v>3.5109795502940528</v>
      </c>
    </row>
    <row r="15079" spans="1:2">
      <c r="A15079">
        <v>2.56257</v>
      </c>
      <c r="B15079">
        <f t="shared" si="235"/>
        <v>3.3992484759698622</v>
      </c>
    </row>
    <row r="15080" spans="1:2">
      <c r="A15080">
        <v>2.30897</v>
      </c>
      <c r="B15080">
        <f t="shared" si="235"/>
        <v>3.0628481382206663</v>
      </c>
    </row>
    <row r="15081" spans="1:2">
      <c r="A15081">
        <v>1.22407</v>
      </c>
      <c r="B15081">
        <f t="shared" si="235"/>
        <v>1.6237285545294096</v>
      </c>
    </row>
    <row r="15082" spans="1:2">
      <c r="A15082">
        <v>1.31196</v>
      </c>
      <c r="B15082">
        <f t="shared" si="235"/>
        <v>1.7403146179551858</v>
      </c>
    </row>
    <row r="15083" spans="1:2">
      <c r="A15083">
        <v>2.4408099999999999</v>
      </c>
      <c r="B15083">
        <f t="shared" si="235"/>
        <v>3.237733865858103</v>
      </c>
    </row>
    <row r="15084" spans="1:2">
      <c r="A15084">
        <v>3.6511300000000002</v>
      </c>
      <c r="B15084">
        <f t="shared" si="235"/>
        <v>4.843223048762705</v>
      </c>
    </row>
    <row r="15085" spans="1:2">
      <c r="A15085">
        <v>1.3229500000000001</v>
      </c>
      <c r="B15085">
        <f t="shared" si="235"/>
        <v>1.7548928502574874</v>
      </c>
    </row>
    <row r="15086" spans="1:2">
      <c r="A15086">
        <v>1.31745</v>
      </c>
      <c r="B15086">
        <f t="shared" si="235"/>
        <v>1.747597101607564</v>
      </c>
    </row>
    <row r="15087" spans="1:2">
      <c r="A15087">
        <v>1.08857</v>
      </c>
      <c r="B15087">
        <f t="shared" si="235"/>
        <v>1.4439878377903874</v>
      </c>
    </row>
    <row r="15088" spans="1:2">
      <c r="A15088">
        <v>0.68208000000000002</v>
      </c>
      <c r="B15088">
        <f t="shared" si="235"/>
        <v>0.90477895257086582</v>
      </c>
    </row>
    <row r="15089" spans="1:2">
      <c r="A15089">
        <v>2.03125</v>
      </c>
      <c r="B15089">
        <f t="shared" si="235"/>
        <v>2.6944526263921698</v>
      </c>
    </row>
    <row r="15090" spans="1:2">
      <c r="A15090">
        <v>2.7734399999999999</v>
      </c>
      <c r="B15090">
        <f t="shared" si="235"/>
        <v>3.6789674792079259</v>
      </c>
    </row>
    <row r="15091" spans="1:2">
      <c r="A15091">
        <v>4.1406299999999998</v>
      </c>
      <c r="B15091">
        <f t="shared" si="235"/>
        <v>5.4925446786058876</v>
      </c>
    </row>
    <row r="15092" spans="1:2">
      <c r="A15092">
        <v>4.2578100000000001</v>
      </c>
      <c r="B15092">
        <f t="shared" si="235"/>
        <v>5.6479839198418933</v>
      </c>
    </row>
    <row r="15093" spans="1:2">
      <c r="A15093">
        <v>5.6640600000000001</v>
      </c>
      <c r="B15093">
        <f t="shared" si="235"/>
        <v>7.5133741996518566</v>
      </c>
    </row>
    <row r="15094" spans="1:2">
      <c r="A15094">
        <v>6.40625</v>
      </c>
      <c r="B15094">
        <f t="shared" si="235"/>
        <v>8.4978890524676132</v>
      </c>
    </row>
    <row r="15095" spans="1:2">
      <c r="A15095">
        <v>5.8593799999999998</v>
      </c>
      <c r="B15095">
        <f t="shared" si="235"/>
        <v>7.7724661317069552</v>
      </c>
    </row>
    <row r="15096" spans="1:2">
      <c r="A15096">
        <v>3.75</v>
      </c>
      <c r="B15096">
        <f t="shared" si="235"/>
        <v>4.974374079493237</v>
      </c>
    </row>
    <row r="15097" spans="1:2">
      <c r="A15097">
        <v>0.35155999999999998</v>
      </c>
      <c r="B15097">
        <f t="shared" si="235"/>
        <v>0.46634425370310462</v>
      </c>
    </row>
    <row r="15098" spans="1:2">
      <c r="A15098">
        <v>0.23438000000000001</v>
      </c>
      <c r="B15098">
        <f t="shared" si="235"/>
        <v>0.31090501246709995</v>
      </c>
    </row>
    <row r="15099" spans="1:2">
      <c r="A15099">
        <v>7.8515600000000001</v>
      </c>
      <c r="B15099">
        <f t="shared" si="235"/>
        <v>10.415092412689578</v>
      </c>
    </row>
    <row r="15100" spans="1:2">
      <c r="A15100">
        <v>7.6171899999999999</v>
      </c>
      <c r="B15100">
        <f t="shared" si="235"/>
        <v>10.104200665220024</v>
      </c>
    </row>
    <row r="15101" spans="1:2">
      <c r="A15101">
        <v>3.6914099999999999</v>
      </c>
      <c r="B15101">
        <f t="shared" si="235"/>
        <v>4.8966544588752345</v>
      </c>
    </row>
    <row r="15102" spans="1:2">
      <c r="A15102">
        <v>1.875</v>
      </c>
      <c r="B15102">
        <f t="shared" si="235"/>
        <v>2.4871870397466185</v>
      </c>
    </row>
    <row r="15103" spans="1:2">
      <c r="A15103">
        <v>4.5703100000000001</v>
      </c>
      <c r="B15103">
        <f t="shared" si="235"/>
        <v>6.0625150931329959</v>
      </c>
    </row>
    <row r="15104" spans="1:2">
      <c r="A15104">
        <v>6.7968799999999998</v>
      </c>
      <c r="B15104">
        <f t="shared" si="235"/>
        <v>9.0160596515802638</v>
      </c>
    </row>
    <row r="15105" spans="1:2">
      <c r="A15105">
        <v>6.4453100000000001</v>
      </c>
      <c r="B15105">
        <f t="shared" si="235"/>
        <v>8.5497021328796148</v>
      </c>
    </row>
    <row r="15106" spans="1:2">
      <c r="A15106">
        <v>5.2734399999999999</v>
      </c>
      <c r="B15106">
        <f t="shared" si="235"/>
        <v>6.9952168655367499</v>
      </c>
    </row>
    <row r="15107" spans="1:2">
      <c r="A15107">
        <v>5.2734399999999999</v>
      </c>
      <c r="B15107">
        <f t="shared" ref="B15107:B15170" si="236">A15107*(LN(85/0.0002)/LN(3.5/0.0002))</f>
        <v>6.9952168655367499</v>
      </c>
    </row>
    <row r="15108" spans="1:2">
      <c r="A15108">
        <v>6.8359399999999999</v>
      </c>
      <c r="B15108">
        <f t="shared" si="236"/>
        <v>9.0678727319922654</v>
      </c>
    </row>
    <row r="15109" spans="1:2">
      <c r="A15109">
        <v>5.2734399999999999</v>
      </c>
      <c r="B15109">
        <f t="shared" si="236"/>
        <v>6.9952168655367499</v>
      </c>
    </row>
    <row r="15110" spans="1:2">
      <c r="A15110">
        <v>3.125</v>
      </c>
      <c r="B15110">
        <f t="shared" si="236"/>
        <v>4.1453117329110309</v>
      </c>
    </row>
    <row r="15111" spans="1:2">
      <c r="A15111">
        <v>4.8828100000000001</v>
      </c>
      <c r="B15111">
        <f t="shared" si="236"/>
        <v>6.4770462664240993</v>
      </c>
    </row>
    <row r="15112" spans="1:2">
      <c r="A15112">
        <v>9.375</v>
      </c>
      <c r="B15112">
        <f t="shared" si="236"/>
        <v>12.435935198733091</v>
      </c>
    </row>
    <row r="15113" spans="1:2">
      <c r="A15113">
        <v>3.28125</v>
      </c>
      <c r="B15113">
        <f t="shared" si="236"/>
        <v>4.3525773195565822</v>
      </c>
    </row>
    <row r="15114" spans="1:2">
      <c r="A15114">
        <v>4.21875</v>
      </c>
      <c r="B15114">
        <f t="shared" si="236"/>
        <v>5.5961708394298917</v>
      </c>
    </row>
    <row r="15115" spans="1:2">
      <c r="A15115">
        <v>4.6875</v>
      </c>
      <c r="B15115">
        <f t="shared" si="236"/>
        <v>6.2179675993665455</v>
      </c>
    </row>
    <row r="15116" spans="1:2">
      <c r="A15116">
        <v>1.875</v>
      </c>
      <c r="B15116">
        <f t="shared" si="236"/>
        <v>2.4871870397466185</v>
      </c>
    </row>
    <row r="15117" spans="1:2">
      <c r="A15117">
        <v>2.5781299999999998</v>
      </c>
      <c r="B15117">
        <f t="shared" si="236"/>
        <v>3.4198888121503725</v>
      </c>
    </row>
    <row r="15118" spans="1:2">
      <c r="A15118">
        <v>0.9375</v>
      </c>
      <c r="B15118">
        <f t="shared" si="236"/>
        <v>1.2435935198733092</v>
      </c>
    </row>
    <row r="15119" spans="1:2">
      <c r="A15119">
        <v>0.46875</v>
      </c>
      <c r="B15119">
        <f t="shared" si="236"/>
        <v>0.62179675993665462</v>
      </c>
    </row>
    <row r="15120" spans="1:2">
      <c r="A15120">
        <v>0.9375</v>
      </c>
      <c r="B15120">
        <f t="shared" si="236"/>
        <v>1.2435935198733092</v>
      </c>
    </row>
    <row r="15121" spans="1:2">
      <c r="A15121">
        <v>5.0079399999999996</v>
      </c>
      <c r="B15121">
        <f t="shared" si="236"/>
        <v>6.6430311807086291</v>
      </c>
    </row>
    <row r="15122" spans="1:2">
      <c r="A15122">
        <v>9.20838</v>
      </c>
      <c r="B15122">
        <f t="shared" si="236"/>
        <v>12.214913809633048</v>
      </c>
    </row>
    <row r="15123" spans="1:2">
      <c r="A15123">
        <v>9.6624800000000004</v>
      </c>
      <c r="B15123">
        <f t="shared" si="236"/>
        <v>12.817277348165817</v>
      </c>
    </row>
    <row r="15124" spans="1:2">
      <c r="A15124">
        <v>6.2759499999999999</v>
      </c>
      <c r="B15124">
        <f t="shared" si="236"/>
        <v>8.3250461344521547</v>
      </c>
    </row>
    <row r="15125" spans="1:2">
      <c r="A15125">
        <v>1.39253</v>
      </c>
      <c r="B15125">
        <f t="shared" si="236"/>
        <v>1.8471907031777912</v>
      </c>
    </row>
    <row r="15126" spans="1:2">
      <c r="A15126">
        <v>2.198E-2</v>
      </c>
      <c r="B15126">
        <f t="shared" si="236"/>
        <v>2.9156464604603024E-2</v>
      </c>
    </row>
    <row r="15127" spans="1:2">
      <c r="A15127">
        <v>0.68115999999999999</v>
      </c>
      <c r="B15127">
        <f t="shared" si="236"/>
        <v>0.90355857279669682</v>
      </c>
    </row>
    <row r="15128" spans="1:2">
      <c r="A15128">
        <v>0.87887999999999999</v>
      </c>
      <c r="B15128">
        <f t="shared" si="236"/>
        <v>1.165834104262671</v>
      </c>
    </row>
    <row r="15129" spans="1:2">
      <c r="A15129">
        <v>2.5149599999999999</v>
      </c>
      <c r="B15129">
        <f t="shared" si="236"/>
        <v>3.3360938226566161</v>
      </c>
    </row>
    <row r="15130" spans="1:2">
      <c r="A15130">
        <v>2.5470100000000002</v>
      </c>
      <c r="B15130">
        <f t="shared" si="236"/>
        <v>3.3786081397893519</v>
      </c>
    </row>
    <row r="15131" spans="1:2">
      <c r="A15131">
        <v>2.6303200000000002</v>
      </c>
      <c r="B15131">
        <f t="shared" si="236"/>
        <v>3.4891188343393735</v>
      </c>
    </row>
    <row r="15132" spans="1:2">
      <c r="A15132">
        <v>2.9132199999999999</v>
      </c>
      <c r="B15132">
        <f t="shared" si="236"/>
        <v>3.8643856148963431</v>
      </c>
    </row>
    <row r="15133" spans="1:2">
      <c r="A15133">
        <v>3.1714000000000002</v>
      </c>
      <c r="B15133">
        <f t="shared" si="236"/>
        <v>4.206861321521294</v>
      </c>
    </row>
    <row r="15134" spans="1:2">
      <c r="A15134">
        <v>3.0844200000000002</v>
      </c>
      <c r="B15134">
        <f t="shared" si="236"/>
        <v>4.0914823728721412</v>
      </c>
    </row>
    <row r="15135" spans="1:2">
      <c r="A15135">
        <v>3.5156399999999999</v>
      </c>
      <c r="B15135">
        <f t="shared" si="236"/>
        <v>4.6634955970212273</v>
      </c>
    </row>
    <row r="15136" spans="1:2">
      <c r="A15136">
        <v>2.77955</v>
      </c>
      <c r="B15136">
        <f t="shared" si="236"/>
        <v>3.6870723927081137</v>
      </c>
    </row>
    <row r="15137" spans="1:2">
      <c r="A15137">
        <v>2.1432600000000002</v>
      </c>
      <c r="B15137">
        <f t="shared" si="236"/>
        <v>2.8430338638972468</v>
      </c>
    </row>
    <row r="15138" spans="1:2">
      <c r="A15138">
        <v>6.5744100000000003</v>
      </c>
      <c r="B15138">
        <f t="shared" si="236"/>
        <v>8.7209532511896359</v>
      </c>
    </row>
    <row r="15139" spans="1:2">
      <c r="A15139">
        <v>5.5911299999999997</v>
      </c>
      <c r="B15139">
        <f t="shared" si="236"/>
        <v>7.4166325725538718</v>
      </c>
    </row>
    <row r="15140" spans="1:2">
      <c r="A15140">
        <v>1.3504100000000001</v>
      </c>
      <c r="B15140">
        <f t="shared" si="236"/>
        <v>1.7913185335169233</v>
      </c>
    </row>
    <row r="15141" spans="1:2">
      <c r="A15141">
        <v>2.79603</v>
      </c>
      <c r="B15141">
        <f t="shared" si="236"/>
        <v>3.7089331086627935</v>
      </c>
    </row>
    <row r="15142" spans="1:2">
      <c r="A15142">
        <v>2.1542500000000002</v>
      </c>
      <c r="B15142">
        <f t="shared" si="236"/>
        <v>2.8576120961995484</v>
      </c>
    </row>
    <row r="15143" spans="1:2">
      <c r="A15143">
        <v>2.6660300000000001</v>
      </c>
      <c r="B15143">
        <f t="shared" si="236"/>
        <v>3.5364881405736948</v>
      </c>
    </row>
    <row r="15144" spans="1:2">
      <c r="A15144">
        <v>9.36036</v>
      </c>
      <c r="B15144">
        <f t="shared" si="236"/>
        <v>12.416515242326751</v>
      </c>
    </row>
    <row r="15145" spans="1:2">
      <c r="A15145">
        <v>8.0923499999999997</v>
      </c>
      <c r="B15145">
        <f t="shared" si="236"/>
        <v>10.734500288583225</v>
      </c>
    </row>
    <row r="15146" spans="1:2">
      <c r="A15146">
        <v>7.7993899999999998</v>
      </c>
      <c r="B15146">
        <f t="shared" si="236"/>
        <v>10.345888920495668</v>
      </c>
    </row>
    <row r="15147" spans="1:2">
      <c r="A15147">
        <v>7.8286800000000003</v>
      </c>
      <c r="B15147">
        <f t="shared" si="236"/>
        <v>10.384742098305898</v>
      </c>
    </row>
    <row r="15148" spans="1:2">
      <c r="A15148">
        <v>1.46119</v>
      </c>
      <c r="B15148">
        <f t="shared" si="236"/>
        <v>1.938268176323926</v>
      </c>
    </row>
    <row r="15149" spans="1:2">
      <c r="A15149">
        <v>6.5597599999999998</v>
      </c>
      <c r="B15149">
        <f t="shared" si="236"/>
        <v>8.7015200297857476</v>
      </c>
    </row>
    <row r="15150" spans="1:2">
      <c r="A15150">
        <v>2.3465099999999999</v>
      </c>
      <c r="B15150">
        <f t="shared" si="236"/>
        <v>3.1126449390057798</v>
      </c>
    </row>
    <row r="15151" spans="1:2">
      <c r="A15151">
        <v>2.0306500000000001</v>
      </c>
      <c r="B15151">
        <f t="shared" si="236"/>
        <v>2.6936567265394511</v>
      </c>
    </row>
    <row r="15152" spans="1:2">
      <c r="A15152">
        <v>0.52185999999999999</v>
      </c>
      <c r="B15152">
        <f t="shared" si="236"/>
        <v>0.69224716189982416</v>
      </c>
    </row>
    <row r="15153" spans="1:2">
      <c r="A15153">
        <v>2.5012300000000001</v>
      </c>
      <c r="B15153">
        <f t="shared" si="236"/>
        <v>3.3178809810268985</v>
      </c>
    </row>
    <row r="15154" spans="1:2">
      <c r="A15154">
        <v>7.8130000000000005E-2</v>
      </c>
      <c r="B15154">
        <f t="shared" si="236"/>
        <v>0.10363942582154843</v>
      </c>
    </row>
    <row r="15155" spans="1:2">
      <c r="A15155">
        <v>2.1093799999999998</v>
      </c>
      <c r="B15155">
        <f t="shared" si="236"/>
        <v>2.7980920522137183</v>
      </c>
    </row>
    <row r="15156" spans="1:2">
      <c r="A15156">
        <v>2.5</v>
      </c>
      <c r="B15156">
        <f t="shared" si="236"/>
        <v>3.3162493863288245</v>
      </c>
    </row>
    <row r="15157" spans="1:2">
      <c r="A15157">
        <v>3.8281299999999998</v>
      </c>
      <c r="B15157">
        <f t="shared" si="236"/>
        <v>5.078013505314785</v>
      </c>
    </row>
    <row r="15158" spans="1:2">
      <c r="A15158">
        <v>3.8281299999999998</v>
      </c>
      <c r="B15158">
        <f t="shared" si="236"/>
        <v>5.078013505314785</v>
      </c>
    </row>
    <row r="15159" spans="1:2">
      <c r="A15159">
        <v>4.2968799999999998</v>
      </c>
      <c r="B15159">
        <f t="shared" si="236"/>
        <v>5.6998102652514397</v>
      </c>
    </row>
    <row r="15160" spans="1:2">
      <c r="A15160">
        <v>4.9218799999999998</v>
      </c>
      <c r="B15160">
        <f t="shared" si="236"/>
        <v>6.5288726118336458</v>
      </c>
    </row>
    <row r="15161" spans="1:2">
      <c r="A15161">
        <v>6.3281299999999998</v>
      </c>
      <c r="B15161">
        <f t="shared" si="236"/>
        <v>8.3942628916436099</v>
      </c>
    </row>
    <row r="15162" spans="1:2">
      <c r="A15162">
        <v>6.3281299999999998</v>
      </c>
      <c r="B15162">
        <f t="shared" si="236"/>
        <v>8.3942628916436099</v>
      </c>
    </row>
    <row r="15163" spans="1:2">
      <c r="A15163">
        <v>5.625</v>
      </c>
      <c r="B15163">
        <f t="shared" si="236"/>
        <v>7.461561119239855</v>
      </c>
    </row>
    <row r="15164" spans="1:2">
      <c r="A15164">
        <v>5.8593799999999998</v>
      </c>
      <c r="B15164">
        <f t="shared" si="236"/>
        <v>7.7724661317069552</v>
      </c>
    </row>
    <row r="15165" spans="1:2">
      <c r="A15165">
        <v>5.625</v>
      </c>
      <c r="B15165">
        <f t="shared" si="236"/>
        <v>7.461561119239855</v>
      </c>
    </row>
    <row r="15166" spans="1:2">
      <c r="A15166">
        <v>4.9218799999999998</v>
      </c>
      <c r="B15166">
        <f t="shared" si="236"/>
        <v>6.5288726118336458</v>
      </c>
    </row>
    <row r="15167" spans="1:2">
      <c r="A15167">
        <v>3.9843799999999998</v>
      </c>
      <c r="B15167">
        <f t="shared" si="236"/>
        <v>5.2852790919603363</v>
      </c>
    </row>
    <row r="15168" spans="1:2">
      <c r="A15168">
        <v>5.625</v>
      </c>
      <c r="B15168">
        <f t="shared" si="236"/>
        <v>7.461561119239855</v>
      </c>
    </row>
    <row r="15169" spans="1:2">
      <c r="A15169">
        <v>7.2656299999999998</v>
      </c>
      <c r="B15169">
        <f t="shared" si="236"/>
        <v>9.6378564115169194</v>
      </c>
    </row>
    <row r="15170" spans="1:2">
      <c r="A15170">
        <v>5.8593799999999998</v>
      </c>
      <c r="B15170">
        <f t="shared" si="236"/>
        <v>7.7724661317069552</v>
      </c>
    </row>
    <row r="15171" spans="1:2">
      <c r="A15171">
        <v>5.8593799999999998</v>
      </c>
      <c r="B15171">
        <f t="shared" ref="B15171:B15234" si="237">A15171*(LN(85/0.0002)/LN(3.5/0.0002))</f>
        <v>7.7724661317069552</v>
      </c>
    </row>
    <row r="15172" spans="1:2">
      <c r="A15172">
        <v>7.5</v>
      </c>
      <c r="B15172">
        <f t="shared" si="237"/>
        <v>9.9487481589864739</v>
      </c>
    </row>
    <row r="15173" spans="1:2">
      <c r="A15173">
        <v>7.2656299999999998</v>
      </c>
      <c r="B15173">
        <f t="shared" si="237"/>
        <v>9.6378564115169194</v>
      </c>
    </row>
    <row r="15174" spans="1:2">
      <c r="A15174">
        <v>8.2031299999999998</v>
      </c>
      <c r="B15174">
        <f t="shared" si="237"/>
        <v>10.881449931390227</v>
      </c>
    </row>
    <row r="15175" spans="1:2">
      <c r="A15175">
        <v>9.84375</v>
      </c>
      <c r="B15175">
        <f t="shared" si="237"/>
        <v>13.057731958669747</v>
      </c>
    </row>
    <row r="15176" spans="1:2">
      <c r="A15176">
        <v>1.64063</v>
      </c>
      <c r="B15176">
        <f t="shared" si="237"/>
        <v>2.176295292277064</v>
      </c>
    </row>
    <row r="15177" spans="1:2">
      <c r="A15177">
        <v>2.34375</v>
      </c>
      <c r="B15177">
        <f t="shared" si="237"/>
        <v>3.1089837996832728</v>
      </c>
    </row>
    <row r="15178" spans="1:2">
      <c r="A15178">
        <v>3.28125</v>
      </c>
      <c r="B15178">
        <f t="shared" si="237"/>
        <v>4.3525773195565822</v>
      </c>
    </row>
    <row r="15179" spans="1:2">
      <c r="A15179">
        <v>1.17188</v>
      </c>
      <c r="B15179">
        <f t="shared" si="237"/>
        <v>1.5544985323404092</v>
      </c>
    </row>
    <row r="15180" spans="1:2">
      <c r="A15180">
        <v>1.40625</v>
      </c>
      <c r="B15180">
        <f t="shared" si="237"/>
        <v>1.8653902798099637</v>
      </c>
    </row>
    <row r="15181" spans="1:2">
      <c r="A15181">
        <v>2.5781299999999998</v>
      </c>
      <c r="B15181">
        <f t="shared" si="237"/>
        <v>3.4198888121503725</v>
      </c>
    </row>
    <row r="15182" spans="1:2">
      <c r="A15182">
        <v>2.34375</v>
      </c>
      <c r="B15182">
        <f t="shared" si="237"/>
        <v>3.1089837996832728</v>
      </c>
    </row>
    <row r="15183" spans="1:2">
      <c r="A15183">
        <v>2.656E-2</v>
      </c>
      <c r="B15183">
        <f t="shared" si="237"/>
        <v>3.5231833480357432E-2</v>
      </c>
    </row>
    <row r="15184" spans="1:2">
      <c r="A15184">
        <v>2.7480000000000001E-2</v>
      </c>
      <c r="B15184">
        <f t="shared" si="237"/>
        <v>3.6452213254526439E-2</v>
      </c>
    </row>
    <row r="15185" spans="1:2">
      <c r="A15185">
        <v>2.4729999999999999E-2</v>
      </c>
      <c r="B15185">
        <f t="shared" si="237"/>
        <v>3.2804338929564733E-2</v>
      </c>
    </row>
    <row r="15186" spans="1:2">
      <c r="A15186">
        <v>2.5649999999999999E-2</v>
      </c>
      <c r="B15186">
        <f t="shared" si="237"/>
        <v>3.402471870373374E-2</v>
      </c>
    </row>
    <row r="15187" spans="1:2">
      <c r="A15187">
        <v>2.7480000000000001E-2</v>
      </c>
      <c r="B15187">
        <f t="shared" si="237"/>
        <v>3.6452213254526439E-2</v>
      </c>
    </row>
    <row r="15188" spans="1:2">
      <c r="A15188">
        <v>2.656E-2</v>
      </c>
      <c r="B15188">
        <f t="shared" si="237"/>
        <v>3.5231833480357432E-2</v>
      </c>
    </row>
    <row r="15189" spans="1:2">
      <c r="A15189">
        <v>2.7480000000000001E-2</v>
      </c>
      <c r="B15189">
        <f t="shared" si="237"/>
        <v>3.6452213254526439E-2</v>
      </c>
    </row>
    <row r="15190" spans="1:2">
      <c r="A15190">
        <v>2.7480000000000001E-2</v>
      </c>
      <c r="B15190">
        <f t="shared" si="237"/>
        <v>3.6452213254526439E-2</v>
      </c>
    </row>
    <row r="15191" spans="1:2">
      <c r="A15191">
        <v>9.1433800000000005</v>
      </c>
      <c r="B15191">
        <f t="shared" si="237"/>
        <v>12.1286913255885</v>
      </c>
    </row>
    <row r="15192" spans="1:2">
      <c r="A15192">
        <v>10.202640000000001</v>
      </c>
      <c r="B15192">
        <f t="shared" si="237"/>
        <v>13.533799455573568</v>
      </c>
    </row>
    <row r="15193" spans="1:2">
      <c r="A15193">
        <v>11.98884</v>
      </c>
      <c r="B15193">
        <f t="shared" si="237"/>
        <v>15.903193317117786</v>
      </c>
    </row>
    <row r="15194" spans="1:2">
      <c r="A15194">
        <v>13.33741</v>
      </c>
      <c r="B15194">
        <f t="shared" si="237"/>
        <v>17.692071091086373</v>
      </c>
    </row>
    <row r="15195" spans="1:2">
      <c r="A15195">
        <v>14.74732</v>
      </c>
      <c r="B15195">
        <f t="shared" si="237"/>
        <v>19.562316359997919</v>
      </c>
    </row>
    <row r="15196" spans="1:2">
      <c r="A15196">
        <v>14.81141</v>
      </c>
      <c r="B15196">
        <f t="shared" si="237"/>
        <v>19.647331729265847</v>
      </c>
    </row>
    <row r="15197" spans="1:2">
      <c r="A15197">
        <v>14.23371</v>
      </c>
      <c r="B15197">
        <f t="shared" si="237"/>
        <v>18.881012821072982</v>
      </c>
    </row>
    <row r="15198" spans="1:2">
      <c r="A15198">
        <v>15.14832</v>
      </c>
      <c r="B15198">
        <f t="shared" si="237"/>
        <v>20.094242761565063</v>
      </c>
    </row>
    <row r="15199" spans="1:2">
      <c r="A15199">
        <v>3.7435999999999998</v>
      </c>
      <c r="B15199">
        <f t="shared" si="237"/>
        <v>4.9658844810642346</v>
      </c>
    </row>
    <row r="15200" spans="1:2">
      <c r="A15200">
        <v>0.30304999999999999</v>
      </c>
      <c r="B15200">
        <f t="shared" si="237"/>
        <v>0.40199575061078008</v>
      </c>
    </row>
    <row r="15201" spans="1:2">
      <c r="A15201">
        <v>3.42408</v>
      </c>
      <c r="B15201">
        <f t="shared" si="237"/>
        <v>4.5420412794963205</v>
      </c>
    </row>
    <row r="15202" spans="1:2">
      <c r="A15202">
        <v>2.00685</v>
      </c>
      <c r="B15202">
        <f t="shared" si="237"/>
        <v>2.6620860323816005</v>
      </c>
    </row>
    <row r="15203" spans="1:2">
      <c r="A15203">
        <v>2.9416000000000002</v>
      </c>
      <c r="B15203">
        <f t="shared" si="237"/>
        <v>3.9020316779299482</v>
      </c>
    </row>
    <row r="15204" spans="1:2">
      <c r="A15204">
        <v>4.6481399999999997</v>
      </c>
      <c r="B15204">
        <f t="shared" si="237"/>
        <v>6.1657565690281846</v>
      </c>
    </row>
    <row r="15205" spans="1:2">
      <c r="A15205">
        <v>4.4860899999999999</v>
      </c>
      <c r="B15205">
        <f t="shared" si="237"/>
        <v>5.9507972838063505</v>
      </c>
    </row>
    <row r="15206" spans="1:2">
      <c r="A15206">
        <v>4.1061500000000004</v>
      </c>
      <c r="B15206">
        <f t="shared" si="237"/>
        <v>5.4468069670696417</v>
      </c>
    </row>
    <row r="15207" spans="1:2">
      <c r="A15207">
        <v>9.4140599999999992</v>
      </c>
      <c r="B15207">
        <f t="shared" si="237"/>
        <v>12.487748279145093</v>
      </c>
    </row>
    <row r="15208" spans="1:2">
      <c r="A15208">
        <v>9.6093799999999998</v>
      </c>
      <c r="B15208">
        <f t="shared" si="237"/>
        <v>12.746840211200192</v>
      </c>
    </row>
    <row r="15209" spans="1:2">
      <c r="A15209">
        <v>11.64063</v>
      </c>
      <c r="B15209">
        <f t="shared" si="237"/>
        <v>15.441292837592361</v>
      </c>
    </row>
    <row r="15210" spans="1:2">
      <c r="A15210">
        <v>9.7265599999999992</v>
      </c>
      <c r="B15210">
        <f t="shared" si="237"/>
        <v>12.902279452436195</v>
      </c>
    </row>
    <row r="15211" spans="1:2">
      <c r="A15211">
        <v>11.01563</v>
      </c>
      <c r="B15211">
        <f t="shared" si="237"/>
        <v>14.612230491010155</v>
      </c>
    </row>
    <row r="15212" spans="1:2">
      <c r="A15212">
        <v>12.148440000000001</v>
      </c>
      <c r="B15212">
        <f t="shared" si="237"/>
        <v>16.114902677941018</v>
      </c>
    </row>
    <row r="15213" spans="1:2">
      <c r="A15213">
        <v>9.4140599999999992</v>
      </c>
      <c r="B15213">
        <f t="shared" si="237"/>
        <v>12.487748279145093</v>
      </c>
    </row>
    <row r="15214" spans="1:2">
      <c r="A15214">
        <v>10.273440000000001</v>
      </c>
      <c r="B15214">
        <f t="shared" si="237"/>
        <v>13.627715638194401</v>
      </c>
    </row>
    <row r="15215" spans="1:2">
      <c r="A15215">
        <v>4.4531299999999998</v>
      </c>
      <c r="B15215">
        <f t="shared" si="237"/>
        <v>5.907075851896991</v>
      </c>
    </row>
    <row r="15216" spans="1:2">
      <c r="A15216">
        <v>4.4531299999999998</v>
      </c>
      <c r="B15216">
        <f t="shared" si="237"/>
        <v>5.907075851896991</v>
      </c>
    </row>
    <row r="15217" spans="1:2">
      <c r="A15217">
        <v>4.4531299999999998</v>
      </c>
      <c r="B15217">
        <f t="shared" si="237"/>
        <v>5.907075851896991</v>
      </c>
    </row>
    <row r="15218" spans="1:2">
      <c r="A15218">
        <v>4.4531299999999998</v>
      </c>
      <c r="B15218">
        <f t="shared" si="237"/>
        <v>5.907075851896991</v>
      </c>
    </row>
    <row r="15219" spans="1:2">
      <c r="A15219">
        <v>5.15625</v>
      </c>
      <c r="B15219">
        <f t="shared" si="237"/>
        <v>6.8397643593032003</v>
      </c>
    </row>
    <row r="15220" spans="1:2">
      <c r="A15220">
        <v>6.09375</v>
      </c>
      <c r="B15220">
        <f t="shared" si="237"/>
        <v>8.0833578791765088</v>
      </c>
    </row>
    <row r="15221" spans="1:2">
      <c r="A15221">
        <v>7.03125</v>
      </c>
      <c r="B15221">
        <f t="shared" si="237"/>
        <v>9.3269513990498183</v>
      </c>
    </row>
    <row r="15222" spans="1:2">
      <c r="A15222">
        <v>6.5625</v>
      </c>
      <c r="B15222">
        <f t="shared" si="237"/>
        <v>8.7051546391131644</v>
      </c>
    </row>
    <row r="15223" spans="1:2">
      <c r="A15223">
        <v>6.09375</v>
      </c>
      <c r="B15223">
        <f t="shared" si="237"/>
        <v>8.0833578791765088</v>
      </c>
    </row>
    <row r="15224" spans="1:2">
      <c r="A15224">
        <v>2.8125</v>
      </c>
      <c r="B15224">
        <f t="shared" si="237"/>
        <v>3.7307805596199275</v>
      </c>
    </row>
    <row r="15225" spans="1:2">
      <c r="A15225">
        <v>4.21875</v>
      </c>
      <c r="B15225">
        <f t="shared" si="237"/>
        <v>5.5961708394298917</v>
      </c>
    </row>
    <row r="15226" spans="1:2">
      <c r="A15226">
        <v>4.4531299999999998</v>
      </c>
      <c r="B15226">
        <f t="shared" si="237"/>
        <v>5.907075851896991</v>
      </c>
    </row>
    <row r="15227" spans="1:2">
      <c r="A15227">
        <v>2.8125</v>
      </c>
      <c r="B15227">
        <f t="shared" si="237"/>
        <v>3.7307805596199275</v>
      </c>
    </row>
    <row r="15228" spans="1:2">
      <c r="A15228">
        <v>9.375</v>
      </c>
      <c r="B15228">
        <f t="shared" si="237"/>
        <v>12.435935198733091</v>
      </c>
    </row>
    <row r="15229" spans="1:2">
      <c r="A15229">
        <v>10.78125</v>
      </c>
      <c r="B15229">
        <f t="shared" si="237"/>
        <v>14.301325478543056</v>
      </c>
    </row>
    <row r="15230" spans="1:2">
      <c r="A15230">
        <v>10.54688</v>
      </c>
      <c r="B15230">
        <f t="shared" si="237"/>
        <v>13.9904337310735</v>
      </c>
    </row>
    <row r="15231" spans="1:2">
      <c r="A15231">
        <v>9.84375</v>
      </c>
      <c r="B15231">
        <f t="shared" si="237"/>
        <v>13.057731958669747</v>
      </c>
    </row>
    <row r="15232" spans="1:2">
      <c r="A15232">
        <v>10.3125</v>
      </c>
      <c r="B15232">
        <f t="shared" si="237"/>
        <v>13.679528718606401</v>
      </c>
    </row>
    <row r="15233" spans="1:2">
      <c r="A15233">
        <v>7.5</v>
      </c>
      <c r="B15233">
        <f t="shared" si="237"/>
        <v>9.9487481589864739</v>
      </c>
    </row>
    <row r="15234" spans="1:2">
      <c r="A15234">
        <v>3.75</v>
      </c>
      <c r="B15234">
        <f t="shared" si="237"/>
        <v>4.974374079493237</v>
      </c>
    </row>
    <row r="15235" spans="1:2">
      <c r="A15235">
        <v>5.8593799999999998</v>
      </c>
      <c r="B15235">
        <f t="shared" ref="B15235:B15298" si="238">A15235*(LN(85/0.0002)/LN(3.5/0.0002))</f>
        <v>7.7724661317069552</v>
      </c>
    </row>
    <row r="15236" spans="1:2">
      <c r="A15236">
        <v>3.0468799999999998</v>
      </c>
      <c r="B15236">
        <f t="shared" si="238"/>
        <v>4.0416855720870268</v>
      </c>
    </row>
    <row r="15237" spans="1:2">
      <c r="A15237">
        <v>1.40625</v>
      </c>
      <c r="B15237">
        <f t="shared" si="238"/>
        <v>1.8653902798099637</v>
      </c>
    </row>
    <row r="15238" spans="1:2">
      <c r="A15238">
        <v>0.9375</v>
      </c>
      <c r="B15238">
        <f t="shared" si="238"/>
        <v>1.2435935198733092</v>
      </c>
    </row>
    <row r="15239" spans="1:2">
      <c r="A15239">
        <v>2.656E-2</v>
      </c>
      <c r="B15239">
        <f t="shared" si="238"/>
        <v>3.5231833480357432E-2</v>
      </c>
    </row>
    <row r="15240" spans="1:2">
      <c r="A15240">
        <v>2.656E-2</v>
      </c>
      <c r="B15240">
        <f t="shared" si="238"/>
        <v>3.5231833480357432E-2</v>
      </c>
    </row>
    <row r="15241" spans="1:2">
      <c r="A15241">
        <v>2.656E-2</v>
      </c>
      <c r="B15241">
        <f t="shared" si="238"/>
        <v>3.5231833480357432E-2</v>
      </c>
    </row>
    <row r="15242" spans="1:2">
      <c r="A15242">
        <v>2.8389999999999999E-2</v>
      </c>
      <c r="B15242">
        <f t="shared" si="238"/>
        <v>3.765932803115013E-2</v>
      </c>
    </row>
    <row r="15243" spans="1:2">
      <c r="A15243">
        <v>2.7480000000000001E-2</v>
      </c>
      <c r="B15243">
        <f t="shared" si="238"/>
        <v>3.6452213254526439E-2</v>
      </c>
    </row>
    <row r="15244" spans="1:2">
      <c r="A15244">
        <v>3.1979500000000001</v>
      </c>
      <c r="B15244">
        <f t="shared" si="238"/>
        <v>4.2420798900041055</v>
      </c>
    </row>
    <row r="15245" spans="1:2">
      <c r="A15245">
        <v>4.04847</v>
      </c>
      <c r="B15245">
        <f t="shared" si="238"/>
        <v>5.3702944612282622</v>
      </c>
    </row>
    <row r="15246" spans="1:2">
      <c r="A15246">
        <v>5.3933799999999996</v>
      </c>
      <c r="B15246">
        <f t="shared" si="238"/>
        <v>7.1543172460952613</v>
      </c>
    </row>
    <row r="15247" spans="1:2">
      <c r="A15247">
        <v>8.3239800000000006</v>
      </c>
      <c r="B15247">
        <f t="shared" si="238"/>
        <v>11.041757426725365</v>
      </c>
    </row>
    <row r="15248" spans="1:2">
      <c r="A15248">
        <v>8.6819500000000005</v>
      </c>
      <c r="B15248">
        <f t="shared" si="238"/>
        <v>11.516604543855015</v>
      </c>
    </row>
    <row r="15249" spans="1:2">
      <c r="A15249">
        <v>5.7870600000000003</v>
      </c>
      <c r="B15249">
        <f t="shared" si="238"/>
        <v>7.6765336694592357</v>
      </c>
    </row>
    <row r="15250" spans="1:2">
      <c r="A15250">
        <v>3.4378199999999999</v>
      </c>
      <c r="B15250">
        <f t="shared" si="238"/>
        <v>4.5602673861235834</v>
      </c>
    </row>
    <row r="15251" spans="1:2">
      <c r="A15251">
        <v>4.2050299999999998</v>
      </c>
      <c r="B15251">
        <f t="shared" si="238"/>
        <v>5.5779712627977185</v>
      </c>
    </row>
    <row r="15252" spans="1:2">
      <c r="A15252">
        <v>1.25</v>
      </c>
      <c r="B15252">
        <f t="shared" si="238"/>
        <v>1.6581246931644122</v>
      </c>
    </row>
    <row r="15253" spans="1:2">
      <c r="A15253">
        <v>2.5</v>
      </c>
      <c r="B15253">
        <f t="shared" si="238"/>
        <v>3.3162493863288245</v>
      </c>
    </row>
    <row r="15254" spans="1:2">
      <c r="A15254">
        <v>3.90625</v>
      </c>
      <c r="B15254">
        <f t="shared" si="238"/>
        <v>5.1816396661387882</v>
      </c>
    </row>
    <row r="15255" spans="1:2">
      <c r="A15255">
        <v>2.8906299999999998</v>
      </c>
      <c r="B15255">
        <f t="shared" si="238"/>
        <v>3.8344199854414756</v>
      </c>
    </row>
    <row r="15256" spans="1:2">
      <c r="A15256">
        <v>2.96875</v>
      </c>
      <c r="B15256">
        <f t="shared" si="238"/>
        <v>3.9380461462654792</v>
      </c>
    </row>
    <row r="15257" spans="1:2">
      <c r="A15257">
        <v>1.875</v>
      </c>
      <c r="B15257">
        <f t="shared" si="238"/>
        <v>2.4871870397466185</v>
      </c>
    </row>
    <row r="15258" spans="1:2">
      <c r="A15258">
        <v>0.625</v>
      </c>
      <c r="B15258">
        <f t="shared" si="238"/>
        <v>0.82906234658220612</v>
      </c>
    </row>
    <row r="15259" spans="1:2">
      <c r="A15259">
        <v>0.89844000000000002</v>
      </c>
      <c r="B15259">
        <f t="shared" si="238"/>
        <v>1.1917804394613076</v>
      </c>
    </row>
    <row r="15260" spans="1:2">
      <c r="A15260">
        <v>3.0468799999999998</v>
      </c>
      <c r="B15260">
        <f t="shared" si="238"/>
        <v>4.0416855720870268</v>
      </c>
    </row>
    <row r="15261" spans="1:2">
      <c r="A15261">
        <v>2.34375</v>
      </c>
      <c r="B15261">
        <f t="shared" si="238"/>
        <v>3.1089837996832728</v>
      </c>
    </row>
    <row r="15262" spans="1:2">
      <c r="A15262">
        <v>0.9375</v>
      </c>
      <c r="B15262">
        <f t="shared" si="238"/>
        <v>1.2435935198733092</v>
      </c>
    </row>
    <row r="15263" spans="1:2">
      <c r="A15263">
        <v>2.8125</v>
      </c>
      <c r="B15263">
        <f t="shared" si="238"/>
        <v>3.7307805596199275</v>
      </c>
    </row>
    <row r="15264" spans="1:2">
      <c r="A15264">
        <v>4.21875</v>
      </c>
      <c r="B15264">
        <f t="shared" si="238"/>
        <v>5.5961708394298917</v>
      </c>
    </row>
    <row r="15265" spans="1:2">
      <c r="A15265">
        <v>5.15625</v>
      </c>
      <c r="B15265">
        <f t="shared" si="238"/>
        <v>6.8397643593032003</v>
      </c>
    </row>
    <row r="15266" spans="1:2">
      <c r="A15266">
        <v>6.3281299999999998</v>
      </c>
      <c r="B15266">
        <f t="shared" si="238"/>
        <v>8.3942628916436099</v>
      </c>
    </row>
    <row r="15267" spans="1:2">
      <c r="A15267">
        <v>7.96875</v>
      </c>
      <c r="B15267">
        <f t="shared" si="238"/>
        <v>10.570544918923128</v>
      </c>
    </row>
    <row r="15268" spans="1:2">
      <c r="A15268">
        <v>0.70313000000000003</v>
      </c>
      <c r="B15268">
        <f t="shared" si="238"/>
        <v>0.93270177240375463</v>
      </c>
    </row>
    <row r="15269" spans="1:2">
      <c r="A15269">
        <v>0.70313000000000003</v>
      </c>
      <c r="B15269">
        <f t="shared" si="238"/>
        <v>0.93270177240375463</v>
      </c>
    </row>
    <row r="15270" spans="1:2">
      <c r="A15270">
        <v>0.23438000000000001</v>
      </c>
      <c r="B15270">
        <f t="shared" si="238"/>
        <v>0.31090501246709995</v>
      </c>
    </row>
    <row r="15271" spans="1:2">
      <c r="A15271">
        <v>0.23438000000000001</v>
      </c>
      <c r="B15271">
        <f t="shared" si="238"/>
        <v>0.31090501246709995</v>
      </c>
    </row>
    <row r="15272" spans="1:2">
      <c r="A15272">
        <v>12.1875</v>
      </c>
      <c r="B15272">
        <f t="shared" si="238"/>
        <v>16.166715758353018</v>
      </c>
    </row>
    <row r="15273" spans="1:2">
      <c r="A15273">
        <v>14.53125</v>
      </c>
      <c r="B15273">
        <f t="shared" si="238"/>
        <v>19.275699558036294</v>
      </c>
    </row>
    <row r="15274" spans="1:2">
      <c r="A15274">
        <v>15.46875</v>
      </c>
      <c r="B15274">
        <f t="shared" si="238"/>
        <v>20.519293077909602</v>
      </c>
    </row>
    <row r="15275" spans="1:2">
      <c r="A15275">
        <v>15</v>
      </c>
      <c r="B15275">
        <f t="shared" si="238"/>
        <v>19.897496317972948</v>
      </c>
    </row>
    <row r="15276" spans="1:2">
      <c r="A15276">
        <v>14.76563</v>
      </c>
      <c r="B15276">
        <f t="shared" si="238"/>
        <v>19.586604570503393</v>
      </c>
    </row>
    <row r="15277" spans="1:2">
      <c r="A15277">
        <v>14.76563</v>
      </c>
      <c r="B15277">
        <f t="shared" si="238"/>
        <v>19.586604570503393</v>
      </c>
    </row>
    <row r="15278" spans="1:2">
      <c r="A15278">
        <v>13.82813</v>
      </c>
      <c r="B15278">
        <f t="shared" si="238"/>
        <v>18.343011050630082</v>
      </c>
    </row>
    <row r="15279" spans="1:2">
      <c r="A15279">
        <v>12.89063</v>
      </c>
      <c r="B15279">
        <f t="shared" si="238"/>
        <v>17.099417530756774</v>
      </c>
    </row>
    <row r="15280" spans="1:2">
      <c r="A15280">
        <v>2.1121300000000001</v>
      </c>
      <c r="B15280">
        <f t="shared" si="238"/>
        <v>2.80173992653868</v>
      </c>
    </row>
    <row r="15281" spans="1:2">
      <c r="A15281">
        <v>10.11384</v>
      </c>
      <c r="B15281">
        <f t="shared" si="238"/>
        <v>13.416006277371167</v>
      </c>
    </row>
    <row r="15282" spans="1:2">
      <c r="A15282">
        <v>9.5672700000000006</v>
      </c>
      <c r="B15282">
        <f t="shared" si="238"/>
        <v>12.69098130653687</v>
      </c>
    </row>
    <row r="15283" spans="1:2">
      <c r="A15283">
        <v>7.0916800000000002</v>
      </c>
      <c r="B15283">
        <f t="shared" si="238"/>
        <v>9.4071117792161587</v>
      </c>
    </row>
    <row r="15284" spans="1:2">
      <c r="A15284">
        <v>9.8932000000000002</v>
      </c>
      <c r="B15284">
        <f t="shared" si="238"/>
        <v>13.123327371531332</v>
      </c>
    </row>
    <row r="15285" spans="1:2">
      <c r="A15285">
        <v>10.872809999999999</v>
      </c>
      <c r="B15285">
        <f t="shared" si="238"/>
        <v>14.422779796067962</v>
      </c>
    </row>
    <row r="15286" spans="1:2">
      <c r="A15286">
        <v>9.7503700000000002</v>
      </c>
      <c r="B15286">
        <f t="shared" si="238"/>
        <v>12.933863411591592</v>
      </c>
    </row>
    <row r="15287" spans="1:2">
      <c r="A15287">
        <v>4.8898400000000004</v>
      </c>
      <c r="B15287">
        <f t="shared" si="238"/>
        <v>6.4863715596984566</v>
      </c>
    </row>
    <row r="15288" spans="1:2">
      <c r="A15288">
        <v>4.74519</v>
      </c>
      <c r="B15288">
        <f t="shared" si="238"/>
        <v>6.29449337020547</v>
      </c>
    </row>
    <row r="15289" spans="1:2">
      <c r="A15289">
        <v>4.51173</v>
      </c>
      <c r="B15289">
        <f t="shared" si="238"/>
        <v>5.9848087375125392</v>
      </c>
    </row>
    <row r="15290" spans="1:2">
      <c r="A15290">
        <v>5.1800600000000001</v>
      </c>
      <c r="B15290">
        <f t="shared" si="238"/>
        <v>6.8713483184585966</v>
      </c>
    </row>
    <row r="15291" spans="1:2">
      <c r="A15291">
        <v>2.16981</v>
      </c>
      <c r="B15291">
        <f t="shared" si="238"/>
        <v>2.8782524323800587</v>
      </c>
    </row>
    <row r="15292" spans="1:2">
      <c r="A15292">
        <v>2.9946999999999999</v>
      </c>
      <c r="B15292">
        <f t="shared" si="238"/>
        <v>3.972468814895572</v>
      </c>
    </row>
    <row r="15293" spans="1:2">
      <c r="A15293">
        <v>1.0904</v>
      </c>
      <c r="B15293">
        <f t="shared" si="238"/>
        <v>1.4464153323411801</v>
      </c>
    </row>
    <row r="15294" spans="1:2">
      <c r="A15294">
        <v>3.4332400000000001</v>
      </c>
      <c r="B15294">
        <f t="shared" si="238"/>
        <v>4.5541920172478294</v>
      </c>
    </row>
    <row r="15295" spans="1:2">
      <c r="A15295">
        <v>3.5641600000000002</v>
      </c>
      <c r="B15295">
        <f t="shared" si="238"/>
        <v>4.7278573651110971</v>
      </c>
    </row>
    <row r="15296" spans="1:2">
      <c r="A15296">
        <v>3.56141</v>
      </c>
      <c r="B15296">
        <f t="shared" si="238"/>
        <v>4.7242094907861354</v>
      </c>
    </row>
    <row r="15297" spans="1:2">
      <c r="A15297">
        <v>3.1274500000000001</v>
      </c>
      <c r="B15297">
        <f t="shared" si="238"/>
        <v>4.1485616573096333</v>
      </c>
    </row>
    <row r="15298" spans="1:2">
      <c r="A15298">
        <v>7.1365400000000001</v>
      </c>
      <c r="B15298">
        <f t="shared" si="238"/>
        <v>9.4666185582044431</v>
      </c>
    </row>
    <row r="15299" spans="1:2">
      <c r="A15299">
        <v>7.3800699999999999</v>
      </c>
      <c r="B15299">
        <f t="shared" ref="B15299:B15362" si="239">A15299*(LN(85/0.0002)/LN(3.5/0.0002))</f>
        <v>9.7896610434255074</v>
      </c>
    </row>
    <row r="15300" spans="1:2">
      <c r="A15300">
        <v>8.0813699999999997</v>
      </c>
      <c r="B15300">
        <f t="shared" si="239"/>
        <v>10.719935321278468</v>
      </c>
    </row>
    <row r="15301" spans="1:2">
      <c r="A15301">
        <v>3.1951999999999998</v>
      </c>
      <c r="B15301">
        <f t="shared" si="239"/>
        <v>4.2384320156791437</v>
      </c>
    </row>
    <row r="15302" spans="1:2">
      <c r="A15302">
        <v>3.64656</v>
      </c>
      <c r="B15302">
        <f t="shared" si="239"/>
        <v>4.837160944884495</v>
      </c>
    </row>
    <row r="15303" spans="1:2">
      <c r="A15303">
        <v>1.3687199999999999</v>
      </c>
      <c r="B15303">
        <f t="shared" si="239"/>
        <v>1.8156067440223953</v>
      </c>
    </row>
    <row r="15304" spans="1:2">
      <c r="A15304">
        <v>1.2011799999999999</v>
      </c>
      <c r="B15304">
        <f t="shared" si="239"/>
        <v>1.5933649751481829</v>
      </c>
    </row>
    <row r="15305" spans="1:2">
      <c r="A15305">
        <v>1.16273</v>
      </c>
      <c r="B15305">
        <f t="shared" si="239"/>
        <v>1.5423610595864456</v>
      </c>
    </row>
    <row r="15306" spans="1:2">
      <c r="A15306">
        <v>1.1105499999999999</v>
      </c>
      <c r="B15306">
        <f t="shared" si="239"/>
        <v>1.4731443023949904</v>
      </c>
    </row>
    <row r="15307" spans="1:2">
      <c r="A15307">
        <v>2.9672299999999998</v>
      </c>
      <c r="B15307">
        <f t="shared" si="239"/>
        <v>3.9360298666385911</v>
      </c>
    </row>
    <row r="15308" spans="1:2">
      <c r="A15308">
        <v>2.3913700000000002</v>
      </c>
      <c r="B15308">
        <f t="shared" si="239"/>
        <v>3.1721517179940646</v>
      </c>
    </row>
    <row r="15309" spans="1:2">
      <c r="A15309">
        <v>1.6015600000000001</v>
      </c>
      <c r="B15309">
        <f t="shared" si="239"/>
        <v>2.1244689468675171</v>
      </c>
    </row>
    <row r="15310" spans="1:2">
      <c r="A15310">
        <v>0.54688000000000003</v>
      </c>
      <c r="B15310">
        <f t="shared" si="239"/>
        <v>0.72543618575820301</v>
      </c>
    </row>
    <row r="15311" spans="1:2">
      <c r="A15311">
        <v>2.34375</v>
      </c>
      <c r="B15311">
        <f t="shared" si="239"/>
        <v>3.1089837996832728</v>
      </c>
    </row>
    <row r="15312" spans="1:2">
      <c r="A15312">
        <v>5.1171899999999999</v>
      </c>
      <c r="B15312">
        <f t="shared" si="239"/>
        <v>6.7879512788911986</v>
      </c>
    </row>
    <row r="15313" spans="1:2">
      <c r="A15313">
        <v>4.9218799999999998</v>
      </c>
      <c r="B15313">
        <f t="shared" si="239"/>
        <v>6.5288726118336458</v>
      </c>
    </row>
    <row r="15314" spans="1:2">
      <c r="A15314">
        <v>3.3203100000000001</v>
      </c>
      <c r="B15314">
        <f t="shared" si="239"/>
        <v>4.4043903999685838</v>
      </c>
    </row>
    <row r="15315" spans="1:2">
      <c r="A15315">
        <v>1.09375</v>
      </c>
      <c r="B15315">
        <f t="shared" si="239"/>
        <v>1.4508591065188607</v>
      </c>
    </row>
    <row r="15316" spans="1:2">
      <c r="A15316">
        <v>0.70313000000000003</v>
      </c>
      <c r="B15316">
        <f t="shared" si="239"/>
        <v>0.93270177240375463</v>
      </c>
    </row>
    <row r="15317" spans="1:2">
      <c r="A15317">
        <v>0.9375</v>
      </c>
      <c r="B15317">
        <f t="shared" si="239"/>
        <v>1.2435935198733092</v>
      </c>
    </row>
    <row r="15318" spans="1:2">
      <c r="A15318">
        <v>0.9375</v>
      </c>
      <c r="B15318">
        <f t="shared" si="239"/>
        <v>1.2435935198733092</v>
      </c>
    </row>
    <row r="15319" spans="1:2">
      <c r="A15319">
        <v>3.5156299999999998</v>
      </c>
      <c r="B15319">
        <f t="shared" si="239"/>
        <v>4.6634823320236816</v>
      </c>
    </row>
    <row r="15320" spans="1:2">
      <c r="A15320">
        <v>4.21875</v>
      </c>
      <c r="B15320">
        <f t="shared" si="239"/>
        <v>5.5961708394298917</v>
      </c>
    </row>
    <row r="15321" spans="1:2">
      <c r="A15321">
        <v>2.34375</v>
      </c>
      <c r="B15321">
        <f t="shared" si="239"/>
        <v>3.1089837996832728</v>
      </c>
    </row>
    <row r="15322" spans="1:2">
      <c r="A15322">
        <v>0.9375</v>
      </c>
      <c r="B15322">
        <f t="shared" si="239"/>
        <v>1.2435935198733092</v>
      </c>
    </row>
    <row r="15323" spans="1:2">
      <c r="A15323">
        <v>3.28125</v>
      </c>
      <c r="B15323">
        <f t="shared" si="239"/>
        <v>4.3525773195565822</v>
      </c>
    </row>
    <row r="15324" spans="1:2">
      <c r="A15324">
        <v>0.9375</v>
      </c>
      <c r="B15324">
        <f t="shared" si="239"/>
        <v>1.2435935198733092</v>
      </c>
    </row>
    <row r="15325" spans="1:2">
      <c r="A15325">
        <v>7.7343799999999998</v>
      </c>
      <c r="B15325">
        <f t="shared" si="239"/>
        <v>10.259653171453573</v>
      </c>
    </row>
    <row r="15326" spans="1:2">
      <c r="A15326">
        <v>7.5</v>
      </c>
      <c r="B15326">
        <f t="shared" si="239"/>
        <v>9.9487481589864739</v>
      </c>
    </row>
    <row r="15327" spans="1:2">
      <c r="A15327">
        <v>3.75</v>
      </c>
      <c r="B15327">
        <f t="shared" si="239"/>
        <v>4.974374079493237</v>
      </c>
    </row>
    <row r="15328" spans="1:2">
      <c r="A15328">
        <v>2.8125</v>
      </c>
      <c r="B15328">
        <f t="shared" si="239"/>
        <v>3.7307805596199275</v>
      </c>
    </row>
    <row r="15329" spans="1:2">
      <c r="A15329">
        <v>1.40625</v>
      </c>
      <c r="B15329">
        <f t="shared" si="239"/>
        <v>1.8653902798099637</v>
      </c>
    </row>
    <row r="15330" spans="1:2">
      <c r="A15330">
        <v>4.7113100000000001</v>
      </c>
      <c r="B15330">
        <f t="shared" si="239"/>
        <v>6.2495515585219419</v>
      </c>
    </row>
    <row r="15331" spans="1:2">
      <c r="A15331">
        <v>7.2491500000000002</v>
      </c>
      <c r="B15331">
        <f t="shared" si="239"/>
        <v>9.6159956955622388</v>
      </c>
    </row>
    <row r="15332" spans="1:2">
      <c r="A15332">
        <v>9.9078400000000002</v>
      </c>
      <c r="B15332">
        <f t="shared" si="239"/>
        <v>13.142747327937672</v>
      </c>
    </row>
    <row r="15333" spans="1:2">
      <c r="A15333">
        <v>7.4679700000000002</v>
      </c>
      <c r="B15333">
        <f t="shared" si="239"/>
        <v>9.9062603718488287</v>
      </c>
    </row>
    <row r="15334" spans="1:2">
      <c r="A15334">
        <v>0.30487999999999998</v>
      </c>
      <c r="B15334">
        <f t="shared" si="239"/>
        <v>0.4044232451615728</v>
      </c>
    </row>
    <row r="15335" spans="1:2">
      <c r="A15335">
        <v>4.3743999999999996</v>
      </c>
      <c r="B15335">
        <f t="shared" si="239"/>
        <v>5.8026405262227234</v>
      </c>
    </row>
    <row r="15336" spans="1:2">
      <c r="A15336">
        <v>0.14741000000000001</v>
      </c>
      <c r="B15336">
        <f t="shared" si="239"/>
        <v>0.19553932881549282</v>
      </c>
    </row>
    <row r="15337" spans="1:2">
      <c r="A15337">
        <v>2.3108</v>
      </c>
      <c r="B15337">
        <f t="shared" si="239"/>
        <v>3.065275632771459</v>
      </c>
    </row>
    <row r="15338" spans="1:2">
      <c r="A15338">
        <v>5.1947099999999997</v>
      </c>
      <c r="B15338">
        <f t="shared" si="239"/>
        <v>6.8907815398624832</v>
      </c>
    </row>
    <row r="15339" spans="1:2">
      <c r="A15339">
        <v>7.5457799999999997</v>
      </c>
      <c r="B15339">
        <f t="shared" si="239"/>
        <v>10.009475317748926</v>
      </c>
    </row>
    <row r="15340" spans="1:2">
      <c r="A15340">
        <v>7.3471200000000003</v>
      </c>
      <c r="B15340">
        <f t="shared" si="239"/>
        <v>9.7459528765136945</v>
      </c>
    </row>
    <row r="15341" spans="1:2">
      <c r="A15341">
        <v>4.5593399999999997</v>
      </c>
      <c r="B15341">
        <f t="shared" si="239"/>
        <v>6.0479633908257844</v>
      </c>
    </row>
    <row r="15342" spans="1:2">
      <c r="A15342">
        <v>8.73597</v>
      </c>
      <c r="B15342">
        <f t="shared" si="239"/>
        <v>11.588262060594808</v>
      </c>
    </row>
    <row r="15343" spans="1:2">
      <c r="A15343">
        <v>7.9238999999999997</v>
      </c>
      <c r="B15343">
        <f t="shared" si="239"/>
        <v>10.511051404932388</v>
      </c>
    </row>
    <row r="15344" spans="1:2">
      <c r="A15344">
        <v>8.6444200000000002</v>
      </c>
      <c r="B15344">
        <f t="shared" si="239"/>
        <v>11.466821008067447</v>
      </c>
    </row>
    <row r="15345" spans="1:2">
      <c r="A15345">
        <v>7.0880200000000002</v>
      </c>
      <c r="B15345">
        <f t="shared" si="239"/>
        <v>9.4022567901145742</v>
      </c>
    </row>
    <row r="15346" spans="1:2">
      <c r="A15346">
        <v>7.17957</v>
      </c>
      <c r="B15346">
        <f t="shared" si="239"/>
        <v>9.5236978426419352</v>
      </c>
    </row>
    <row r="15347" spans="1:2">
      <c r="A15347">
        <v>7.3425399999999996</v>
      </c>
      <c r="B15347">
        <f t="shared" si="239"/>
        <v>9.7398775076379387</v>
      </c>
    </row>
    <row r="15348" spans="1:2">
      <c r="A15348">
        <v>7.1447799999999999</v>
      </c>
      <c r="B15348">
        <f t="shared" si="239"/>
        <v>9.4775489161817834</v>
      </c>
    </row>
    <row r="15349" spans="1:2">
      <c r="A15349">
        <v>8.6233599999999999</v>
      </c>
      <c r="B15349">
        <f t="shared" si="239"/>
        <v>11.438884923237012</v>
      </c>
    </row>
    <row r="15350" spans="1:2">
      <c r="A15350">
        <v>7.5357099999999999</v>
      </c>
      <c r="B15350">
        <f t="shared" si="239"/>
        <v>9.9961174652207951</v>
      </c>
    </row>
    <row r="15351" spans="1:2">
      <c r="A15351">
        <v>7.8149499999999996</v>
      </c>
      <c r="B15351">
        <f t="shared" si="239"/>
        <v>10.366529256676179</v>
      </c>
    </row>
    <row r="15352" spans="1:2">
      <c r="A15352">
        <v>7.9101400000000002</v>
      </c>
      <c r="B15352">
        <f t="shared" si="239"/>
        <v>10.492798768310035</v>
      </c>
    </row>
    <row r="15353" spans="1:2">
      <c r="A15353">
        <v>6.7804000000000002</v>
      </c>
      <c r="B15353">
        <f t="shared" si="239"/>
        <v>8.9941989356255849</v>
      </c>
    </row>
    <row r="15354" spans="1:2">
      <c r="A15354">
        <v>8.4027200000000004</v>
      </c>
      <c r="B15354">
        <f t="shared" si="239"/>
        <v>11.146206017397176</v>
      </c>
    </row>
    <row r="15355" spans="1:2">
      <c r="A15355">
        <v>8.2077100000000005</v>
      </c>
      <c r="B15355">
        <f t="shared" si="239"/>
        <v>10.887525300265983</v>
      </c>
    </row>
    <row r="15356" spans="1:2">
      <c r="A15356">
        <v>6.7785700000000002</v>
      </c>
      <c r="B15356">
        <f t="shared" si="239"/>
        <v>8.9917714410747926</v>
      </c>
    </row>
    <row r="15357" spans="1:2">
      <c r="A15357">
        <v>9.1406100000000006</v>
      </c>
      <c r="B15357">
        <f t="shared" si="239"/>
        <v>12.125016921268447</v>
      </c>
    </row>
    <row r="15358" spans="1:2">
      <c r="A15358">
        <v>4.9218500000000001</v>
      </c>
      <c r="B15358">
        <f t="shared" si="239"/>
        <v>6.5288328168410104</v>
      </c>
    </row>
    <row r="15359" spans="1:2">
      <c r="A15359">
        <v>1.1947700000000001</v>
      </c>
      <c r="B15359">
        <f t="shared" si="239"/>
        <v>1.5848621117216359</v>
      </c>
    </row>
    <row r="15360" spans="1:2">
      <c r="A15360">
        <v>2.0983999999999998</v>
      </c>
      <c r="B15360">
        <f t="shared" si="239"/>
        <v>2.7835270849089619</v>
      </c>
    </row>
    <row r="15361" spans="1:2">
      <c r="A15361">
        <v>3.5440200000000002</v>
      </c>
      <c r="B15361">
        <f t="shared" si="239"/>
        <v>4.7011416600548328</v>
      </c>
    </row>
    <row r="15362" spans="1:2">
      <c r="A15362">
        <v>5.1681600000000003</v>
      </c>
      <c r="B15362">
        <f t="shared" si="239"/>
        <v>6.8555629713796717</v>
      </c>
    </row>
    <row r="15363" spans="1:2">
      <c r="A15363">
        <v>7.1475299999999997</v>
      </c>
      <c r="B15363">
        <f t="shared" ref="B15363:B15426" si="240">A15363*(LN(85/0.0002)/LN(3.5/0.0002))</f>
        <v>9.4811967905067451</v>
      </c>
    </row>
    <row r="15364" spans="1:2">
      <c r="A15364">
        <v>8.0447500000000005</v>
      </c>
      <c r="B15364">
        <f t="shared" si="240"/>
        <v>10.671358900267524</v>
      </c>
    </row>
    <row r="15365" spans="1:2">
      <c r="A15365">
        <v>5.9527700000000001</v>
      </c>
      <c r="B15365">
        <f t="shared" si="240"/>
        <v>7.8963479437826551</v>
      </c>
    </row>
    <row r="15366" spans="1:2">
      <c r="A15366">
        <v>5.8108599999999999</v>
      </c>
      <c r="B15366">
        <f t="shared" si="240"/>
        <v>7.7081043636170854</v>
      </c>
    </row>
    <row r="15367" spans="1:2">
      <c r="A15367">
        <v>2.5</v>
      </c>
      <c r="B15367">
        <f t="shared" si="240"/>
        <v>3.3162493863288245</v>
      </c>
    </row>
    <row r="15368" spans="1:2">
      <c r="A15368">
        <v>1.2109399999999999</v>
      </c>
      <c r="B15368">
        <f t="shared" si="240"/>
        <v>1.6063116127524106</v>
      </c>
    </row>
    <row r="15369" spans="1:2">
      <c r="A15369">
        <v>1.8359399999999999</v>
      </c>
      <c r="B15369">
        <f t="shared" si="240"/>
        <v>2.4353739593346169</v>
      </c>
    </row>
    <row r="15370" spans="1:2">
      <c r="A15370">
        <v>3.0468799999999998</v>
      </c>
      <c r="B15370">
        <f t="shared" si="240"/>
        <v>4.0416855720870268</v>
      </c>
    </row>
    <row r="15371" spans="1:2">
      <c r="A15371">
        <v>4.8046899999999999</v>
      </c>
      <c r="B15371">
        <f t="shared" si="240"/>
        <v>6.3734201056000961</v>
      </c>
    </row>
    <row r="15372" spans="1:2">
      <c r="A15372">
        <v>6.6796899999999999</v>
      </c>
      <c r="B15372">
        <f t="shared" si="240"/>
        <v>8.8606071453467141</v>
      </c>
    </row>
    <row r="15373" spans="1:2">
      <c r="A15373">
        <v>10.78125</v>
      </c>
      <c r="B15373">
        <f t="shared" si="240"/>
        <v>14.301325478543056</v>
      </c>
    </row>
    <row r="15374" spans="1:2">
      <c r="A15374">
        <v>16.132809999999999</v>
      </c>
      <c r="B15374">
        <f t="shared" si="240"/>
        <v>21.400168504903807</v>
      </c>
    </row>
    <row r="15375" spans="1:2">
      <c r="A15375">
        <v>4.8828100000000001</v>
      </c>
      <c r="B15375">
        <f t="shared" si="240"/>
        <v>6.4770462664240993</v>
      </c>
    </row>
    <row r="15376" spans="1:2">
      <c r="A15376">
        <v>6.6406299999999998</v>
      </c>
      <c r="B15376">
        <f t="shared" si="240"/>
        <v>8.8087940649347125</v>
      </c>
    </row>
    <row r="15377" spans="1:2">
      <c r="A15377">
        <v>3.3203100000000001</v>
      </c>
      <c r="B15377">
        <f t="shared" si="240"/>
        <v>4.4043903999685838</v>
      </c>
    </row>
    <row r="15378" spans="1:2">
      <c r="A15378">
        <v>4.1015600000000001</v>
      </c>
      <c r="B15378">
        <f t="shared" si="240"/>
        <v>5.4407183331963411</v>
      </c>
    </row>
    <row r="15379" spans="1:2">
      <c r="A15379">
        <v>6.4453100000000001</v>
      </c>
      <c r="B15379">
        <f t="shared" si="240"/>
        <v>8.5497021328796148</v>
      </c>
    </row>
    <row r="15380" spans="1:2">
      <c r="A15380">
        <v>7.2265600000000001</v>
      </c>
      <c r="B15380">
        <f t="shared" si="240"/>
        <v>9.586030066107373</v>
      </c>
    </row>
    <row r="15381" spans="1:2">
      <c r="A15381">
        <v>7.4218799999999998</v>
      </c>
      <c r="B15381">
        <f t="shared" si="240"/>
        <v>9.8451219981624707</v>
      </c>
    </row>
    <row r="15382" spans="1:2">
      <c r="A15382">
        <v>7.6171899999999999</v>
      </c>
      <c r="B15382">
        <f t="shared" si="240"/>
        <v>10.104200665220024</v>
      </c>
    </row>
    <row r="15383" spans="1:2">
      <c r="A15383">
        <v>0.70313000000000003</v>
      </c>
      <c r="B15383">
        <f t="shared" si="240"/>
        <v>0.93270177240375463</v>
      </c>
    </row>
    <row r="15384" spans="1:2">
      <c r="A15384">
        <v>2.1093799999999998</v>
      </c>
      <c r="B15384">
        <f t="shared" si="240"/>
        <v>2.7980920522137183</v>
      </c>
    </row>
    <row r="15385" spans="1:2">
      <c r="A15385">
        <v>3.75</v>
      </c>
      <c r="B15385">
        <f t="shared" si="240"/>
        <v>4.974374079493237</v>
      </c>
    </row>
    <row r="15386" spans="1:2">
      <c r="A15386">
        <v>0.23438000000000001</v>
      </c>
      <c r="B15386">
        <f t="shared" si="240"/>
        <v>0.31090501246709995</v>
      </c>
    </row>
    <row r="15387" spans="1:2">
      <c r="A15387">
        <v>8.7854100000000006</v>
      </c>
      <c r="B15387">
        <f t="shared" si="240"/>
        <v>11.653844208458848</v>
      </c>
    </row>
    <row r="15388" spans="1:2">
      <c r="A15388">
        <v>6.2356699999999998</v>
      </c>
      <c r="B15388">
        <f t="shared" si="240"/>
        <v>8.2716147243396243</v>
      </c>
    </row>
    <row r="15389" spans="1:2">
      <c r="A15389">
        <v>4.2480599999999997</v>
      </c>
      <c r="B15389">
        <f t="shared" si="240"/>
        <v>5.6350505472352097</v>
      </c>
    </row>
    <row r="15390" spans="1:2">
      <c r="A15390">
        <v>5.0830200000000003</v>
      </c>
      <c r="B15390">
        <f t="shared" si="240"/>
        <v>6.742624782278857</v>
      </c>
    </row>
    <row r="15391" spans="1:2">
      <c r="A15391">
        <v>6.7913899999999998</v>
      </c>
      <c r="B15391">
        <f t="shared" si="240"/>
        <v>9.0087771679278852</v>
      </c>
    </row>
    <row r="15392" spans="1:2">
      <c r="A15392">
        <v>8.1573600000000006</v>
      </c>
      <c r="B15392">
        <f t="shared" si="240"/>
        <v>10.82073603762532</v>
      </c>
    </row>
    <row r="15393" spans="1:2">
      <c r="A15393">
        <v>1.4941500000000001</v>
      </c>
      <c r="B15393">
        <f t="shared" si="240"/>
        <v>1.9819896082332853</v>
      </c>
    </row>
    <row r="15394" spans="1:2">
      <c r="A15394">
        <v>1.93544</v>
      </c>
      <c r="B15394">
        <f t="shared" si="240"/>
        <v>2.5673606849105042</v>
      </c>
    </row>
    <row r="15395" spans="1:2">
      <c r="A15395">
        <v>3.10914</v>
      </c>
      <c r="B15395">
        <f t="shared" si="240"/>
        <v>4.1242734468041604</v>
      </c>
    </row>
    <row r="15396" spans="1:2">
      <c r="A15396">
        <v>4.3698199999999998</v>
      </c>
      <c r="B15396">
        <f t="shared" si="240"/>
        <v>5.7965651573469694</v>
      </c>
    </row>
    <row r="15397" spans="1:2">
      <c r="A15397">
        <v>1.47035</v>
      </c>
      <c r="B15397">
        <f t="shared" si="240"/>
        <v>1.9504189140754349</v>
      </c>
    </row>
    <row r="15398" spans="1:2">
      <c r="A15398">
        <v>1.69557</v>
      </c>
      <c r="B15398">
        <f t="shared" si="240"/>
        <v>2.2491731887910258</v>
      </c>
    </row>
    <row r="15399" spans="1:2">
      <c r="A15399">
        <v>4.03749</v>
      </c>
      <c r="B15399">
        <f t="shared" si="240"/>
        <v>5.3557294939235058</v>
      </c>
    </row>
    <row r="15400" spans="1:2">
      <c r="A15400">
        <v>6.4828599999999996</v>
      </c>
      <c r="B15400">
        <f t="shared" si="240"/>
        <v>8.5995121986622731</v>
      </c>
    </row>
    <row r="15401" spans="1:2">
      <c r="A15401">
        <v>4.7259599999999997</v>
      </c>
      <c r="B15401">
        <f t="shared" si="240"/>
        <v>6.2689847799258285</v>
      </c>
    </row>
    <row r="15402" spans="1:2">
      <c r="A15402">
        <v>4.0219199999999997</v>
      </c>
      <c r="B15402">
        <f t="shared" si="240"/>
        <v>5.3350758927454498</v>
      </c>
    </row>
    <row r="15403" spans="1:2">
      <c r="A15403">
        <v>2.1817099999999998</v>
      </c>
      <c r="B15403">
        <f t="shared" si="240"/>
        <v>2.8940377794589836</v>
      </c>
    </row>
    <row r="15404" spans="1:2">
      <c r="A15404">
        <v>4.7625799999999998</v>
      </c>
      <c r="B15404">
        <f t="shared" si="240"/>
        <v>6.3175612009367725</v>
      </c>
    </row>
    <row r="15405" spans="1:2">
      <c r="A15405">
        <v>4.97682</v>
      </c>
      <c r="B15405">
        <f t="shared" si="240"/>
        <v>6.6017505083476085</v>
      </c>
    </row>
    <row r="15406" spans="1:2">
      <c r="A15406">
        <v>3.4634499999999999</v>
      </c>
      <c r="B15406">
        <f t="shared" si="240"/>
        <v>4.5942655748322272</v>
      </c>
    </row>
    <row r="15407" spans="1:2">
      <c r="A15407">
        <v>4.5593399999999997</v>
      </c>
      <c r="B15407">
        <f t="shared" si="240"/>
        <v>6.0479633908257844</v>
      </c>
    </row>
    <row r="15408" spans="1:2">
      <c r="A15408">
        <v>7.2583099999999998</v>
      </c>
      <c r="B15408">
        <f t="shared" si="240"/>
        <v>9.6281464333137485</v>
      </c>
    </row>
    <row r="15409" spans="1:2">
      <c r="A15409">
        <v>5.1754899999999999</v>
      </c>
      <c r="B15409">
        <f t="shared" si="240"/>
        <v>6.8652862145803875</v>
      </c>
    </row>
    <row r="15410" spans="1:2">
      <c r="A15410">
        <v>5.21394</v>
      </c>
      <c r="B15410">
        <f t="shared" si="240"/>
        <v>6.9162901301421247</v>
      </c>
    </row>
    <row r="15411" spans="1:2">
      <c r="A15411">
        <v>4.7790600000000003</v>
      </c>
      <c r="B15411">
        <f t="shared" si="240"/>
        <v>6.3394219168914532</v>
      </c>
    </row>
    <row r="15412" spans="1:2">
      <c r="A15412">
        <v>2.2485499999999998</v>
      </c>
      <c r="B15412">
        <f t="shared" si="240"/>
        <v>2.9827010230518711</v>
      </c>
    </row>
    <row r="15413" spans="1:2">
      <c r="A15413">
        <v>5.7614200000000002</v>
      </c>
      <c r="B15413">
        <f t="shared" si="240"/>
        <v>7.642522215753047</v>
      </c>
    </row>
    <row r="15414" spans="1:2">
      <c r="A15414">
        <v>6.3015800000000004</v>
      </c>
      <c r="B15414">
        <f t="shared" si="240"/>
        <v>8.3590443231607985</v>
      </c>
    </row>
    <row r="15415" spans="1:2">
      <c r="A15415">
        <v>3.49458</v>
      </c>
      <c r="B15415">
        <f t="shared" si="240"/>
        <v>4.6355595121907935</v>
      </c>
    </row>
    <row r="15416" spans="1:2">
      <c r="A15416">
        <v>3.5852200000000001</v>
      </c>
      <c r="B15416">
        <f t="shared" si="240"/>
        <v>4.7557934499415317</v>
      </c>
    </row>
    <row r="15417" spans="1:2">
      <c r="A15417">
        <v>4.5721499999999997</v>
      </c>
      <c r="B15417">
        <f t="shared" si="240"/>
        <v>6.0649558526813339</v>
      </c>
    </row>
    <row r="15418" spans="1:2">
      <c r="A15418">
        <v>5.44923</v>
      </c>
      <c r="B15418">
        <f t="shared" si="240"/>
        <v>7.2284022573858477</v>
      </c>
    </row>
    <row r="15419" spans="1:2">
      <c r="A15419">
        <v>3.6172599999999999</v>
      </c>
      <c r="B15419">
        <f t="shared" si="240"/>
        <v>4.7982945020767209</v>
      </c>
    </row>
    <row r="15420" spans="1:2">
      <c r="A15420">
        <v>2.6138400000000002</v>
      </c>
      <c r="B15420">
        <f t="shared" si="240"/>
        <v>3.4672581183846942</v>
      </c>
    </row>
    <row r="15421" spans="1:2">
      <c r="A15421">
        <v>3.03498</v>
      </c>
      <c r="B15421">
        <f t="shared" si="240"/>
        <v>4.025900225008102</v>
      </c>
    </row>
    <row r="15422" spans="1:2">
      <c r="A15422">
        <v>5.52522</v>
      </c>
      <c r="B15422">
        <f t="shared" si="240"/>
        <v>7.3292029737326994</v>
      </c>
    </row>
    <row r="15423" spans="1:2">
      <c r="A15423">
        <v>0.625</v>
      </c>
      <c r="B15423">
        <f t="shared" si="240"/>
        <v>0.82906234658220612</v>
      </c>
    </row>
    <row r="15424" spans="1:2">
      <c r="A15424">
        <v>0.50780999999999998</v>
      </c>
      <c r="B15424">
        <f t="shared" si="240"/>
        <v>0.67360984034865612</v>
      </c>
    </row>
    <row r="15425" spans="1:2">
      <c r="A15425">
        <v>3.5546899999999999</v>
      </c>
      <c r="B15425">
        <f t="shared" si="240"/>
        <v>4.7152954124356832</v>
      </c>
    </row>
    <row r="15426" spans="1:2">
      <c r="A15426">
        <v>2.5390600000000001</v>
      </c>
      <c r="B15426">
        <f t="shared" si="240"/>
        <v>3.3680624667408261</v>
      </c>
    </row>
    <row r="15427" spans="1:2">
      <c r="A15427">
        <v>3.3203100000000001</v>
      </c>
      <c r="B15427">
        <f t="shared" ref="B15427:B15490" si="241">A15427*(LN(85/0.0002)/LN(3.5/0.0002))</f>
        <v>4.4043903999685838</v>
      </c>
    </row>
    <row r="15428" spans="1:2">
      <c r="A15428">
        <v>7.8125</v>
      </c>
      <c r="B15428">
        <f t="shared" si="241"/>
        <v>10.363279332277576</v>
      </c>
    </row>
    <row r="15429" spans="1:2">
      <c r="A15429">
        <v>6.25</v>
      </c>
      <c r="B15429">
        <f t="shared" si="241"/>
        <v>8.2906234658220619</v>
      </c>
    </row>
    <row r="15430" spans="1:2">
      <c r="A15430">
        <v>2.9296899999999999</v>
      </c>
      <c r="B15430">
        <f t="shared" si="241"/>
        <v>3.8862330658534776</v>
      </c>
    </row>
    <row r="15431" spans="1:2">
      <c r="A15431">
        <v>0.39062999999999998</v>
      </c>
      <c r="B15431">
        <f t="shared" si="241"/>
        <v>0.51817059911265151</v>
      </c>
    </row>
    <row r="15432" spans="1:2">
      <c r="A15432">
        <v>1.5625</v>
      </c>
      <c r="B15432">
        <f t="shared" si="241"/>
        <v>2.0726558664555155</v>
      </c>
    </row>
    <row r="15433" spans="1:2">
      <c r="A15433">
        <v>5.0781299999999998</v>
      </c>
      <c r="B15433">
        <f t="shared" si="241"/>
        <v>6.736138198479197</v>
      </c>
    </row>
    <row r="15434" spans="1:2">
      <c r="A15434">
        <v>5.6640600000000001</v>
      </c>
      <c r="B15434">
        <f t="shared" si="241"/>
        <v>7.5133741996518566</v>
      </c>
    </row>
    <row r="15435" spans="1:2">
      <c r="A15435">
        <v>5.6640600000000001</v>
      </c>
      <c r="B15435">
        <f t="shared" si="241"/>
        <v>7.5133741996518566</v>
      </c>
    </row>
    <row r="15436" spans="1:2">
      <c r="A15436">
        <v>1.64063</v>
      </c>
      <c r="B15436">
        <f t="shared" si="241"/>
        <v>2.176295292277064</v>
      </c>
    </row>
    <row r="15437" spans="1:2">
      <c r="A15437">
        <v>0.23438000000000001</v>
      </c>
      <c r="B15437">
        <f t="shared" si="241"/>
        <v>0.31090501246709995</v>
      </c>
    </row>
    <row r="15438" spans="1:2">
      <c r="A15438">
        <v>0.23438000000000001</v>
      </c>
      <c r="B15438">
        <f t="shared" si="241"/>
        <v>0.31090501246709995</v>
      </c>
    </row>
    <row r="15439" spans="1:2">
      <c r="A15439">
        <v>5.15625</v>
      </c>
      <c r="B15439">
        <f t="shared" si="241"/>
        <v>6.8397643593032003</v>
      </c>
    </row>
    <row r="15440" spans="1:2">
      <c r="A15440">
        <v>0.23438000000000001</v>
      </c>
      <c r="B15440">
        <f t="shared" si="241"/>
        <v>0.31090501246709995</v>
      </c>
    </row>
    <row r="15441" spans="1:2">
      <c r="A15441">
        <v>1.85212</v>
      </c>
      <c r="B15441">
        <f t="shared" si="241"/>
        <v>2.4568367253629368</v>
      </c>
    </row>
    <row r="15442" spans="1:2">
      <c r="A15442">
        <v>1.1224499999999999</v>
      </c>
      <c r="B15442">
        <f t="shared" si="241"/>
        <v>1.4889296494739155</v>
      </c>
    </row>
    <row r="15443" spans="1:2">
      <c r="A15443">
        <v>0.49347999999999997</v>
      </c>
      <c r="B15443">
        <f t="shared" si="241"/>
        <v>0.65460109886621931</v>
      </c>
    </row>
    <row r="15444" spans="1:2">
      <c r="A15444">
        <v>1.1032200000000001</v>
      </c>
      <c r="B15444">
        <f t="shared" si="241"/>
        <v>1.4634210591942745</v>
      </c>
    </row>
    <row r="15445" spans="1:2">
      <c r="A15445">
        <v>1.6690199999999999</v>
      </c>
      <c r="B15445">
        <f t="shared" si="241"/>
        <v>2.2139546203082139</v>
      </c>
    </row>
    <row r="15446" spans="1:2">
      <c r="A15446">
        <v>2.1945299999999999</v>
      </c>
      <c r="B15446">
        <f t="shared" si="241"/>
        <v>2.9110435063120779</v>
      </c>
    </row>
    <row r="15447" spans="1:2">
      <c r="A15447">
        <v>5.37873</v>
      </c>
      <c r="B15447">
        <f t="shared" si="241"/>
        <v>7.1348840246913756</v>
      </c>
    </row>
    <row r="15448" spans="1:2">
      <c r="A15448">
        <v>3.1604100000000002</v>
      </c>
      <c r="B15448">
        <f t="shared" si="241"/>
        <v>4.192283089218992</v>
      </c>
    </row>
    <row r="15449" spans="1:2">
      <c r="A15449">
        <v>0.29938999999999999</v>
      </c>
      <c r="B15449">
        <f t="shared" si="241"/>
        <v>0.3971407615091947</v>
      </c>
    </row>
    <row r="15450" spans="1:2">
      <c r="A15450">
        <v>0.25269999999999998</v>
      </c>
      <c r="B15450">
        <f t="shared" si="241"/>
        <v>0.33520648797011754</v>
      </c>
    </row>
    <row r="15451" spans="1:2">
      <c r="A15451">
        <v>1.6534500000000001</v>
      </c>
      <c r="B15451">
        <f t="shared" si="241"/>
        <v>2.1933010191301578</v>
      </c>
    </row>
    <row r="15452" spans="1:2">
      <c r="A15452">
        <v>3.5476800000000002</v>
      </c>
      <c r="B15452">
        <f t="shared" si="241"/>
        <v>4.7059966491564182</v>
      </c>
    </row>
    <row r="15453" spans="1:2">
      <c r="A15453">
        <v>3.8479700000000001</v>
      </c>
      <c r="B15453">
        <f t="shared" si="241"/>
        <v>5.1043312604446909</v>
      </c>
    </row>
    <row r="15454" spans="1:2">
      <c r="A15454">
        <v>0.20967</v>
      </c>
      <c r="B15454">
        <f t="shared" si="241"/>
        <v>0.27812720353262582</v>
      </c>
    </row>
    <row r="15455" spans="1:2">
      <c r="A15455">
        <v>1.55366</v>
      </c>
      <c r="B15455">
        <f t="shared" si="241"/>
        <v>2.0609296086254565</v>
      </c>
    </row>
    <row r="15456" spans="1:2">
      <c r="A15456">
        <v>0.71045999999999998</v>
      </c>
      <c r="B15456">
        <f t="shared" si="241"/>
        <v>0.94242501560447067</v>
      </c>
    </row>
    <row r="15457" spans="1:2">
      <c r="A15457">
        <v>2.9309999999999999E-2</v>
      </c>
      <c r="B15457">
        <f t="shared" si="241"/>
        <v>3.8879707805319137E-2</v>
      </c>
    </row>
    <row r="15458" spans="1:2">
      <c r="A15458">
        <v>3.4799999999999998E-2</v>
      </c>
      <c r="B15458">
        <f t="shared" si="241"/>
        <v>4.6162191457697233E-2</v>
      </c>
    </row>
    <row r="15459" spans="1:2">
      <c r="A15459">
        <v>2.7584900000000001</v>
      </c>
      <c r="B15459">
        <f t="shared" si="241"/>
        <v>3.65913630787768</v>
      </c>
    </row>
    <row r="15460" spans="1:2">
      <c r="A15460">
        <v>3.2885800000000001</v>
      </c>
      <c r="B15460">
        <f t="shared" si="241"/>
        <v>4.3623005627572979</v>
      </c>
    </row>
    <row r="15461" spans="1:2">
      <c r="A15461">
        <v>2.8353999999999999</v>
      </c>
      <c r="B15461">
        <f t="shared" si="241"/>
        <v>3.7611574039986997</v>
      </c>
    </row>
    <row r="15462" spans="1:2">
      <c r="A15462">
        <v>3.6190899999999999</v>
      </c>
      <c r="B15462">
        <f t="shared" si="241"/>
        <v>4.8007219966275141</v>
      </c>
    </row>
    <row r="15463" spans="1:2">
      <c r="A15463">
        <v>3.57606</v>
      </c>
      <c r="B15463">
        <f t="shared" si="241"/>
        <v>4.7436427121900229</v>
      </c>
    </row>
    <row r="15464" spans="1:2">
      <c r="A15464">
        <v>3.47993</v>
      </c>
      <c r="B15464">
        <f t="shared" si="241"/>
        <v>4.6161262907869061</v>
      </c>
    </row>
    <row r="15465" spans="1:2">
      <c r="A15465">
        <v>6.5991299999999997</v>
      </c>
      <c r="B15465">
        <f t="shared" si="241"/>
        <v>8.7537443251216533</v>
      </c>
    </row>
    <row r="15466" spans="1:2">
      <c r="A15466">
        <v>5.7431099999999997</v>
      </c>
      <c r="B15466">
        <f t="shared" si="241"/>
        <v>7.6182340052475741</v>
      </c>
    </row>
    <row r="15467" spans="1:2">
      <c r="A15467">
        <v>5.1828099999999999</v>
      </c>
      <c r="B15467">
        <f t="shared" si="241"/>
        <v>6.8749961927835574</v>
      </c>
    </row>
    <row r="15468" spans="1:2">
      <c r="A15468">
        <v>2.8271600000000001</v>
      </c>
      <c r="B15468">
        <f t="shared" si="241"/>
        <v>3.7502270460213598</v>
      </c>
    </row>
    <row r="15469" spans="1:2">
      <c r="A15469">
        <v>3.03132</v>
      </c>
      <c r="B15469">
        <f t="shared" si="241"/>
        <v>4.0210452359065165</v>
      </c>
    </row>
    <row r="15470" spans="1:2">
      <c r="A15470">
        <v>4.6344099999999999</v>
      </c>
      <c r="B15470">
        <f t="shared" si="241"/>
        <v>6.1475437273984666</v>
      </c>
    </row>
    <row r="15471" spans="1:2">
      <c r="A15471">
        <v>3.9157199999999999</v>
      </c>
      <c r="B15471">
        <f t="shared" si="241"/>
        <v>5.1942016188142013</v>
      </c>
    </row>
    <row r="15472" spans="1:2">
      <c r="A15472">
        <v>5.2432299999999996</v>
      </c>
      <c r="B15472">
        <f t="shared" si="241"/>
        <v>6.9551433079523521</v>
      </c>
    </row>
    <row r="15473" spans="1:2">
      <c r="A15473">
        <v>0.62073999999999996</v>
      </c>
      <c r="B15473">
        <f t="shared" si="241"/>
        <v>0.8234114576279018</v>
      </c>
    </row>
    <row r="15474" spans="1:2">
      <c r="A15474">
        <v>0.72236</v>
      </c>
      <c r="B15474">
        <f t="shared" si="241"/>
        <v>0.95821036268339588</v>
      </c>
    </row>
    <row r="15475" spans="1:2">
      <c r="A15475">
        <v>1.54267</v>
      </c>
      <c r="B15475">
        <f t="shared" si="241"/>
        <v>2.0463513763231549</v>
      </c>
    </row>
    <row r="15476" spans="1:2">
      <c r="A15476">
        <v>2.0782600000000002</v>
      </c>
      <c r="B15476">
        <f t="shared" si="241"/>
        <v>2.7568113798526972</v>
      </c>
    </row>
    <row r="15477" spans="1:2">
      <c r="A15477">
        <v>1.1718500000000001</v>
      </c>
      <c r="B15477">
        <f t="shared" si="241"/>
        <v>1.5544587373477732</v>
      </c>
    </row>
    <row r="15478" spans="1:2">
      <c r="A15478">
        <v>1.9601500000000001</v>
      </c>
      <c r="B15478">
        <f t="shared" si="241"/>
        <v>2.6001384938449781</v>
      </c>
    </row>
    <row r="15479" spans="1:2">
      <c r="A15479">
        <v>1.6415500000000001</v>
      </c>
      <c r="B15479">
        <f t="shared" si="241"/>
        <v>2.177515672051233</v>
      </c>
    </row>
    <row r="15480" spans="1:2">
      <c r="A15480">
        <v>2.7557499999999999</v>
      </c>
      <c r="B15480">
        <f t="shared" si="241"/>
        <v>3.6555016985502631</v>
      </c>
    </row>
    <row r="15481" spans="1:2">
      <c r="A15481">
        <v>3.6328100000000001</v>
      </c>
      <c r="B15481">
        <f t="shared" si="241"/>
        <v>4.8189215732596873</v>
      </c>
    </row>
    <row r="15482" spans="1:2">
      <c r="A15482">
        <v>4.3359399999999999</v>
      </c>
      <c r="B15482">
        <f t="shared" si="241"/>
        <v>5.7516233456634414</v>
      </c>
    </row>
    <row r="15483" spans="1:2">
      <c r="A15483">
        <v>5.15625</v>
      </c>
      <c r="B15483">
        <f t="shared" si="241"/>
        <v>6.8397643593032003</v>
      </c>
    </row>
    <row r="15484" spans="1:2">
      <c r="A15484">
        <v>2.8710900000000001</v>
      </c>
      <c r="B15484">
        <f t="shared" si="241"/>
        <v>3.8085001802379299</v>
      </c>
    </row>
    <row r="15485" spans="1:2">
      <c r="A15485">
        <v>5.0976600000000003</v>
      </c>
      <c r="B15485">
        <f t="shared" si="241"/>
        <v>6.7620447386851987</v>
      </c>
    </row>
    <row r="15486" spans="1:2">
      <c r="A15486">
        <v>3.6328100000000001</v>
      </c>
      <c r="B15486">
        <f t="shared" si="241"/>
        <v>4.8189215732596873</v>
      </c>
    </row>
    <row r="15487" spans="1:2">
      <c r="A15487">
        <v>1.9335899999999999</v>
      </c>
      <c r="B15487">
        <f t="shared" si="241"/>
        <v>2.5649066603646204</v>
      </c>
    </row>
    <row r="15488" spans="1:2">
      <c r="A15488">
        <v>3.3984399999999999</v>
      </c>
      <c r="B15488">
        <f t="shared" si="241"/>
        <v>4.5080298257901319</v>
      </c>
    </row>
    <row r="15489" spans="1:2">
      <c r="A15489">
        <v>4.2968799999999998</v>
      </c>
      <c r="B15489">
        <f t="shared" si="241"/>
        <v>5.6998102652514397</v>
      </c>
    </row>
    <row r="15490" spans="1:2">
      <c r="A15490">
        <v>2.9296899999999999</v>
      </c>
      <c r="B15490">
        <f t="shared" si="241"/>
        <v>3.8862330658534776</v>
      </c>
    </row>
    <row r="15491" spans="1:2">
      <c r="A15491">
        <v>6.25</v>
      </c>
      <c r="B15491">
        <f t="shared" ref="B15491:B15554" si="242">A15491*(LN(85/0.0002)/LN(3.5/0.0002))</f>
        <v>8.2906234658220619</v>
      </c>
    </row>
    <row r="15492" spans="1:2">
      <c r="A15492">
        <v>2.34375</v>
      </c>
      <c r="B15492">
        <f t="shared" si="242"/>
        <v>3.1089837996832728</v>
      </c>
    </row>
    <row r="15493" spans="1:2">
      <c r="A15493">
        <v>6.6406299999999998</v>
      </c>
      <c r="B15493">
        <f t="shared" si="242"/>
        <v>8.8087940649347125</v>
      </c>
    </row>
    <row r="15494" spans="1:2">
      <c r="A15494">
        <v>7.03125</v>
      </c>
      <c r="B15494">
        <f t="shared" si="242"/>
        <v>9.3269513990498183</v>
      </c>
    </row>
    <row r="15495" spans="1:2">
      <c r="A15495">
        <v>7.03125</v>
      </c>
      <c r="B15495">
        <f t="shared" si="242"/>
        <v>9.3269513990498183</v>
      </c>
    </row>
    <row r="15496" spans="1:2">
      <c r="A15496">
        <v>6.0546899999999999</v>
      </c>
      <c r="B15496">
        <f t="shared" si="242"/>
        <v>8.0315447987645072</v>
      </c>
    </row>
    <row r="15497" spans="1:2">
      <c r="A15497">
        <v>6.7968799999999998</v>
      </c>
      <c r="B15497">
        <f t="shared" si="242"/>
        <v>9.0160596515802638</v>
      </c>
    </row>
    <row r="15498" spans="1:2">
      <c r="A15498">
        <v>4.9218799999999998</v>
      </c>
      <c r="B15498">
        <f t="shared" si="242"/>
        <v>6.5288726118336458</v>
      </c>
    </row>
    <row r="15499" spans="1:2">
      <c r="A15499">
        <v>9.6093799999999998</v>
      </c>
      <c r="B15499">
        <f t="shared" si="242"/>
        <v>12.746840211200192</v>
      </c>
    </row>
    <row r="15500" spans="1:2">
      <c r="A15500">
        <v>7.96875</v>
      </c>
      <c r="B15500">
        <f t="shared" si="242"/>
        <v>10.570544918923128</v>
      </c>
    </row>
    <row r="15501" spans="1:2">
      <c r="A15501">
        <v>1.64063</v>
      </c>
      <c r="B15501">
        <f t="shared" si="242"/>
        <v>2.176295292277064</v>
      </c>
    </row>
    <row r="15502" spans="1:2">
      <c r="A15502">
        <v>2.1093799999999998</v>
      </c>
      <c r="B15502">
        <f t="shared" si="242"/>
        <v>2.7980920522137183</v>
      </c>
    </row>
    <row r="15503" spans="1:2">
      <c r="A15503">
        <v>4.21875</v>
      </c>
      <c r="B15503">
        <f t="shared" si="242"/>
        <v>5.5961708394298917</v>
      </c>
    </row>
    <row r="15504" spans="1:2">
      <c r="A15504">
        <v>5.625</v>
      </c>
      <c r="B15504">
        <f t="shared" si="242"/>
        <v>7.461561119239855</v>
      </c>
    </row>
    <row r="15505" spans="1:2">
      <c r="A15505">
        <v>1.1297699999999999</v>
      </c>
      <c r="B15505">
        <f t="shared" si="242"/>
        <v>1.4986396276770864</v>
      </c>
    </row>
    <row r="15506" spans="1:2">
      <c r="A15506">
        <v>0.20508999999999999</v>
      </c>
      <c r="B15506">
        <f t="shared" si="242"/>
        <v>0.27205183465687144</v>
      </c>
    </row>
    <row r="15507" spans="1:2">
      <c r="A15507">
        <v>1.1132899999999999</v>
      </c>
      <c r="B15507">
        <f t="shared" si="242"/>
        <v>1.4767789117224066</v>
      </c>
    </row>
    <row r="15508" spans="1:2">
      <c r="A15508">
        <v>2.3877100000000002</v>
      </c>
      <c r="B15508">
        <f t="shared" si="242"/>
        <v>3.1672967288924792</v>
      </c>
    </row>
    <row r="15509" spans="1:2">
      <c r="A15509">
        <v>5.2203499999999998</v>
      </c>
      <c r="B15509">
        <f t="shared" si="242"/>
        <v>6.924792993568671</v>
      </c>
    </row>
    <row r="15510" spans="1:2">
      <c r="A15510">
        <v>5.0299199999999997</v>
      </c>
      <c r="B15510">
        <f t="shared" si="242"/>
        <v>6.6721876453132323</v>
      </c>
    </row>
    <row r="15511" spans="1:2">
      <c r="A15511">
        <v>5.8062800000000001</v>
      </c>
      <c r="B15511">
        <f t="shared" si="242"/>
        <v>7.7020289947413314</v>
      </c>
    </row>
    <row r="15512" spans="1:2">
      <c r="A15512">
        <v>4.2654500000000004</v>
      </c>
      <c r="B15512">
        <f t="shared" si="242"/>
        <v>5.6581183779665141</v>
      </c>
    </row>
    <row r="15513" spans="1:2">
      <c r="A15513">
        <v>4.6874799999999999</v>
      </c>
      <c r="B15513">
        <f t="shared" si="242"/>
        <v>6.217941069371455</v>
      </c>
    </row>
    <row r="15514" spans="1:2">
      <c r="A15514">
        <v>7.4413900000000002</v>
      </c>
      <c r="B15514">
        <f t="shared" si="242"/>
        <v>9.8710020083733809</v>
      </c>
    </row>
    <row r="15515" spans="1:2">
      <c r="A15515">
        <v>4.3853900000000001</v>
      </c>
      <c r="B15515">
        <f t="shared" si="242"/>
        <v>5.8172187585250255</v>
      </c>
    </row>
    <row r="15516" spans="1:2">
      <c r="A15516">
        <v>4.44306</v>
      </c>
      <c r="B15516">
        <f t="shared" si="242"/>
        <v>5.8937179993688584</v>
      </c>
    </row>
    <row r="15517" spans="1:2">
      <c r="A15517">
        <v>3.4176700000000002</v>
      </c>
      <c r="B15517">
        <f t="shared" si="242"/>
        <v>4.5335384160697734</v>
      </c>
    </row>
    <row r="15518" spans="1:2">
      <c r="A15518">
        <v>4.2773199999999996</v>
      </c>
      <c r="B15518">
        <f t="shared" si="242"/>
        <v>5.6738639300528027</v>
      </c>
    </row>
    <row r="15519" spans="1:2">
      <c r="A15519">
        <v>0.37446000000000002</v>
      </c>
      <c r="B15519">
        <f t="shared" si="242"/>
        <v>0.49672109808187664</v>
      </c>
    </row>
    <row r="15520" spans="1:2">
      <c r="A15520">
        <v>3.17964</v>
      </c>
      <c r="B15520">
        <f t="shared" si="242"/>
        <v>4.2177916794986334</v>
      </c>
    </row>
    <row r="15521" spans="1:2">
      <c r="A15521">
        <v>2.8885000000000001</v>
      </c>
      <c r="B15521">
        <f t="shared" si="242"/>
        <v>3.8315945409643239</v>
      </c>
    </row>
    <row r="15522" spans="1:2">
      <c r="A15522">
        <v>5.5261300000000002</v>
      </c>
      <c r="B15522">
        <f t="shared" si="242"/>
        <v>7.3304100885093231</v>
      </c>
    </row>
    <row r="15523" spans="1:2">
      <c r="A15523">
        <v>5.53803</v>
      </c>
      <c r="B15523">
        <f t="shared" si="242"/>
        <v>7.3461954355882479</v>
      </c>
    </row>
    <row r="15524" spans="1:2">
      <c r="A15524">
        <v>4.3167200000000001</v>
      </c>
      <c r="B15524">
        <f t="shared" si="242"/>
        <v>5.7261280203813456</v>
      </c>
    </row>
    <row r="15525" spans="1:2">
      <c r="A15525">
        <v>1.23506</v>
      </c>
      <c r="B15525">
        <f t="shared" si="242"/>
        <v>1.6383067868317112</v>
      </c>
    </row>
    <row r="15526" spans="1:2">
      <c r="A15526">
        <v>8.2409999999999997E-2</v>
      </c>
      <c r="B15526">
        <f t="shared" si="242"/>
        <v>0.10931684477094336</v>
      </c>
    </row>
    <row r="15527" spans="1:2">
      <c r="A15527">
        <v>1.5747199999999999</v>
      </c>
      <c r="B15527">
        <f t="shared" si="242"/>
        <v>2.0888656934558907</v>
      </c>
    </row>
    <row r="15528" spans="1:2">
      <c r="A15528">
        <v>0.66102000000000005</v>
      </c>
      <c r="B15528">
        <f t="shared" si="242"/>
        <v>0.87684286774043185</v>
      </c>
    </row>
    <row r="15529" spans="1:2">
      <c r="A15529">
        <v>2.9309999999999999E-2</v>
      </c>
      <c r="B15529">
        <f t="shared" si="242"/>
        <v>3.8879707805319137E-2</v>
      </c>
    </row>
    <row r="15530" spans="1:2">
      <c r="A15530">
        <v>2.7480000000000001E-2</v>
      </c>
      <c r="B15530">
        <f t="shared" si="242"/>
        <v>3.6452213254526439E-2</v>
      </c>
    </row>
    <row r="15531" spans="1:2">
      <c r="A15531">
        <v>0.96131</v>
      </c>
      <c r="B15531">
        <f t="shared" si="242"/>
        <v>1.2751774790287049</v>
      </c>
    </row>
    <row r="15532" spans="1:2">
      <c r="A15532">
        <v>4.1867200000000002</v>
      </c>
      <c r="B15532">
        <f t="shared" si="242"/>
        <v>5.5536830522922465</v>
      </c>
    </row>
    <row r="15533" spans="1:2">
      <c r="A15533">
        <v>2.1872099999999999</v>
      </c>
      <c r="B15533">
        <f t="shared" si="242"/>
        <v>2.901333528108907</v>
      </c>
    </row>
    <row r="15534" spans="1:2">
      <c r="A15534">
        <v>6.8985099999999999</v>
      </c>
      <c r="B15534">
        <f t="shared" si="242"/>
        <v>9.150871821633304</v>
      </c>
    </row>
    <row r="15535" spans="1:2">
      <c r="A15535">
        <v>5.5563399999999996</v>
      </c>
      <c r="B15535">
        <f t="shared" si="242"/>
        <v>7.37048364609372</v>
      </c>
    </row>
    <row r="15536" spans="1:2">
      <c r="A15536">
        <v>5.1196400000000004</v>
      </c>
      <c r="B15536">
        <f t="shared" si="242"/>
        <v>6.7912012032898019</v>
      </c>
    </row>
    <row r="15537" spans="1:2">
      <c r="A15537">
        <v>3.8919199999999998</v>
      </c>
      <c r="B15537">
        <f t="shared" si="242"/>
        <v>5.1626309246563515</v>
      </c>
    </row>
    <row r="15538" spans="1:2">
      <c r="A15538">
        <v>4.4796800000000001</v>
      </c>
      <c r="B15538">
        <f t="shared" si="242"/>
        <v>5.9422944203798034</v>
      </c>
    </row>
    <row r="15539" spans="1:2">
      <c r="A15539">
        <v>1.3357699999999999</v>
      </c>
      <c r="B15539">
        <f t="shared" si="242"/>
        <v>1.7718985771105815</v>
      </c>
    </row>
    <row r="15540" spans="1:2">
      <c r="A15540">
        <v>4.5602499999999999</v>
      </c>
      <c r="B15540">
        <f t="shared" si="242"/>
        <v>6.049170505602409</v>
      </c>
    </row>
    <row r="15541" spans="1:2">
      <c r="A15541">
        <v>2.39228</v>
      </c>
      <c r="B15541">
        <f t="shared" si="242"/>
        <v>3.1733588327706879</v>
      </c>
    </row>
    <row r="15542" spans="1:2">
      <c r="A15542">
        <v>1.7935300000000001</v>
      </c>
      <c r="B15542">
        <f t="shared" si="242"/>
        <v>2.3791171047449349</v>
      </c>
    </row>
    <row r="15543" spans="1:2">
      <c r="A15543">
        <v>4.4998300000000002</v>
      </c>
      <c r="B15543">
        <f t="shared" si="242"/>
        <v>5.9690233904336143</v>
      </c>
    </row>
    <row r="15544" spans="1:2">
      <c r="A15544">
        <v>3.90625</v>
      </c>
      <c r="B15544">
        <f t="shared" si="242"/>
        <v>5.1816396661387882</v>
      </c>
    </row>
    <row r="15545" spans="1:2">
      <c r="A15545">
        <v>3.5546899999999999</v>
      </c>
      <c r="B15545">
        <f t="shared" si="242"/>
        <v>4.7152954124356832</v>
      </c>
    </row>
    <row r="15546" spans="1:2">
      <c r="A15546">
        <v>3.4375</v>
      </c>
      <c r="B15546">
        <f t="shared" si="242"/>
        <v>4.5598429062021335</v>
      </c>
    </row>
    <row r="15547" spans="1:2">
      <c r="A15547">
        <v>4.0234399999999999</v>
      </c>
      <c r="B15547">
        <f t="shared" si="242"/>
        <v>5.3370921723723379</v>
      </c>
    </row>
    <row r="15548" spans="1:2">
      <c r="A15548">
        <v>4.0625</v>
      </c>
      <c r="B15548">
        <f t="shared" si="242"/>
        <v>5.3889052527843395</v>
      </c>
    </row>
    <row r="15549" spans="1:2">
      <c r="A15549">
        <v>2.34375</v>
      </c>
      <c r="B15549">
        <f t="shared" si="242"/>
        <v>3.1089837996832728</v>
      </c>
    </row>
    <row r="15550" spans="1:2">
      <c r="A15550">
        <v>1.2890600000000001</v>
      </c>
      <c r="B15550">
        <f t="shared" si="242"/>
        <v>1.7099377735764139</v>
      </c>
    </row>
    <row r="15551" spans="1:2">
      <c r="A15551">
        <v>3.8671899999999999</v>
      </c>
      <c r="B15551">
        <f t="shared" si="242"/>
        <v>5.1298265857267866</v>
      </c>
    </row>
    <row r="15552" spans="1:2">
      <c r="A15552">
        <v>0.41016000000000002</v>
      </c>
      <c r="B15552">
        <f t="shared" si="242"/>
        <v>0.54407713931865231</v>
      </c>
    </row>
    <row r="15553" spans="1:2">
      <c r="A15553">
        <v>0.82030999999999998</v>
      </c>
      <c r="B15553">
        <f t="shared" si="242"/>
        <v>1.0881410136397591</v>
      </c>
    </row>
    <row r="15554" spans="1:2">
      <c r="A15554">
        <v>1.5234399999999999</v>
      </c>
      <c r="B15554">
        <f t="shared" si="242"/>
        <v>2.0208427860435134</v>
      </c>
    </row>
    <row r="15555" spans="1:2">
      <c r="A15555">
        <v>1.7578100000000001</v>
      </c>
      <c r="B15555">
        <f t="shared" ref="B15555:B15618" si="243">A15555*(LN(85/0.0002)/LN(3.5/0.0002))</f>
        <v>2.3317345335130684</v>
      </c>
    </row>
    <row r="15556" spans="1:2">
      <c r="A15556">
        <v>0.9375</v>
      </c>
      <c r="B15556">
        <f t="shared" si="243"/>
        <v>1.2435935198733092</v>
      </c>
    </row>
    <row r="15557" spans="1:2">
      <c r="A15557">
        <v>2.1484399999999999</v>
      </c>
      <c r="B15557">
        <f t="shared" si="243"/>
        <v>2.8499051326257199</v>
      </c>
    </row>
    <row r="15558" spans="1:2">
      <c r="A15558">
        <v>2.9296899999999999</v>
      </c>
      <c r="B15558">
        <f t="shared" si="243"/>
        <v>3.8862330658534776</v>
      </c>
    </row>
    <row r="15559" spans="1:2">
      <c r="A15559">
        <v>3.3203100000000001</v>
      </c>
      <c r="B15559">
        <f t="shared" si="243"/>
        <v>4.4043903999685838</v>
      </c>
    </row>
    <row r="15560" spans="1:2">
      <c r="A15560">
        <v>5.46875</v>
      </c>
      <c r="B15560">
        <f t="shared" si="243"/>
        <v>7.2542955325943037</v>
      </c>
    </row>
    <row r="15561" spans="1:2">
      <c r="A15561">
        <v>2.34375</v>
      </c>
      <c r="B15561">
        <f t="shared" si="243"/>
        <v>3.1089837996832728</v>
      </c>
    </row>
    <row r="15562" spans="1:2">
      <c r="A15562">
        <v>0.78125</v>
      </c>
      <c r="B15562">
        <f t="shared" si="243"/>
        <v>1.0363279332277577</v>
      </c>
    </row>
    <row r="15563" spans="1:2">
      <c r="A15563">
        <v>2.5390600000000001</v>
      </c>
      <c r="B15563">
        <f t="shared" si="243"/>
        <v>3.3680624667408261</v>
      </c>
    </row>
    <row r="15564" spans="1:2">
      <c r="A15564">
        <v>5.46875</v>
      </c>
      <c r="B15564">
        <f t="shared" si="243"/>
        <v>7.2542955325943037</v>
      </c>
    </row>
    <row r="15565" spans="1:2">
      <c r="A15565">
        <v>8.4375</v>
      </c>
      <c r="B15565">
        <f t="shared" si="243"/>
        <v>11.192341678859783</v>
      </c>
    </row>
    <row r="15566" spans="1:2">
      <c r="A15566">
        <v>5.8593799999999998</v>
      </c>
      <c r="B15566">
        <f t="shared" si="243"/>
        <v>7.7724661317069552</v>
      </c>
    </row>
    <row r="15567" spans="1:2">
      <c r="A15567">
        <v>6.7968799999999998</v>
      </c>
      <c r="B15567">
        <f t="shared" si="243"/>
        <v>9.0160596515802638</v>
      </c>
    </row>
    <row r="15568" spans="1:2">
      <c r="A15568">
        <v>3.5156299999999998</v>
      </c>
      <c r="B15568">
        <f t="shared" si="243"/>
        <v>4.6634823320236816</v>
      </c>
    </row>
    <row r="15569" spans="1:2">
      <c r="A15569">
        <v>0.46875</v>
      </c>
      <c r="B15569">
        <f t="shared" si="243"/>
        <v>0.62179675993665462</v>
      </c>
    </row>
    <row r="15570" spans="1:2">
      <c r="A15570">
        <v>7.2656299999999998</v>
      </c>
      <c r="B15570">
        <f t="shared" si="243"/>
        <v>9.6378564115169194</v>
      </c>
    </row>
    <row r="15571" spans="1:2">
      <c r="A15571">
        <v>6.5625</v>
      </c>
      <c r="B15571">
        <f t="shared" si="243"/>
        <v>8.7051546391131644</v>
      </c>
    </row>
    <row r="15572" spans="1:2">
      <c r="A15572">
        <v>3.5156299999999998</v>
      </c>
      <c r="B15572">
        <f t="shared" si="243"/>
        <v>4.6634823320236816</v>
      </c>
    </row>
    <row r="15573" spans="1:2">
      <c r="A15573">
        <v>7.1264700000000003</v>
      </c>
      <c r="B15573">
        <f t="shared" si="243"/>
        <v>9.4532607056763123</v>
      </c>
    </row>
    <row r="15574" spans="1:2">
      <c r="A15574">
        <v>2.9434300000000002</v>
      </c>
      <c r="B15574">
        <f t="shared" si="243"/>
        <v>3.9044591724807409</v>
      </c>
    </row>
    <row r="15575" spans="1:2">
      <c r="A15575">
        <v>1.8164199999999999</v>
      </c>
      <c r="B15575">
        <f t="shared" si="243"/>
        <v>2.4094806841261613</v>
      </c>
    </row>
    <row r="15576" spans="1:2">
      <c r="A15576">
        <v>0.89356999999999998</v>
      </c>
      <c r="B15576">
        <f t="shared" si="243"/>
        <v>1.1853203856567391</v>
      </c>
    </row>
    <row r="15577" spans="1:2">
      <c r="A15577">
        <v>7.2340000000000002E-2</v>
      </c>
      <c r="B15577">
        <f t="shared" si="243"/>
        <v>9.5958992242810862E-2</v>
      </c>
    </row>
    <row r="15578" spans="1:2">
      <c r="A15578">
        <v>2.2576999999999998</v>
      </c>
      <c r="B15578">
        <f t="shared" si="243"/>
        <v>2.9948384958058347</v>
      </c>
    </row>
    <row r="15579" spans="1:2">
      <c r="A15579">
        <v>3.7179700000000002</v>
      </c>
      <c r="B15579">
        <f t="shared" si="243"/>
        <v>4.9318862923555917</v>
      </c>
    </row>
    <row r="15580" spans="1:2">
      <c r="A15580">
        <v>3.81318</v>
      </c>
      <c r="B15580">
        <f t="shared" si="243"/>
        <v>5.0581823339845391</v>
      </c>
    </row>
    <row r="15581" spans="1:2">
      <c r="A15581">
        <v>1.31745</v>
      </c>
      <c r="B15581">
        <f t="shared" si="243"/>
        <v>1.747597101607564</v>
      </c>
    </row>
    <row r="15582" spans="1:2">
      <c r="A15582">
        <v>8.6989999999999998E-2</v>
      </c>
      <c r="B15582">
        <f t="shared" si="243"/>
        <v>0.11539221364669777</v>
      </c>
    </row>
    <row r="15583" spans="1:2">
      <c r="A15583">
        <v>0.42664999999999997</v>
      </c>
      <c r="B15583">
        <f t="shared" si="243"/>
        <v>0.56595112027087713</v>
      </c>
    </row>
    <row r="15584" spans="1:2">
      <c r="A15584">
        <v>2.1670600000000002</v>
      </c>
      <c r="B15584">
        <f t="shared" si="243"/>
        <v>2.8746045580550974</v>
      </c>
    </row>
    <row r="15585" spans="1:2">
      <c r="A15585">
        <v>2.2851300000000001</v>
      </c>
      <c r="B15585">
        <f t="shared" si="243"/>
        <v>3.0312243840726349</v>
      </c>
    </row>
    <row r="15586" spans="1:2">
      <c r="A15586">
        <v>2.0004400000000002</v>
      </c>
      <c r="B15586">
        <f t="shared" si="243"/>
        <v>2.6535831689550538</v>
      </c>
    </row>
    <row r="15587" spans="1:2">
      <c r="A15587">
        <v>4.74336</v>
      </c>
      <c r="B15587">
        <f t="shared" si="243"/>
        <v>6.2920658756546768</v>
      </c>
    </row>
    <row r="15588" spans="1:2">
      <c r="A15588">
        <v>3.8296600000000001</v>
      </c>
      <c r="B15588">
        <f t="shared" si="243"/>
        <v>5.0800430499392188</v>
      </c>
    </row>
    <row r="15589" spans="1:2">
      <c r="A15589">
        <v>4.0621999999999998</v>
      </c>
      <c r="B15589">
        <f t="shared" si="243"/>
        <v>5.3885073028579802</v>
      </c>
    </row>
    <row r="15590" spans="1:2">
      <c r="A15590">
        <v>4.0777700000000001</v>
      </c>
      <c r="B15590">
        <f t="shared" si="243"/>
        <v>5.4091609040360362</v>
      </c>
    </row>
    <row r="15591" spans="1:2">
      <c r="A15591">
        <v>0.21240999999999999</v>
      </c>
      <c r="B15591">
        <f t="shared" si="243"/>
        <v>0.2817618128600422</v>
      </c>
    </row>
    <row r="15592" spans="1:2">
      <c r="A15592">
        <v>1.3412599999999999</v>
      </c>
      <c r="B15592">
        <f t="shared" si="243"/>
        <v>1.7791810607629595</v>
      </c>
    </row>
    <row r="15593" spans="1:2">
      <c r="A15593">
        <v>0.27374999999999999</v>
      </c>
      <c r="B15593">
        <f t="shared" si="243"/>
        <v>0.36312930780300628</v>
      </c>
    </row>
    <row r="15594" spans="1:2">
      <c r="A15594">
        <v>0.46327000000000002</v>
      </c>
      <c r="B15594">
        <f t="shared" si="243"/>
        <v>0.61452754128182185</v>
      </c>
    </row>
    <row r="15595" spans="1:2">
      <c r="A15595">
        <v>5.9738199999999999</v>
      </c>
      <c r="B15595">
        <f t="shared" si="243"/>
        <v>7.9242707636155432</v>
      </c>
    </row>
    <row r="15596" spans="1:2">
      <c r="A15596">
        <v>6.0928399999999998</v>
      </c>
      <c r="B15596">
        <f t="shared" si="243"/>
        <v>8.082150764399886</v>
      </c>
    </row>
    <row r="15597" spans="1:2">
      <c r="A15597">
        <v>6.4206000000000003</v>
      </c>
      <c r="B15597">
        <f t="shared" si="243"/>
        <v>8.5169243239451404</v>
      </c>
    </row>
    <row r="15598" spans="1:2">
      <c r="A15598">
        <v>3.4680300000000002</v>
      </c>
      <c r="B15598">
        <f t="shared" si="243"/>
        <v>4.6003409437079812</v>
      </c>
    </row>
    <row r="15599" spans="1:2">
      <c r="A15599">
        <v>1.4071800000000001</v>
      </c>
      <c r="B15599">
        <f t="shared" si="243"/>
        <v>1.8666239245816783</v>
      </c>
    </row>
    <row r="15600" spans="1:2">
      <c r="A15600">
        <v>2.8765999999999998</v>
      </c>
      <c r="B15600">
        <f t="shared" si="243"/>
        <v>3.8158091938853982</v>
      </c>
    </row>
    <row r="15601" spans="1:2">
      <c r="A15601">
        <v>2.198E-2</v>
      </c>
      <c r="B15601">
        <f t="shared" si="243"/>
        <v>2.9156464604603024E-2</v>
      </c>
    </row>
    <row r="15602" spans="1:2">
      <c r="A15602">
        <v>0.60884000000000005</v>
      </c>
      <c r="B15602">
        <f t="shared" si="243"/>
        <v>0.80762611054897671</v>
      </c>
    </row>
    <row r="15603" spans="1:2">
      <c r="A15603">
        <v>6.4929300000000003</v>
      </c>
      <c r="B15603">
        <f t="shared" si="243"/>
        <v>8.6128700511904057</v>
      </c>
    </row>
    <row r="15604" spans="1:2">
      <c r="A15604">
        <v>10.5716</v>
      </c>
      <c r="B15604">
        <f t="shared" si="243"/>
        <v>14.023224805005521</v>
      </c>
    </row>
    <row r="15605" spans="1:2">
      <c r="A15605">
        <v>8.6425900000000002</v>
      </c>
      <c r="B15605">
        <f t="shared" si="243"/>
        <v>11.464393513516654</v>
      </c>
    </row>
    <row r="15606" spans="1:2">
      <c r="A15606">
        <v>5.1910499999999997</v>
      </c>
      <c r="B15606">
        <f t="shared" si="243"/>
        <v>6.8859265507608978</v>
      </c>
    </row>
    <row r="15607" spans="1:2">
      <c r="A15607">
        <v>6.4196900000000001</v>
      </c>
      <c r="B15607">
        <f t="shared" si="243"/>
        <v>8.5157172091685158</v>
      </c>
    </row>
    <row r="15608" spans="1:2">
      <c r="A15608">
        <v>3.18147</v>
      </c>
      <c r="B15608">
        <f t="shared" si="243"/>
        <v>4.2202191740494257</v>
      </c>
    </row>
    <row r="15609" spans="1:2">
      <c r="A15609">
        <v>4.0054400000000001</v>
      </c>
      <c r="B15609">
        <f t="shared" si="243"/>
        <v>5.3132151767907709</v>
      </c>
    </row>
    <row r="15610" spans="1:2">
      <c r="A15610">
        <v>4.1592500000000001</v>
      </c>
      <c r="B15610">
        <f t="shared" si="243"/>
        <v>5.5172441040352656</v>
      </c>
    </row>
    <row r="15611" spans="1:2">
      <c r="A15611">
        <v>10.429690000000001</v>
      </c>
      <c r="B15611">
        <f t="shared" si="243"/>
        <v>13.834981224839952</v>
      </c>
    </row>
    <row r="15612" spans="1:2">
      <c r="A15612">
        <v>12.128909999999999</v>
      </c>
      <c r="B15612">
        <f t="shared" si="243"/>
        <v>16.088996137735016</v>
      </c>
    </row>
    <row r="15613" spans="1:2">
      <c r="A15613">
        <v>11.601559999999999</v>
      </c>
      <c r="B15613">
        <f t="shared" si="243"/>
        <v>15.389466492182814</v>
      </c>
    </row>
    <row r="15614" spans="1:2">
      <c r="A15614">
        <v>8.1445299999999996</v>
      </c>
      <c r="B15614">
        <f t="shared" si="243"/>
        <v>10.803717045774679</v>
      </c>
    </row>
    <row r="15615" spans="1:2">
      <c r="A15615">
        <v>3.57422</v>
      </c>
      <c r="B15615">
        <f t="shared" si="243"/>
        <v>4.741201952641684</v>
      </c>
    </row>
    <row r="15616" spans="1:2">
      <c r="A15616">
        <v>6.9726600000000003</v>
      </c>
      <c r="B15616">
        <f t="shared" si="243"/>
        <v>9.2492317784318168</v>
      </c>
    </row>
    <row r="15617" spans="1:2">
      <c r="A15617">
        <v>7.9101600000000003</v>
      </c>
      <c r="B15617">
        <f t="shared" si="243"/>
        <v>10.492825298305126</v>
      </c>
    </row>
    <row r="15618" spans="1:2">
      <c r="A15618">
        <v>2.8710900000000001</v>
      </c>
      <c r="B15618">
        <f t="shared" si="243"/>
        <v>3.8085001802379299</v>
      </c>
    </row>
    <row r="15619" spans="1:2">
      <c r="A15619">
        <v>1.875</v>
      </c>
      <c r="B15619">
        <f t="shared" ref="B15619:B15682" si="244">A15619*(LN(85/0.0002)/LN(3.5/0.0002))</f>
        <v>2.4871870397466185</v>
      </c>
    </row>
    <row r="15620" spans="1:2">
      <c r="A15620">
        <v>3.45703</v>
      </c>
      <c r="B15620">
        <f t="shared" si="244"/>
        <v>4.5857494464081343</v>
      </c>
    </row>
    <row r="15621" spans="1:2">
      <c r="A15621">
        <v>2.8710900000000001</v>
      </c>
      <c r="B15621">
        <f t="shared" si="244"/>
        <v>3.8085001802379299</v>
      </c>
    </row>
    <row r="15622" spans="1:2">
      <c r="A15622">
        <v>0.99609000000000003</v>
      </c>
      <c r="B15622">
        <f t="shared" si="244"/>
        <v>1.3213131404913117</v>
      </c>
    </row>
    <row r="15623" spans="1:2">
      <c r="A15623">
        <v>3.8085900000000001</v>
      </c>
      <c r="B15623">
        <f t="shared" si="244"/>
        <v>5.0520937001112394</v>
      </c>
    </row>
    <row r="15624" spans="1:2">
      <c r="A15624">
        <v>2.2851599999999999</v>
      </c>
      <c r="B15624">
        <f t="shared" si="244"/>
        <v>3.0312641790652703</v>
      </c>
    </row>
    <row r="15625" spans="1:2">
      <c r="A15625">
        <v>1.64063</v>
      </c>
      <c r="B15625">
        <f t="shared" si="244"/>
        <v>2.176295292277064</v>
      </c>
    </row>
    <row r="15626" spans="1:2">
      <c r="A15626">
        <v>1.7578100000000001</v>
      </c>
      <c r="B15626">
        <f t="shared" si="244"/>
        <v>2.3317345335130684</v>
      </c>
    </row>
    <row r="15627" spans="1:2">
      <c r="A15627">
        <v>5.625</v>
      </c>
      <c r="B15627">
        <f t="shared" si="244"/>
        <v>7.461561119239855</v>
      </c>
    </row>
    <row r="15628" spans="1:2">
      <c r="A15628">
        <v>5.0781299999999998</v>
      </c>
      <c r="B15628">
        <f t="shared" si="244"/>
        <v>6.736138198479197</v>
      </c>
    </row>
    <row r="15629" spans="1:2">
      <c r="A15629">
        <v>5.6640600000000001</v>
      </c>
      <c r="B15629">
        <f t="shared" si="244"/>
        <v>7.5133741996518566</v>
      </c>
    </row>
    <row r="15630" spans="1:2">
      <c r="A15630">
        <v>3.90625</v>
      </c>
      <c r="B15630">
        <f t="shared" si="244"/>
        <v>5.1816396661387882</v>
      </c>
    </row>
    <row r="15631" spans="1:2">
      <c r="A15631">
        <v>4.4921899999999999</v>
      </c>
      <c r="B15631">
        <f t="shared" si="244"/>
        <v>5.9588889323089926</v>
      </c>
    </row>
    <row r="15632" spans="1:2">
      <c r="A15632">
        <v>4.8828100000000001</v>
      </c>
      <c r="B15632">
        <f t="shared" si="244"/>
        <v>6.4770462664240993</v>
      </c>
    </row>
    <row r="15633" spans="1:2">
      <c r="A15633">
        <v>1.7578100000000001</v>
      </c>
      <c r="B15633">
        <f t="shared" si="244"/>
        <v>2.3317345335130684</v>
      </c>
    </row>
    <row r="15634" spans="1:2">
      <c r="A15634">
        <v>5.8593799999999998</v>
      </c>
      <c r="B15634">
        <f t="shared" si="244"/>
        <v>7.7724661317069552</v>
      </c>
    </row>
    <row r="15635" spans="1:2">
      <c r="A15635">
        <v>6.3281299999999998</v>
      </c>
      <c r="B15635">
        <f t="shared" si="244"/>
        <v>8.3942628916436099</v>
      </c>
    </row>
    <row r="15636" spans="1:2">
      <c r="A15636">
        <v>7.7343799999999998</v>
      </c>
      <c r="B15636">
        <f t="shared" si="244"/>
        <v>10.259653171453573</v>
      </c>
    </row>
    <row r="15637" spans="1:2">
      <c r="A15637">
        <v>7.03125</v>
      </c>
      <c r="B15637">
        <f t="shared" si="244"/>
        <v>9.3269513990498183</v>
      </c>
    </row>
    <row r="15638" spans="1:2">
      <c r="A15638">
        <v>4.6875</v>
      </c>
      <c r="B15638">
        <f t="shared" si="244"/>
        <v>6.2179675993665455</v>
      </c>
    </row>
    <row r="15639" spans="1:2">
      <c r="A15639">
        <v>5.625</v>
      </c>
      <c r="B15639">
        <f t="shared" si="244"/>
        <v>7.461561119239855</v>
      </c>
    </row>
    <row r="15640" spans="1:2">
      <c r="A15640">
        <v>4.4531299999999998</v>
      </c>
      <c r="B15640">
        <f t="shared" si="244"/>
        <v>5.907075851896991</v>
      </c>
    </row>
    <row r="15641" spans="1:2">
      <c r="A15641">
        <v>5.625</v>
      </c>
      <c r="B15641">
        <f t="shared" si="244"/>
        <v>7.461561119239855</v>
      </c>
    </row>
    <row r="15642" spans="1:2">
      <c r="A15642">
        <v>3.7555000000000001</v>
      </c>
      <c r="B15642">
        <f t="shared" si="244"/>
        <v>4.9816698281431604</v>
      </c>
    </row>
    <row r="15643" spans="1:2">
      <c r="A15643">
        <v>9.3000000000000005E-4</v>
      </c>
      <c r="B15643">
        <f t="shared" si="244"/>
        <v>1.2336447717143228E-3</v>
      </c>
    </row>
    <row r="15644" spans="1:2">
      <c r="A15644">
        <v>2.2174200000000002</v>
      </c>
      <c r="B15644">
        <f t="shared" si="244"/>
        <v>2.9414070856933052</v>
      </c>
    </row>
    <row r="15645" spans="1:2">
      <c r="A15645">
        <v>3.81135</v>
      </c>
      <c r="B15645">
        <f t="shared" si="244"/>
        <v>5.0557548394337459</v>
      </c>
    </row>
    <row r="15646" spans="1:2">
      <c r="A15646">
        <v>3.2034400000000001</v>
      </c>
      <c r="B15646">
        <f t="shared" si="244"/>
        <v>4.2493623736564841</v>
      </c>
    </row>
    <row r="15647" spans="1:2">
      <c r="A15647">
        <v>1.54725</v>
      </c>
      <c r="B15647">
        <f t="shared" si="244"/>
        <v>2.0524267451989093</v>
      </c>
    </row>
    <row r="15648" spans="1:2">
      <c r="A15648">
        <v>9.3000000000000005E-4</v>
      </c>
      <c r="B15648">
        <f t="shared" si="244"/>
        <v>1.2336447717143228E-3</v>
      </c>
    </row>
    <row r="15649" spans="1:2">
      <c r="A15649">
        <v>9.3000000000000005E-4</v>
      </c>
      <c r="B15649">
        <f t="shared" si="244"/>
        <v>1.2336447717143228E-3</v>
      </c>
    </row>
    <row r="15650" spans="1:2">
      <c r="A15650">
        <v>1.85121</v>
      </c>
      <c r="B15650">
        <f t="shared" si="244"/>
        <v>2.4556296105863131</v>
      </c>
    </row>
    <row r="15651" spans="1:2">
      <c r="A15651">
        <v>0.57496000000000003</v>
      </c>
      <c r="B15651">
        <f t="shared" si="244"/>
        <v>0.76268429886544842</v>
      </c>
    </row>
    <row r="15652" spans="1:2">
      <c r="A15652">
        <v>0.61707999999999996</v>
      </c>
      <c r="B15652">
        <f t="shared" si="244"/>
        <v>0.81855646852631636</v>
      </c>
    </row>
    <row r="15653" spans="1:2">
      <c r="A15653">
        <v>0.50812999999999997</v>
      </c>
      <c r="B15653">
        <f t="shared" si="244"/>
        <v>0.67403432027010624</v>
      </c>
    </row>
    <row r="15654" spans="1:2">
      <c r="A15654">
        <v>0.58960999999999997</v>
      </c>
      <c r="B15654">
        <f t="shared" si="244"/>
        <v>0.78211752026933523</v>
      </c>
    </row>
    <row r="15655" spans="1:2">
      <c r="A15655">
        <v>0.63722000000000001</v>
      </c>
      <c r="B15655">
        <f t="shared" si="244"/>
        <v>0.84527217358258144</v>
      </c>
    </row>
    <row r="15656" spans="1:2">
      <c r="A15656">
        <v>1.06477</v>
      </c>
      <c r="B15656">
        <f t="shared" si="244"/>
        <v>1.412417143632537</v>
      </c>
    </row>
    <row r="15657" spans="1:2">
      <c r="A15657">
        <v>3.3197100000000002</v>
      </c>
      <c r="B15657">
        <f t="shared" si="244"/>
        <v>4.4035945001158652</v>
      </c>
    </row>
    <row r="15658" spans="1:2">
      <c r="A15658">
        <v>2.30165</v>
      </c>
      <c r="B15658">
        <f t="shared" si="244"/>
        <v>3.0531381600174954</v>
      </c>
    </row>
    <row r="15659" spans="1:2">
      <c r="A15659">
        <v>1.9702299999999999</v>
      </c>
      <c r="B15659">
        <f t="shared" si="244"/>
        <v>2.613509611370656</v>
      </c>
    </row>
    <row r="15660" spans="1:2">
      <c r="A15660">
        <v>1.46394</v>
      </c>
      <c r="B15660">
        <f t="shared" si="244"/>
        <v>1.9419160506488877</v>
      </c>
    </row>
    <row r="15661" spans="1:2">
      <c r="A15661">
        <v>3.2602000000000002</v>
      </c>
      <c r="B15661">
        <f t="shared" si="244"/>
        <v>4.3246544997236933</v>
      </c>
    </row>
    <row r="15662" spans="1:2">
      <c r="A15662">
        <v>3.63374</v>
      </c>
      <c r="B15662">
        <f t="shared" si="244"/>
        <v>4.8201552180314007</v>
      </c>
    </row>
    <row r="15663" spans="1:2">
      <c r="A15663">
        <v>3.3004899999999999</v>
      </c>
      <c r="B15663">
        <f t="shared" si="244"/>
        <v>4.3780991748337685</v>
      </c>
    </row>
    <row r="15664" spans="1:2">
      <c r="A15664">
        <v>2.0379700000000001</v>
      </c>
      <c r="B15664">
        <f t="shared" si="244"/>
        <v>2.703366704742622</v>
      </c>
    </row>
    <row r="15665" spans="1:2">
      <c r="A15665">
        <v>1.23689</v>
      </c>
      <c r="B15665">
        <f t="shared" si="244"/>
        <v>1.6407342813825039</v>
      </c>
    </row>
    <row r="15666" spans="1:2">
      <c r="A15666">
        <v>2.8830100000000001</v>
      </c>
      <c r="B15666">
        <f t="shared" si="244"/>
        <v>3.8243120573119458</v>
      </c>
    </row>
    <row r="15667" spans="1:2">
      <c r="A15667">
        <v>8.2342600000000008</v>
      </c>
      <c r="B15667">
        <f t="shared" si="244"/>
        <v>10.922743868748796</v>
      </c>
    </row>
    <row r="15668" spans="1:2">
      <c r="A15668">
        <v>7.4011300000000002</v>
      </c>
      <c r="B15668">
        <f t="shared" si="244"/>
        <v>9.817597128255942</v>
      </c>
    </row>
    <row r="15669" spans="1:2">
      <c r="A15669">
        <v>7.5109899999999996</v>
      </c>
      <c r="B15669">
        <f t="shared" si="244"/>
        <v>9.9633263912887742</v>
      </c>
    </row>
    <row r="15670" spans="1:2">
      <c r="A15670">
        <v>7.8936799999999998</v>
      </c>
      <c r="B15670">
        <f t="shared" si="244"/>
        <v>10.470964582350446</v>
      </c>
    </row>
    <row r="15671" spans="1:2">
      <c r="A15671">
        <v>6.2439099999999996</v>
      </c>
      <c r="B15671">
        <f t="shared" si="244"/>
        <v>8.2825450823169628</v>
      </c>
    </row>
    <row r="15672" spans="1:2">
      <c r="A15672">
        <v>5.4840200000000001</v>
      </c>
      <c r="B15672">
        <f t="shared" si="244"/>
        <v>7.2745511838460004</v>
      </c>
    </row>
    <row r="15673" spans="1:2">
      <c r="A15673">
        <v>4.0786800000000003</v>
      </c>
      <c r="B15673">
        <f t="shared" si="244"/>
        <v>5.4103680188126599</v>
      </c>
    </row>
    <row r="15674" spans="1:2">
      <c r="A15674">
        <v>3.8287499999999999</v>
      </c>
      <c r="B15674">
        <f t="shared" si="244"/>
        <v>5.0788359351625942</v>
      </c>
    </row>
    <row r="15675" spans="1:2">
      <c r="A15675">
        <v>3.0954100000000002</v>
      </c>
      <c r="B15675">
        <f t="shared" si="244"/>
        <v>4.1060606051744433</v>
      </c>
    </row>
    <row r="15676" spans="1:2">
      <c r="A15676">
        <v>3.6718799999999998</v>
      </c>
      <c r="B15676">
        <f t="shared" si="244"/>
        <v>4.8707479186692337</v>
      </c>
    </row>
    <row r="15677" spans="1:2">
      <c r="A15677">
        <v>4.2578100000000001</v>
      </c>
      <c r="B15677">
        <f t="shared" si="244"/>
        <v>5.6479839198418933</v>
      </c>
    </row>
    <row r="15678" spans="1:2">
      <c r="A15678">
        <v>5</v>
      </c>
      <c r="B15678">
        <f t="shared" si="244"/>
        <v>6.632498772657649</v>
      </c>
    </row>
    <row r="15679" spans="1:2">
      <c r="A15679">
        <v>6.1328100000000001</v>
      </c>
      <c r="B15679">
        <f t="shared" si="244"/>
        <v>8.1351709595885122</v>
      </c>
    </row>
    <row r="15680" spans="1:2">
      <c r="A15680">
        <v>3.3203100000000001</v>
      </c>
      <c r="B15680">
        <f t="shared" si="244"/>
        <v>4.4043903999685838</v>
      </c>
    </row>
    <row r="15681" spans="1:2">
      <c r="A15681">
        <v>3.2421899999999999</v>
      </c>
      <c r="B15681">
        <f t="shared" si="244"/>
        <v>4.3007642391445806</v>
      </c>
    </row>
    <row r="15682" spans="1:2">
      <c r="A15682">
        <v>2.65625</v>
      </c>
      <c r="B15682">
        <f t="shared" si="244"/>
        <v>3.5235149729743762</v>
      </c>
    </row>
    <row r="15683" spans="1:2">
      <c r="A15683">
        <v>4.0625</v>
      </c>
      <c r="B15683">
        <f t="shared" ref="B15683:B15746" si="245">A15683*(LN(85/0.0002)/LN(3.5/0.0002))</f>
        <v>5.3889052527843395</v>
      </c>
    </row>
    <row r="15684" spans="1:2">
      <c r="A15684">
        <v>0.46875</v>
      </c>
      <c r="B15684">
        <f t="shared" si="245"/>
        <v>0.62179675993665462</v>
      </c>
    </row>
    <row r="15685" spans="1:2">
      <c r="A15685">
        <v>0.17577999999999999</v>
      </c>
      <c r="B15685">
        <f t="shared" si="245"/>
        <v>0.23317212685155231</v>
      </c>
    </row>
    <row r="15686" spans="1:2">
      <c r="A15686">
        <v>0.70313000000000003</v>
      </c>
      <c r="B15686">
        <f t="shared" si="245"/>
        <v>0.93270177240375463</v>
      </c>
    </row>
    <row r="15687" spans="1:2">
      <c r="A15687">
        <v>2.7539099999999999</v>
      </c>
      <c r="B15687">
        <f t="shared" si="245"/>
        <v>3.6530609390019251</v>
      </c>
    </row>
    <row r="15688" spans="1:2">
      <c r="A15688">
        <v>1.69922</v>
      </c>
      <c r="B15688">
        <f t="shared" si="245"/>
        <v>2.2540149128950659</v>
      </c>
    </row>
    <row r="15689" spans="1:2">
      <c r="A15689">
        <v>1.3476600000000001</v>
      </c>
      <c r="B15689">
        <f t="shared" si="245"/>
        <v>1.7876706591919616</v>
      </c>
    </row>
    <row r="15690" spans="1:2">
      <c r="A15690">
        <v>2.2265600000000001</v>
      </c>
      <c r="B15690">
        <f t="shared" si="245"/>
        <v>2.9535312934497231</v>
      </c>
    </row>
    <row r="15691" spans="1:2">
      <c r="A15691">
        <v>1.69922</v>
      </c>
      <c r="B15691">
        <f t="shared" si="245"/>
        <v>2.2540149128950659</v>
      </c>
    </row>
    <row r="15692" spans="1:2">
      <c r="A15692">
        <v>4.1015600000000001</v>
      </c>
      <c r="B15692">
        <f t="shared" si="245"/>
        <v>5.4407183331963411</v>
      </c>
    </row>
    <row r="15693" spans="1:2">
      <c r="A15693">
        <v>5.2734399999999999</v>
      </c>
      <c r="B15693">
        <f t="shared" si="245"/>
        <v>6.9952168655367499</v>
      </c>
    </row>
    <row r="15694" spans="1:2">
      <c r="A15694">
        <v>6.4453100000000001</v>
      </c>
      <c r="B15694">
        <f t="shared" si="245"/>
        <v>8.5497021328796148</v>
      </c>
    </row>
    <row r="15695" spans="1:2">
      <c r="A15695">
        <v>6.4453100000000001</v>
      </c>
      <c r="B15695">
        <f t="shared" si="245"/>
        <v>8.5497021328796148</v>
      </c>
    </row>
    <row r="15696" spans="1:2">
      <c r="A15696">
        <v>4.6875</v>
      </c>
      <c r="B15696">
        <f t="shared" si="245"/>
        <v>6.2179675993665455</v>
      </c>
    </row>
    <row r="15697" spans="1:2">
      <c r="A15697">
        <v>5.0781299999999998</v>
      </c>
      <c r="B15697">
        <f t="shared" si="245"/>
        <v>6.736138198479197</v>
      </c>
    </row>
    <row r="15698" spans="1:2">
      <c r="A15698">
        <v>3.90625</v>
      </c>
      <c r="B15698">
        <f t="shared" si="245"/>
        <v>5.1816396661387882</v>
      </c>
    </row>
    <row r="15699" spans="1:2">
      <c r="A15699">
        <v>4.6875</v>
      </c>
      <c r="B15699">
        <f t="shared" si="245"/>
        <v>6.2179675993665455</v>
      </c>
    </row>
    <row r="15700" spans="1:2">
      <c r="A15700">
        <v>6.5625</v>
      </c>
      <c r="B15700">
        <f t="shared" si="245"/>
        <v>8.7051546391131644</v>
      </c>
    </row>
    <row r="15701" spans="1:2">
      <c r="A15701">
        <v>5.8593799999999998</v>
      </c>
      <c r="B15701">
        <f t="shared" si="245"/>
        <v>7.7724661317069552</v>
      </c>
    </row>
    <row r="15702" spans="1:2">
      <c r="A15702">
        <v>5.8593799999999998</v>
      </c>
      <c r="B15702">
        <f t="shared" si="245"/>
        <v>7.7724661317069552</v>
      </c>
    </row>
    <row r="15703" spans="1:2">
      <c r="A15703">
        <v>7.5</v>
      </c>
      <c r="B15703">
        <f t="shared" si="245"/>
        <v>9.9487481589864739</v>
      </c>
    </row>
    <row r="15704" spans="1:2">
      <c r="A15704">
        <v>5.15625</v>
      </c>
      <c r="B15704">
        <f t="shared" si="245"/>
        <v>6.8397643593032003</v>
      </c>
    </row>
    <row r="15705" spans="1:2">
      <c r="A15705">
        <v>4.4531299999999998</v>
      </c>
      <c r="B15705">
        <f t="shared" si="245"/>
        <v>5.907075851896991</v>
      </c>
    </row>
    <row r="15706" spans="1:2">
      <c r="A15706">
        <v>3.28125</v>
      </c>
      <c r="B15706">
        <f t="shared" si="245"/>
        <v>4.3525773195565822</v>
      </c>
    </row>
    <row r="15707" spans="1:2">
      <c r="A15707">
        <v>6.09375</v>
      </c>
      <c r="B15707">
        <f t="shared" si="245"/>
        <v>8.0833578791765088</v>
      </c>
    </row>
    <row r="15708" spans="1:2">
      <c r="A15708">
        <v>6.8509000000000002</v>
      </c>
      <c r="B15708">
        <f t="shared" si="245"/>
        <v>9.0877171683200579</v>
      </c>
    </row>
    <row r="15709" spans="1:2">
      <c r="A15709">
        <v>5.5673300000000001</v>
      </c>
      <c r="B15709">
        <f t="shared" si="245"/>
        <v>7.385061878396022</v>
      </c>
    </row>
    <row r="15710" spans="1:2">
      <c r="A15710">
        <v>5.7541000000000002</v>
      </c>
      <c r="B15710">
        <f t="shared" si="245"/>
        <v>7.6328122375498761</v>
      </c>
    </row>
    <row r="15711" spans="1:2">
      <c r="A15711">
        <v>3.3453499999999998</v>
      </c>
      <c r="B15711">
        <f t="shared" si="245"/>
        <v>4.4376059538220529</v>
      </c>
    </row>
    <row r="15712" spans="1:2">
      <c r="A15712">
        <v>1.93177</v>
      </c>
      <c r="B15712">
        <f t="shared" si="245"/>
        <v>2.5624924308113735</v>
      </c>
    </row>
    <row r="15713" spans="1:2">
      <c r="A15713">
        <v>3.3050600000000001</v>
      </c>
      <c r="B15713">
        <f t="shared" si="245"/>
        <v>4.3841612787119777</v>
      </c>
    </row>
    <row r="15714" spans="1:2">
      <c r="A15714">
        <v>4.6756099999999998</v>
      </c>
      <c r="B15714">
        <f t="shared" si="245"/>
        <v>6.2021955172851655</v>
      </c>
    </row>
    <row r="15715" spans="1:2">
      <c r="A15715">
        <v>2.6339800000000002</v>
      </c>
      <c r="B15715">
        <f t="shared" si="245"/>
        <v>3.493973823440959</v>
      </c>
    </row>
    <row r="15716" spans="1:2">
      <c r="A15716">
        <v>2.54426</v>
      </c>
      <c r="B15716">
        <f t="shared" si="245"/>
        <v>3.3749602654643898</v>
      </c>
    </row>
    <row r="15717" spans="1:2">
      <c r="A15717">
        <v>2.41059</v>
      </c>
      <c r="B15717">
        <f t="shared" si="245"/>
        <v>3.1976470432761603</v>
      </c>
    </row>
    <row r="15718" spans="1:2">
      <c r="A15718">
        <v>2.47377</v>
      </c>
      <c r="B15718">
        <f t="shared" si="245"/>
        <v>3.2814552977674625</v>
      </c>
    </row>
    <row r="15719" spans="1:2">
      <c r="A15719">
        <v>2.79603</v>
      </c>
      <c r="B15719">
        <f t="shared" si="245"/>
        <v>3.7089331086627935</v>
      </c>
    </row>
    <row r="15720" spans="1:2">
      <c r="A15720">
        <v>2.0453000000000001</v>
      </c>
      <c r="B15720">
        <f t="shared" si="245"/>
        <v>2.7130899479433381</v>
      </c>
    </row>
    <row r="15721" spans="1:2">
      <c r="A15721">
        <v>1.22865</v>
      </c>
      <c r="B15721">
        <f t="shared" si="245"/>
        <v>1.629803923405164</v>
      </c>
    </row>
    <row r="15722" spans="1:2">
      <c r="A15722">
        <v>2.8389999999999999E-2</v>
      </c>
      <c r="B15722">
        <f t="shared" si="245"/>
        <v>3.765932803115013E-2</v>
      </c>
    </row>
    <row r="15723" spans="1:2">
      <c r="A15723">
        <v>5.8599999999999999E-2</v>
      </c>
      <c r="B15723">
        <f t="shared" si="245"/>
        <v>7.7732885615547642E-2</v>
      </c>
    </row>
    <row r="15724" spans="1:2">
      <c r="A15724">
        <v>2.656E-2</v>
      </c>
      <c r="B15724">
        <f t="shared" si="245"/>
        <v>3.5231833480357432E-2</v>
      </c>
    </row>
    <row r="15725" spans="1:2">
      <c r="A15725">
        <v>2.4472100000000001</v>
      </c>
      <c r="B15725">
        <f t="shared" si="245"/>
        <v>3.2462234642871053</v>
      </c>
    </row>
    <row r="15726" spans="1:2">
      <c r="A15726">
        <v>2.6495500000000001</v>
      </c>
      <c r="B15726">
        <f t="shared" si="245"/>
        <v>3.514627424619015</v>
      </c>
    </row>
    <row r="15727" spans="1:2">
      <c r="A15727">
        <v>2.8509600000000002</v>
      </c>
      <c r="B15727">
        <f t="shared" si="245"/>
        <v>3.7817977401792104</v>
      </c>
    </row>
    <row r="15728" spans="1:2">
      <c r="A15728">
        <v>2.32179</v>
      </c>
      <c r="B15728">
        <f t="shared" si="245"/>
        <v>3.0798538650737606</v>
      </c>
    </row>
    <row r="15729" spans="1:2">
      <c r="A15729">
        <v>7.9953099999999999</v>
      </c>
      <c r="B15729">
        <f t="shared" si="245"/>
        <v>10.605776752403486</v>
      </c>
    </row>
    <row r="15730" spans="1:2">
      <c r="A15730">
        <v>8.1088299999999993</v>
      </c>
      <c r="B15730">
        <f t="shared" si="245"/>
        <v>10.756361004537904</v>
      </c>
    </row>
    <row r="15731" spans="1:2">
      <c r="A15731">
        <v>8.1994699999999998</v>
      </c>
      <c r="B15731">
        <f t="shared" si="245"/>
        <v>10.876594942288643</v>
      </c>
    </row>
    <row r="15732" spans="1:2">
      <c r="A15732">
        <v>5.4126099999999999</v>
      </c>
      <c r="B15732">
        <f t="shared" si="245"/>
        <v>7.1798258363749037</v>
      </c>
    </row>
    <row r="15733" spans="1:2">
      <c r="A15733">
        <v>2.6394799999999998</v>
      </c>
      <c r="B15733">
        <f t="shared" si="245"/>
        <v>3.501269572090882</v>
      </c>
    </row>
    <row r="15734" spans="1:2">
      <c r="A15734">
        <v>2.8125100000000001</v>
      </c>
      <c r="B15734">
        <f t="shared" si="245"/>
        <v>3.7307938246174728</v>
      </c>
    </row>
    <row r="15735" spans="1:2">
      <c r="A15735">
        <v>2.5122200000000001</v>
      </c>
      <c r="B15735">
        <f t="shared" si="245"/>
        <v>3.3324592133292001</v>
      </c>
    </row>
    <row r="15736" spans="1:2">
      <c r="A15736">
        <v>4.6087699999999998</v>
      </c>
      <c r="B15736">
        <f t="shared" si="245"/>
        <v>6.1135322736922779</v>
      </c>
    </row>
    <row r="15737" spans="1:2">
      <c r="A15737">
        <v>4.5703100000000001</v>
      </c>
      <c r="B15737">
        <f t="shared" si="245"/>
        <v>6.0625150931329959</v>
      </c>
    </row>
    <row r="15738" spans="1:2">
      <c r="A15738">
        <v>6.4453100000000001</v>
      </c>
      <c r="B15738">
        <f t="shared" si="245"/>
        <v>8.5497021328796148</v>
      </c>
    </row>
    <row r="15739" spans="1:2">
      <c r="A15739">
        <v>5.2343799999999998</v>
      </c>
      <c r="B15739">
        <f t="shared" si="245"/>
        <v>6.9434037851247483</v>
      </c>
    </row>
    <row r="15740" spans="1:2">
      <c r="A15740">
        <v>2.4609399999999999</v>
      </c>
      <c r="B15740">
        <f t="shared" si="245"/>
        <v>3.2644363059168229</v>
      </c>
    </row>
    <row r="15741" spans="1:2">
      <c r="A15741">
        <v>1.6796899999999999</v>
      </c>
      <c r="B15741">
        <f t="shared" si="245"/>
        <v>2.2281083726890651</v>
      </c>
    </row>
    <row r="15742" spans="1:2">
      <c r="A15742">
        <v>3.3984399999999999</v>
      </c>
      <c r="B15742">
        <f t="shared" si="245"/>
        <v>4.5080298257901319</v>
      </c>
    </row>
    <row r="15743" spans="1:2">
      <c r="A15743">
        <v>10.039059999999999</v>
      </c>
      <c r="B15743">
        <f t="shared" si="245"/>
        <v>13.316810625727298</v>
      </c>
    </row>
    <row r="15744" spans="1:2">
      <c r="A15744">
        <v>10.39063</v>
      </c>
      <c r="B15744">
        <f t="shared" si="245"/>
        <v>13.783168144427949</v>
      </c>
    </row>
    <row r="15745" spans="1:2">
      <c r="A15745">
        <v>11.25</v>
      </c>
      <c r="B15745">
        <f t="shared" si="245"/>
        <v>14.92312223847971</v>
      </c>
    </row>
    <row r="15746" spans="1:2">
      <c r="A15746">
        <v>10.195309999999999</v>
      </c>
      <c r="B15746">
        <f t="shared" si="245"/>
        <v>13.524076212372851</v>
      </c>
    </row>
    <row r="15747" spans="1:2">
      <c r="A15747">
        <v>10.54688</v>
      </c>
      <c r="B15747">
        <f t="shared" ref="B15747:B15810" si="246">A15747*(LN(85/0.0002)/LN(3.5/0.0002))</f>
        <v>13.9904337310735</v>
      </c>
    </row>
    <row r="15748" spans="1:2">
      <c r="A15748">
        <v>9.5507799999999996</v>
      </c>
      <c r="B15748">
        <f t="shared" si="246"/>
        <v>12.669107325584644</v>
      </c>
    </row>
    <row r="15749" spans="1:2">
      <c r="A15749">
        <v>8.5546900000000008</v>
      </c>
      <c r="B15749">
        <f t="shared" si="246"/>
        <v>11.347794185093333</v>
      </c>
    </row>
    <row r="15750" spans="1:2">
      <c r="A15750">
        <v>7.5585899999999997</v>
      </c>
      <c r="B15750">
        <f t="shared" si="246"/>
        <v>10.026467779604475</v>
      </c>
    </row>
    <row r="15751" spans="1:2">
      <c r="A15751">
        <v>9.4335900000000006</v>
      </c>
      <c r="B15751">
        <f t="shared" si="246"/>
        <v>12.513654819351094</v>
      </c>
    </row>
    <row r="15752" spans="1:2">
      <c r="A15752">
        <v>10.839840000000001</v>
      </c>
      <c r="B15752">
        <f t="shared" si="246"/>
        <v>14.379045099161059</v>
      </c>
    </row>
    <row r="15753" spans="1:2">
      <c r="A15753">
        <v>1.7578100000000001</v>
      </c>
      <c r="B15753">
        <f t="shared" si="246"/>
        <v>2.3317345335130684</v>
      </c>
    </row>
    <row r="15754" spans="1:2">
      <c r="A15754">
        <v>3.7109399999999999</v>
      </c>
      <c r="B15754">
        <f t="shared" si="246"/>
        <v>4.9225609990812353</v>
      </c>
    </row>
    <row r="15755" spans="1:2">
      <c r="A15755">
        <v>4.6875</v>
      </c>
      <c r="B15755">
        <f t="shared" si="246"/>
        <v>6.2179675993665455</v>
      </c>
    </row>
    <row r="15756" spans="1:2">
      <c r="A15756">
        <v>6.8359399999999999</v>
      </c>
      <c r="B15756">
        <f t="shared" si="246"/>
        <v>9.0678727319922654</v>
      </c>
    </row>
    <row r="15757" spans="1:2">
      <c r="A15757">
        <v>5.8593799999999998</v>
      </c>
      <c r="B15757">
        <f t="shared" si="246"/>
        <v>7.7724661317069552</v>
      </c>
    </row>
    <row r="15758" spans="1:2">
      <c r="A15758">
        <v>2.7343799999999998</v>
      </c>
      <c r="B15758">
        <f t="shared" si="246"/>
        <v>3.6271543987959243</v>
      </c>
    </row>
    <row r="15759" spans="1:2">
      <c r="A15759">
        <v>2.7343799999999998</v>
      </c>
      <c r="B15759">
        <f t="shared" si="246"/>
        <v>3.6271543987959243</v>
      </c>
    </row>
    <row r="15760" spans="1:2">
      <c r="A15760">
        <v>2.1484399999999999</v>
      </c>
      <c r="B15760">
        <f t="shared" si="246"/>
        <v>2.8499051326257199</v>
      </c>
    </row>
    <row r="15761" spans="1:2">
      <c r="A15761">
        <v>3.75</v>
      </c>
      <c r="B15761">
        <f t="shared" si="246"/>
        <v>4.974374079493237</v>
      </c>
    </row>
    <row r="15762" spans="1:2">
      <c r="A15762">
        <v>5.15625</v>
      </c>
      <c r="B15762">
        <f t="shared" si="246"/>
        <v>6.8397643593032003</v>
      </c>
    </row>
    <row r="15763" spans="1:2">
      <c r="A15763">
        <v>6.09375</v>
      </c>
      <c r="B15763">
        <f t="shared" si="246"/>
        <v>8.0833578791765088</v>
      </c>
    </row>
    <row r="15764" spans="1:2">
      <c r="A15764">
        <v>6.3281299999999998</v>
      </c>
      <c r="B15764">
        <f t="shared" si="246"/>
        <v>8.3942628916436099</v>
      </c>
    </row>
    <row r="15765" spans="1:2">
      <c r="A15765">
        <v>6.09375</v>
      </c>
      <c r="B15765">
        <f t="shared" si="246"/>
        <v>8.0833578791765088</v>
      </c>
    </row>
    <row r="15766" spans="1:2">
      <c r="A15766">
        <v>4.4531299999999998</v>
      </c>
      <c r="B15766">
        <f t="shared" si="246"/>
        <v>5.907075851896991</v>
      </c>
    </row>
    <row r="15767" spans="1:2">
      <c r="A15767">
        <v>4.21875</v>
      </c>
      <c r="B15767">
        <f t="shared" si="246"/>
        <v>5.5961708394298917</v>
      </c>
    </row>
    <row r="15768" spans="1:2">
      <c r="A15768">
        <v>4.21875</v>
      </c>
      <c r="B15768">
        <f t="shared" si="246"/>
        <v>5.5961708394298917</v>
      </c>
    </row>
    <row r="15769" spans="1:2">
      <c r="A15769">
        <v>2.0260699999999998</v>
      </c>
      <c r="B15769">
        <f t="shared" si="246"/>
        <v>2.6875813576636962</v>
      </c>
    </row>
    <row r="15770" spans="1:2">
      <c r="A15770">
        <v>4.3359500000000004</v>
      </c>
      <c r="B15770">
        <f t="shared" si="246"/>
        <v>5.7516366106609871</v>
      </c>
    </row>
    <row r="15771" spans="1:2">
      <c r="A15771">
        <v>3.5064799999999998</v>
      </c>
      <c r="B15771">
        <f t="shared" si="246"/>
        <v>4.6513448592697184</v>
      </c>
    </row>
    <row r="15772" spans="1:2">
      <c r="A15772">
        <v>5.3897199999999996</v>
      </c>
      <c r="B15772">
        <f t="shared" si="246"/>
        <v>7.1494622569936759</v>
      </c>
    </row>
    <row r="15773" spans="1:2">
      <c r="A15773">
        <v>4.4650400000000001</v>
      </c>
      <c r="B15773">
        <f t="shared" si="246"/>
        <v>5.9228744639734616</v>
      </c>
    </row>
    <row r="15774" spans="1:2">
      <c r="A15774">
        <v>5.6414900000000001</v>
      </c>
      <c r="B15774">
        <f t="shared" si="246"/>
        <v>7.4834351001920805</v>
      </c>
    </row>
    <row r="15775" spans="1:2">
      <c r="A15775">
        <v>4.9255500000000003</v>
      </c>
      <c r="B15775">
        <f t="shared" si="246"/>
        <v>6.5337408659327769</v>
      </c>
    </row>
    <row r="15776" spans="1:2">
      <c r="A15776">
        <v>4.1427699999999996</v>
      </c>
      <c r="B15776">
        <f t="shared" si="246"/>
        <v>5.4953833880805849</v>
      </c>
    </row>
    <row r="15777" spans="1:2">
      <c r="A15777">
        <v>0.80842000000000003</v>
      </c>
      <c r="B15777">
        <f t="shared" si="246"/>
        <v>1.0723689315583793</v>
      </c>
    </row>
    <row r="15778" spans="1:2">
      <c r="A15778">
        <v>9.5229999999999995E-2</v>
      </c>
      <c r="B15778">
        <f t="shared" si="246"/>
        <v>0.12632257162403757</v>
      </c>
    </row>
    <row r="15779" spans="1:2">
      <c r="A15779">
        <v>0.54108999999999996</v>
      </c>
      <c r="B15779">
        <f t="shared" si="246"/>
        <v>0.71775575217946541</v>
      </c>
    </row>
    <row r="15780" spans="1:2">
      <c r="A15780">
        <v>1.3458399999999999</v>
      </c>
      <c r="B15780">
        <f t="shared" si="246"/>
        <v>1.7852564296387139</v>
      </c>
    </row>
    <row r="15781" spans="1:2">
      <c r="A15781">
        <v>2.31629</v>
      </c>
      <c r="B15781">
        <f t="shared" si="246"/>
        <v>3.0725581164238371</v>
      </c>
    </row>
    <row r="15782" spans="1:2">
      <c r="A15782">
        <v>2.9132199999999999</v>
      </c>
      <c r="B15782">
        <f t="shared" si="246"/>
        <v>3.8643856148963431</v>
      </c>
    </row>
    <row r="15783" spans="1:2">
      <c r="A15783">
        <v>2.9040599999999999</v>
      </c>
      <c r="B15783">
        <f t="shared" si="246"/>
        <v>3.8522348771448343</v>
      </c>
    </row>
    <row r="15784" spans="1:2">
      <c r="A15784">
        <v>2.0388899999999999</v>
      </c>
      <c r="B15784">
        <f t="shared" si="246"/>
        <v>2.7045870845167905</v>
      </c>
    </row>
    <row r="15785" spans="1:2">
      <c r="A15785">
        <v>2.0370599999999999</v>
      </c>
      <c r="B15785">
        <f t="shared" si="246"/>
        <v>2.7021595899659978</v>
      </c>
    </row>
    <row r="15786" spans="1:2">
      <c r="A15786">
        <v>2.4527100000000002</v>
      </c>
      <c r="B15786">
        <f t="shared" si="246"/>
        <v>3.2535192129370287</v>
      </c>
    </row>
    <row r="15787" spans="1:2">
      <c r="A15787">
        <v>4.3817199999999996</v>
      </c>
      <c r="B15787">
        <f t="shared" si="246"/>
        <v>5.8123505044258943</v>
      </c>
    </row>
    <row r="15788" spans="1:2">
      <c r="A15788">
        <v>4.3405199999999997</v>
      </c>
      <c r="B15788">
        <f t="shared" si="246"/>
        <v>5.7576987145391954</v>
      </c>
    </row>
    <row r="15789" spans="1:2">
      <c r="A15789">
        <v>5.0042799999999996</v>
      </c>
      <c r="B15789">
        <f t="shared" si="246"/>
        <v>6.6381761916070436</v>
      </c>
    </row>
    <row r="15790" spans="1:2">
      <c r="A15790">
        <v>6.3372900000000003</v>
      </c>
      <c r="B15790">
        <f t="shared" si="246"/>
        <v>8.4064136293951197</v>
      </c>
    </row>
    <row r="15791" spans="1:2">
      <c r="A15791">
        <v>8.0594000000000001</v>
      </c>
      <c r="B15791">
        <f t="shared" si="246"/>
        <v>10.690792121671411</v>
      </c>
    </row>
    <row r="15792" spans="1:2">
      <c r="A15792">
        <v>4.8980800000000002</v>
      </c>
      <c r="B15792">
        <f t="shared" si="246"/>
        <v>6.497301917675796</v>
      </c>
    </row>
    <row r="15793" spans="1:2">
      <c r="A15793">
        <v>2.7942</v>
      </c>
      <c r="B15793">
        <f t="shared" si="246"/>
        <v>3.7065056141120007</v>
      </c>
    </row>
    <row r="15794" spans="1:2">
      <c r="A15794">
        <v>4.6856799999999996</v>
      </c>
      <c r="B15794">
        <f t="shared" si="246"/>
        <v>6.2155533698132981</v>
      </c>
    </row>
    <row r="15795" spans="1:2">
      <c r="A15795">
        <v>2.01417</v>
      </c>
      <c r="B15795">
        <f t="shared" si="246"/>
        <v>2.6717960105847713</v>
      </c>
    </row>
    <row r="15796" spans="1:2">
      <c r="A15796">
        <v>3.1009000000000002</v>
      </c>
      <c r="B15796">
        <f t="shared" si="246"/>
        <v>4.113343088826821</v>
      </c>
    </row>
    <row r="15797" spans="1:2">
      <c r="A15797">
        <v>3.55409</v>
      </c>
      <c r="B15797">
        <f t="shared" si="246"/>
        <v>4.7144995125829645</v>
      </c>
    </row>
    <row r="15798" spans="1:2">
      <c r="A15798">
        <v>3.7271200000000002</v>
      </c>
      <c r="B15798">
        <f t="shared" si="246"/>
        <v>4.9440237651095558</v>
      </c>
    </row>
    <row r="15799" spans="1:2">
      <c r="A15799">
        <v>6.8426600000000004</v>
      </c>
      <c r="B15799">
        <f t="shared" si="246"/>
        <v>9.0767868103427176</v>
      </c>
    </row>
    <row r="15800" spans="1:2">
      <c r="A15800">
        <v>7.8433299999999999</v>
      </c>
      <c r="B15800">
        <f t="shared" si="246"/>
        <v>10.404175319709783</v>
      </c>
    </row>
    <row r="15801" spans="1:2">
      <c r="A15801">
        <v>1.1041399999999999</v>
      </c>
      <c r="B15801">
        <f t="shared" si="246"/>
        <v>1.4646414389684432</v>
      </c>
    </row>
    <row r="15802" spans="1:2">
      <c r="A15802">
        <v>1.31837</v>
      </c>
      <c r="B15802">
        <f t="shared" si="246"/>
        <v>1.748817481381733</v>
      </c>
    </row>
    <row r="15803" spans="1:2">
      <c r="A15803">
        <v>2.46644</v>
      </c>
      <c r="B15803">
        <f t="shared" si="246"/>
        <v>3.2717320545667463</v>
      </c>
    </row>
    <row r="15804" spans="1:2">
      <c r="A15804">
        <v>2.31996</v>
      </c>
      <c r="B15804">
        <f t="shared" si="246"/>
        <v>3.0774263705229679</v>
      </c>
    </row>
    <row r="15805" spans="1:2">
      <c r="A15805">
        <v>3.1512600000000002</v>
      </c>
      <c r="B15805">
        <f t="shared" si="246"/>
        <v>4.1801456164650288</v>
      </c>
    </row>
    <row r="15806" spans="1:2">
      <c r="A15806">
        <v>5.0573800000000002</v>
      </c>
      <c r="B15806">
        <f t="shared" si="246"/>
        <v>6.7086133285726683</v>
      </c>
    </row>
    <row r="15807" spans="1:2">
      <c r="A15807">
        <v>6.1166499999999999</v>
      </c>
      <c r="B15807">
        <f t="shared" si="246"/>
        <v>8.1137347235552824</v>
      </c>
    </row>
    <row r="15808" spans="1:2">
      <c r="A15808">
        <v>5.4721200000000003</v>
      </c>
      <c r="B15808">
        <f t="shared" si="246"/>
        <v>7.2587658367670755</v>
      </c>
    </row>
    <row r="15809" spans="1:2">
      <c r="A15809">
        <v>3.28125</v>
      </c>
      <c r="B15809">
        <f t="shared" si="246"/>
        <v>4.3525773195565822</v>
      </c>
    </row>
    <row r="15810" spans="1:2">
      <c r="A15810">
        <v>3.7109399999999999</v>
      </c>
      <c r="B15810">
        <f t="shared" si="246"/>
        <v>4.9225609990812353</v>
      </c>
    </row>
    <row r="15811" spans="1:2">
      <c r="A15811">
        <v>2.4609399999999999</v>
      </c>
      <c r="B15811">
        <f t="shared" ref="B15811:B15874" si="247">A15811*(LN(85/0.0002)/LN(3.5/0.0002))</f>
        <v>3.2644363059168229</v>
      </c>
    </row>
    <row r="15812" spans="1:2">
      <c r="A15812">
        <v>4.7265600000000001</v>
      </c>
      <c r="B15812">
        <f t="shared" si="247"/>
        <v>6.269780679778548</v>
      </c>
    </row>
    <row r="15813" spans="1:2">
      <c r="A15813">
        <v>2.2265600000000001</v>
      </c>
      <c r="B15813">
        <f t="shared" si="247"/>
        <v>2.9535312934497231</v>
      </c>
    </row>
    <row r="15814" spans="1:2">
      <c r="A15814">
        <v>3.2421899999999999</v>
      </c>
      <c r="B15814">
        <f t="shared" si="247"/>
        <v>4.3007642391445806</v>
      </c>
    </row>
    <row r="15815" spans="1:2">
      <c r="A15815">
        <v>3.0078100000000001</v>
      </c>
      <c r="B15815">
        <f t="shared" si="247"/>
        <v>3.9898592266774808</v>
      </c>
    </row>
    <row r="15816" spans="1:2">
      <c r="A15816">
        <v>2.4218799999999998</v>
      </c>
      <c r="B15816">
        <f t="shared" si="247"/>
        <v>3.2126232255048213</v>
      </c>
    </row>
    <row r="15817" spans="1:2">
      <c r="A15817">
        <v>9.84375</v>
      </c>
      <c r="B15817">
        <f t="shared" si="247"/>
        <v>13.057731958669747</v>
      </c>
    </row>
    <row r="15818" spans="1:2">
      <c r="A15818">
        <v>12.1875</v>
      </c>
      <c r="B15818">
        <f t="shared" si="247"/>
        <v>16.166715758353018</v>
      </c>
    </row>
    <row r="15819" spans="1:2">
      <c r="A15819">
        <v>11.25</v>
      </c>
      <c r="B15819">
        <f t="shared" si="247"/>
        <v>14.92312223847971</v>
      </c>
    </row>
    <row r="15820" spans="1:2">
      <c r="A15820">
        <v>11.95313</v>
      </c>
      <c r="B15820">
        <f t="shared" si="247"/>
        <v>15.855824010883465</v>
      </c>
    </row>
    <row r="15821" spans="1:2">
      <c r="A15821">
        <v>7.6757799999999996</v>
      </c>
      <c r="B15821">
        <f t="shared" si="247"/>
        <v>10.181920285838025</v>
      </c>
    </row>
    <row r="15822" spans="1:2">
      <c r="A15822">
        <v>2.63672</v>
      </c>
      <c r="B15822">
        <f t="shared" si="247"/>
        <v>3.497608432768375</v>
      </c>
    </row>
    <row r="15823" spans="1:2">
      <c r="A15823">
        <v>9.7851599999999994</v>
      </c>
      <c r="B15823">
        <f t="shared" si="247"/>
        <v>12.980012338051743</v>
      </c>
    </row>
    <row r="15824" spans="1:2">
      <c r="A15824">
        <v>9.7265599999999992</v>
      </c>
      <c r="B15824">
        <f t="shared" si="247"/>
        <v>12.902279452436195</v>
      </c>
    </row>
    <row r="15825" spans="1:2">
      <c r="A15825">
        <v>9.84375</v>
      </c>
      <c r="B15825">
        <f t="shared" si="247"/>
        <v>13.057731958669747</v>
      </c>
    </row>
    <row r="15826" spans="1:2">
      <c r="A15826">
        <v>10.351559999999999</v>
      </c>
      <c r="B15826">
        <f t="shared" si="247"/>
        <v>13.731341799018402</v>
      </c>
    </row>
    <row r="15827" spans="1:2">
      <c r="A15827">
        <v>10.742190000000001</v>
      </c>
      <c r="B15827">
        <f t="shared" si="247"/>
        <v>14.249512398131055</v>
      </c>
    </row>
    <row r="15828" spans="1:2">
      <c r="A15828">
        <v>10.54688</v>
      </c>
      <c r="B15828">
        <f t="shared" si="247"/>
        <v>13.9904337310735</v>
      </c>
    </row>
    <row r="15829" spans="1:2">
      <c r="A15829">
        <v>8.7890599999999992</v>
      </c>
      <c r="B15829">
        <f t="shared" si="247"/>
        <v>11.658685932562886</v>
      </c>
    </row>
    <row r="15830" spans="1:2">
      <c r="A15830">
        <v>8.2031299999999998</v>
      </c>
      <c r="B15830">
        <f t="shared" si="247"/>
        <v>10.881449931390227</v>
      </c>
    </row>
    <row r="15831" spans="1:2">
      <c r="A15831">
        <v>9.5703099999999992</v>
      </c>
      <c r="B15831">
        <f t="shared" si="247"/>
        <v>12.695013865790644</v>
      </c>
    </row>
    <row r="15832" spans="1:2">
      <c r="A15832">
        <v>8.3984400000000008</v>
      </c>
      <c r="B15832">
        <f t="shared" si="247"/>
        <v>11.140528598447782</v>
      </c>
    </row>
    <row r="15833" spans="1:2">
      <c r="A15833">
        <v>1.64063</v>
      </c>
      <c r="B15833">
        <f t="shared" si="247"/>
        <v>2.176295292277064</v>
      </c>
    </row>
    <row r="15834" spans="1:2">
      <c r="A15834">
        <v>3.5156299999999998</v>
      </c>
      <c r="B15834">
        <f t="shared" si="247"/>
        <v>4.6634823320236816</v>
      </c>
    </row>
    <row r="15835" spans="1:2">
      <c r="A15835">
        <v>2.8125</v>
      </c>
      <c r="B15835">
        <f t="shared" si="247"/>
        <v>3.7307805596199275</v>
      </c>
    </row>
    <row r="15836" spans="1:2">
      <c r="A15836">
        <v>0.9375</v>
      </c>
      <c r="B15836">
        <f t="shared" si="247"/>
        <v>1.2435935198733092</v>
      </c>
    </row>
    <row r="15837" spans="1:2">
      <c r="A15837">
        <v>1.17188</v>
      </c>
      <c r="B15837">
        <f t="shared" si="247"/>
        <v>1.5544985323404092</v>
      </c>
    </row>
    <row r="15838" spans="1:2">
      <c r="A15838">
        <v>1.875</v>
      </c>
      <c r="B15838">
        <f t="shared" si="247"/>
        <v>2.4871870397466185</v>
      </c>
    </row>
    <row r="15839" spans="1:2">
      <c r="A15839">
        <v>1.875</v>
      </c>
      <c r="B15839">
        <f t="shared" si="247"/>
        <v>2.4871870397466185</v>
      </c>
    </row>
    <row r="15840" spans="1:2">
      <c r="A15840">
        <v>1.875</v>
      </c>
      <c r="B15840">
        <f t="shared" si="247"/>
        <v>2.4871870397466185</v>
      </c>
    </row>
    <row r="15841" spans="1:2">
      <c r="A15841">
        <v>2.5543300000000002</v>
      </c>
      <c r="B15841">
        <f t="shared" si="247"/>
        <v>3.3883181179925228</v>
      </c>
    </row>
    <row r="15842" spans="1:2">
      <c r="A15842">
        <v>5.1260500000000002</v>
      </c>
      <c r="B15842">
        <f t="shared" si="247"/>
        <v>6.7997040667163482</v>
      </c>
    </row>
    <row r="15843" spans="1:2">
      <c r="A15843">
        <v>5.3769</v>
      </c>
      <c r="B15843">
        <f t="shared" si="247"/>
        <v>7.1324565301405825</v>
      </c>
    </row>
    <row r="15844" spans="1:2">
      <c r="A15844">
        <v>6.1807299999999996</v>
      </c>
      <c r="B15844">
        <f t="shared" si="247"/>
        <v>8.1987368278256625</v>
      </c>
    </row>
    <row r="15845" spans="1:2">
      <c r="A15845">
        <v>2.00685</v>
      </c>
      <c r="B15845">
        <f t="shared" si="247"/>
        <v>2.6620860323816005</v>
      </c>
    </row>
    <row r="15846" spans="1:2">
      <c r="A15846">
        <v>4.4751099999999999</v>
      </c>
      <c r="B15846">
        <f t="shared" si="247"/>
        <v>5.9362323165015942</v>
      </c>
    </row>
    <row r="15847" spans="1:2">
      <c r="A15847">
        <v>4.0759400000000001</v>
      </c>
      <c r="B15847">
        <f t="shared" si="247"/>
        <v>5.4067334094852439</v>
      </c>
    </row>
    <row r="15848" spans="1:2">
      <c r="A15848">
        <v>5.0518900000000002</v>
      </c>
      <c r="B15848">
        <f t="shared" si="247"/>
        <v>6.7013308449202906</v>
      </c>
    </row>
    <row r="15849" spans="1:2">
      <c r="A15849">
        <v>5.7431099999999997</v>
      </c>
      <c r="B15849">
        <f t="shared" si="247"/>
        <v>7.6182340052475741</v>
      </c>
    </row>
    <row r="15850" spans="1:2">
      <c r="A15850">
        <v>6.7272999999999996</v>
      </c>
      <c r="B15850">
        <f t="shared" si="247"/>
        <v>8.9237617986599602</v>
      </c>
    </row>
    <row r="15851" spans="1:2">
      <c r="A15851">
        <v>1.2020999999999999</v>
      </c>
      <c r="B15851">
        <f t="shared" si="247"/>
        <v>1.5945853549223519</v>
      </c>
    </row>
    <row r="15852" spans="1:2">
      <c r="A15852">
        <v>2.5991900000000001</v>
      </c>
      <c r="B15852">
        <f t="shared" si="247"/>
        <v>3.4478248969808072</v>
      </c>
    </row>
    <row r="15853" spans="1:2">
      <c r="A15853">
        <v>3.1512600000000002</v>
      </c>
      <c r="B15853">
        <f t="shared" si="247"/>
        <v>4.1801456164650288</v>
      </c>
    </row>
    <row r="15854" spans="1:2">
      <c r="A15854">
        <v>10.248419999999999</v>
      </c>
      <c r="B15854">
        <f t="shared" si="247"/>
        <v>13.59452661433602</v>
      </c>
    </row>
    <row r="15855" spans="1:2">
      <c r="A15855">
        <v>9.3777500000000007</v>
      </c>
      <c r="B15855">
        <f t="shared" si="247"/>
        <v>12.439583073058055</v>
      </c>
    </row>
    <row r="15856" spans="1:2">
      <c r="A15856">
        <v>5.7321299999999997</v>
      </c>
      <c r="B15856">
        <f t="shared" si="247"/>
        <v>7.6036690379428178</v>
      </c>
    </row>
    <row r="15857" spans="1:2">
      <c r="A15857">
        <v>6.7291299999999996</v>
      </c>
      <c r="B15857">
        <f t="shared" si="247"/>
        <v>8.9261892932107525</v>
      </c>
    </row>
    <row r="15858" spans="1:2">
      <c r="A15858">
        <v>6.38673</v>
      </c>
      <c r="B15858">
        <f t="shared" si="247"/>
        <v>8.4719957772591581</v>
      </c>
    </row>
    <row r="15859" spans="1:2">
      <c r="A15859">
        <v>3.8498000000000001</v>
      </c>
      <c r="B15859">
        <f t="shared" si="247"/>
        <v>5.1067587549954832</v>
      </c>
    </row>
    <row r="15860" spans="1:2">
      <c r="A15860">
        <v>2.8207499999999999</v>
      </c>
      <c r="B15860">
        <f t="shared" si="247"/>
        <v>3.7417241825948127</v>
      </c>
    </row>
    <row r="15861" spans="1:2">
      <c r="A15861">
        <v>1.5692200000000001</v>
      </c>
      <c r="B15861">
        <f t="shared" si="247"/>
        <v>2.0815699448059672</v>
      </c>
    </row>
    <row r="15862" spans="1:2">
      <c r="A15862">
        <v>2.1048100000000001</v>
      </c>
      <c r="B15862">
        <f t="shared" si="247"/>
        <v>2.7920299483355091</v>
      </c>
    </row>
    <row r="15863" spans="1:2">
      <c r="A15863">
        <v>3.49092</v>
      </c>
      <c r="B15863">
        <f t="shared" si="247"/>
        <v>4.6307045230892081</v>
      </c>
    </row>
    <row r="15864" spans="1:2">
      <c r="A15864">
        <v>1.3394299999999999</v>
      </c>
      <c r="B15864">
        <f t="shared" si="247"/>
        <v>1.7767535662121667</v>
      </c>
    </row>
    <row r="15865" spans="1:2">
      <c r="A15865">
        <v>3.5971199999999999</v>
      </c>
      <c r="B15865">
        <f t="shared" si="247"/>
        <v>4.7715787970204566</v>
      </c>
    </row>
    <row r="15866" spans="1:2">
      <c r="A15866">
        <v>6.0168499999999998</v>
      </c>
      <c r="B15866">
        <f t="shared" si="247"/>
        <v>7.9813500480530344</v>
      </c>
    </row>
    <row r="15867" spans="1:2">
      <c r="A15867">
        <v>8.4539899999999992</v>
      </c>
      <c r="B15867">
        <f t="shared" si="247"/>
        <v>11.214215659812007</v>
      </c>
    </row>
    <row r="15868" spans="1:2">
      <c r="A15868">
        <v>12.30927</v>
      </c>
      <c r="B15868">
        <f t="shared" si="247"/>
        <v>16.328243633462325</v>
      </c>
    </row>
    <row r="15869" spans="1:2">
      <c r="A15869">
        <v>13.31818</v>
      </c>
      <c r="B15869">
        <f t="shared" si="247"/>
        <v>17.66656250080673</v>
      </c>
    </row>
    <row r="15870" spans="1:2">
      <c r="A15870">
        <v>5.1171899999999999</v>
      </c>
      <c r="B15870">
        <f t="shared" si="247"/>
        <v>6.7879512788911986</v>
      </c>
    </row>
    <row r="15871" spans="1:2">
      <c r="A15871">
        <v>5</v>
      </c>
      <c r="B15871">
        <f t="shared" si="247"/>
        <v>6.632498772657649</v>
      </c>
    </row>
    <row r="15872" spans="1:2">
      <c r="A15872">
        <v>5.9375</v>
      </c>
      <c r="B15872">
        <f t="shared" si="247"/>
        <v>7.8760922925309584</v>
      </c>
    </row>
    <row r="15873" spans="1:2">
      <c r="A15873">
        <v>7.3046899999999999</v>
      </c>
      <c r="B15873">
        <f t="shared" si="247"/>
        <v>9.689669491928921</v>
      </c>
    </row>
    <row r="15874" spans="1:2">
      <c r="A15874">
        <v>8.2031299999999998</v>
      </c>
      <c r="B15874">
        <f t="shared" si="247"/>
        <v>10.881449931390227</v>
      </c>
    </row>
    <row r="15875" spans="1:2">
      <c r="A15875">
        <v>10.39063</v>
      </c>
      <c r="B15875">
        <f t="shared" ref="B15875:B15938" si="248">A15875*(LN(85/0.0002)/LN(3.5/0.0002))</f>
        <v>13.783168144427949</v>
      </c>
    </row>
    <row r="15876" spans="1:2">
      <c r="A15876">
        <v>9.8828099999999992</v>
      </c>
      <c r="B15876">
        <f t="shared" si="248"/>
        <v>13.109545039081747</v>
      </c>
    </row>
    <row r="15877" spans="1:2">
      <c r="A15877">
        <v>10.54688</v>
      </c>
      <c r="B15877">
        <f t="shared" si="248"/>
        <v>13.9904337310735</v>
      </c>
    </row>
    <row r="15878" spans="1:2">
      <c r="A15878">
        <v>4.21875</v>
      </c>
      <c r="B15878">
        <f t="shared" si="248"/>
        <v>5.5961708394298917</v>
      </c>
    </row>
    <row r="15879" spans="1:2">
      <c r="A15879">
        <v>4.21875</v>
      </c>
      <c r="B15879">
        <f t="shared" si="248"/>
        <v>5.5961708394298917</v>
      </c>
    </row>
    <row r="15880" spans="1:2">
      <c r="A15880">
        <v>2.34375</v>
      </c>
      <c r="B15880">
        <f t="shared" si="248"/>
        <v>3.1089837996832728</v>
      </c>
    </row>
    <row r="15881" spans="1:2">
      <c r="A15881">
        <v>3.0468799999999998</v>
      </c>
      <c r="B15881">
        <f t="shared" si="248"/>
        <v>4.0416855720870268</v>
      </c>
    </row>
    <row r="15882" spans="1:2">
      <c r="A15882">
        <v>2.34375</v>
      </c>
      <c r="B15882">
        <f t="shared" si="248"/>
        <v>3.1089837996832728</v>
      </c>
    </row>
    <row r="15883" spans="1:2">
      <c r="A15883">
        <v>1.64063</v>
      </c>
      <c r="B15883">
        <f t="shared" si="248"/>
        <v>2.176295292277064</v>
      </c>
    </row>
    <row r="15884" spans="1:2">
      <c r="A15884">
        <v>1.64063</v>
      </c>
      <c r="B15884">
        <f t="shared" si="248"/>
        <v>2.176295292277064</v>
      </c>
    </row>
    <row r="15885" spans="1:2">
      <c r="A15885">
        <v>2.8125</v>
      </c>
      <c r="B15885">
        <f t="shared" si="248"/>
        <v>3.7307805596199275</v>
      </c>
    </row>
    <row r="15886" spans="1:2">
      <c r="A15886">
        <v>10.78125</v>
      </c>
      <c r="B15886">
        <f t="shared" si="248"/>
        <v>14.301325478543056</v>
      </c>
    </row>
    <row r="15887" spans="1:2">
      <c r="A15887">
        <v>13.125</v>
      </c>
      <c r="B15887">
        <f t="shared" si="248"/>
        <v>17.410309278226329</v>
      </c>
    </row>
    <row r="15888" spans="1:2">
      <c r="A15888">
        <v>15.23438</v>
      </c>
      <c r="B15888">
        <f t="shared" si="248"/>
        <v>20.208401330440047</v>
      </c>
    </row>
    <row r="15889" spans="1:2">
      <c r="A15889">
        <v>14.53125</v>
      </c>
      <c r="B15889">
        <f t="shared" si="248"/>
        <v>19.275699558036294</v>
      </c>
    </row>
    <row r="15890" spans="1:2">
      <c r="A15890">
        <v>15.9375</v>
      </c>
      <c r="B15890">
        <f t="shared" si="248"/>
        <v>21.141089837846256</v>
      </c>
    </row>
    <row r="15891" spans="1:2">
      <c r="A15891">
        <v>10.07813</v>
      </c>
      <c r="B15891">
        <f t="shared" si="248"/>
        <v>13.368636971136846</v>
      </c>
    </row>
    <row r="15892" spans="1:2">
      <c r="A15892">
        <v>11.48438</v>
      </c>
      <c r="B15892">
        <f t="shared" si="248"/>
        <v>15.234027250946809</v>
      </c>
    </row>
    <row r="15893" spans="1:2">
      <c r="A15893">
        <v>13.35938</v>
      </c>
      <c r="B15893">
        <f t="shared" si="248"/>
        <v>17.721214290693428</v>
      </c>
    </row>
    <row r="15894" spans="1:2">
      <c r="A15894">
        <v>1.875</v>
      </c>
      <c r="B15894">
        <f t="shared" si="248"/>
        <v>2.4871870397466185</v>
      </c>
    </row>
    <row r="15895" spans="1:2">
      <c r="A15895">
        <v>1.40625</v>
      </c>
      <c r="B15895">
        <f t="shared" si="248"/>
        <v>1.8653902798099637</v>
      </c>
    </row>
    <row r="15896" spans="1:2">
      <c r="A15896">
        <v>1.875</v>
      </c>
      <c r="B15896">
        <f t="shared" si="248"/>
        <v>2.4871870397466185</v>
      </c>
    </row>
    <row r="15897" spans="1:2">
      <c r="A15897">
        <v>1.64063</v>
      </c>
      <c r="B15897">
        <f t="shared" si="248"/>
        <v>2.176295292277064</v>
      </c>
    </row>
    <row r="15898" spans="1:2">
      <c r="A15898">
        <v>1.17188</v>
      </c>
      <c r="B15898">
        <f t="shared" si="248"/>
        <v>1.5544985323404092</v>
      </c>
    </row>
    <row r="15899" spans="1:2">
      <c r="A15899">
        <v>1.875</v>
      </c>
      <c r="B15899">
        <f t="shared" si="248"/>
        <v>2.4871870397466185</v>
      </c>
    </row>
    <row r="15900" spans="1:2">
      <c r="A15900">
        <v>0.9375</v>
      </c>
      <c r="B15900">
        <f t="shared" si="248"/>
        <v>1.2435935198733092</v>
      </c>
    </row>
    <row r="15901" spans="1:2">
      <c r="A15901">
        <v>1.64063</v>
      </c>
      <c r="B15901">
        <f t="shared" si="248"/>
        <v>2.176295292277064</v>
      </c>
    </row>
    <row r="15902" spans="1:2">
      <c r="A15902">
        <v>2.7480000000000001E-2</v>
      </c>
      <c r="B15902">
        <f t="shared" si="248"/>
        <v>3.6452213254526439E-2</v>
      </c>
    </row>
    <row r="15903" spans="1:2">
      <c r="A15903">
        <v>2.656E-2</v>
      </c>
      <c r="B15903">
        <f t="shared" si="248"/>
        <v>3.5231833480357432E-2</v>
      </c>
    </row>
    <row r="15904" spans="1:2">
      <c r="A15904">
        <v>2.7480000000000001E-2</v>
      </c>
      <c r="B15904">
        <f t="shared" si="248"/>
        <v>3.6452213254526439E-2</v>
      </c>
    </row>
    <row r="15905" spans="1:2">
      <c r="A15905">
        <v>2.4729999999999999E-2</v>
      </c>
      <c r="B15905">
        <f t="shared" si="248"/>
        <v>3.2804338929564733E-2</v>
      </c>
    </row>
    <row r="15906" spans="1:2">
      <c r="A15906">
        <v>2.7480000000000001E-2</v>
      </c>
      <c r="B15906">
        <f t="shared" si="248"/>
        <v>3.6452213254526439E-2</v>
      </c>
    </row>
    <row r="15907" spans="1:2">
      <c r="A15907">
        <v>2.29E-2</v>
      </c>
      <c r="B15907">
        <f t="shared" si="248"/>
        <v>3.0376844378772031E-2</v>
      </c>
    </row>
    <row r="15908" spans="1:2">
      <c r="A15908">
        <v>2.7480000000000001E-2</v>
      </c>
      <c r="B15908">
        <f t="shared" si="248"/>
        <v>3.6452213254526439E-2</v>
      </c>
    </row>
    <row r="15909" spans="1:2">
      <c r="A15909">
        <v>2.7480000000000001E-2</v>
      </c>
      <c r="B15909">
        <f t="shared" si="248"/>
        <v>3.6452213254526439E-2</v>
      </c>
    </row>
    <row r="15910" spans="1:2">
      <c r="A15910">
        <v>13.506779999999999</v>
      </c>
      <c r="B15910">
        <f t="shared" si="248"/>
        <v>17.916740354511376</v>
      </c>
    </row>
    <row r="15911" spans="1:2">
      <c r="A15911">
        <v>13.930669999999999</v>
      </c>
      <c r="B15911">
        <f t="shared" si="248"/>
        <v>18.479030335459743</v>
      </c>
    </row>
    <row r="15912" spans="1:2">
      <c r="A15912">
        <v>11.62537</v>
      </c>
      <c r="B15912">
        <f t="shared" si="248"/>
        <v>15.421050451338211</v>
      </c>
    </row>
    <row r="15913" spans="1:2">
      <c r="A15913">
        <v>10.90577</v>
      </c>
      <c r="B15913">
        <f t="shared" si="248"/>
        <v>14.466501227977322</v>
      </c>
    </row>
    <row r="15914" spans="1:2">
      <c r="A15914">
        <v>10.3354</v>
      </c>
      <c r="B15914">
        <f t="shared" si="248"/>
        <v>13.709905562985172</v>
      </c>
    </row>
    <row r="15915" spans="1:2">
      <c r="A15915">
        <v>9.0994299999999999</v>
      </c>
      <c r="B15915">
        <f t="shared" si="248"/>
        <v>12.070391661376838</v>
      </c>
    </row>
    <row r="15916" spans="1:2">
      <c r="A15916">
        <v>9.7842500000000001</v>
      </c>
      <c r="B15916">
        <f t="shared" si="248"/>
        <v>12.978805223275121</v>
      </c>
    </row>
    <row r="15917" spans="1:2">
      <c r="A15917">
        <v>8.9538700000000002</v>
      </c>
      <c r="B15917">
        <f t="shared" si="248"/>
        <v>11.877306357107228</v>
      </c>
    </row>
    <row r="15918" spans="1:2">
      <c r="A15918">
        <v>5.4006999999999996</v>
      </c>
      <c r="B15918">
        <f t="shared" si="248"/>
        <v>7.1640272242984322</v>
      </c>
    </row>
    <row r="15919" spans="1:2">
      <c r="A15919">
        <v>11.601559999999999</v>
      </c>
      <c r="B15919">
        <f t="shared" si="248"/>
        <v>15.389466492182814</v>
      </c>
    </row>
    <row r="15920" spans="1:2">
      <c r="A15920">
        <v>11.875</v>
      </c>
      <c r="B15920">
        <f t="shared" si="248"/>
        <v>15.752184585061917</v>
      </c>
    </row>
    <row r="15921" spans="1:2">
      <c r="A15921">
        <v>12.89063</v>
      </c>
      <c r="B15921">
        <f t="shared" si="248"/>
        <v>17.099417530756774</v>
      </c>
    </row>
    <row r="15922" spans="1:2">
      <c r="A15922">
        <v>11.992190000000001</v>
      </c>
      <c r="B15922">
        <f t="shared" si="248"/>
        <v>15.907637091295467</v>
      </c>
    </row>
    <row r="15923" spans="1:2">
      <c r="A15923">
        <v>9.8828099999999992</v>
      </c>
      <c r="B15923">
        <f t="shared" si="248"/>
        <v>13.109545039081747</v>
      </c>
    </row>
    <row r="15924" spans="1:2">
      <c r="A15924">
        <v>11.054690000000001</v>
      </c>
      <c r="B15924">
        <f t="shared" si="248"/>
        <v>14.664043571422159</v>
      </c>
    </row>
    <row r="15925" spans="1:2">
      <c r="A15925">
        <v>10.78125</v>
      </c>
      <c r="B15925">
        <f t="shared" si="248"/>
        <v>14.301325478543056</v>
      </c>
    </row>
    <row r="15926" spans="1:2">
      <c r="A15926">
        <v>10.273440000000001</v>
      </c>
      <c r="B15926">
        <f t="shared" si="248"/>
        <v>13.627715638194401</v>
      </c>
    </row>
    <row r="15927" spans="1:2">
      <c r="A15927">
        <v>5.8593799999999998</v>
      </c>
      <c r="B15927">
        <f t="shared" si="248"/>
        <v>7.7724661317069552</v>
      </c>
    </row>
    <row r="15928" spans="1:2">
      <c r="A15928">
        <v>5.15625</v>
      </c>
      <c r="B15928">
        <f t="shared" si="248"/>
        <v>6.8397643593032003</v>
      </c>
    </row>
    <row r="15929" spans="1:2">
      <c r="A15929">
        <v>4.4531299999999998</v>
      </c>
      <c r="B15929">
        <f t="shared" si="248"/>
        <v>5.907075851896991</v>
      </c>
    </row>
    <row r="15930" spans="1:2">
      <c r="A15930">
        <v>4.21875</v>
      </c>
      <c r="B15930">
        <f t="shared" si="248"/>
        <v>5.5961708394298917</v>
      </c>
    </row>
    <row r="15931" spans="1:2">
      <c r="A15931">
        <v>3.75</v>
      </c>
      <c r="B15931">
        <f t="shared" si="248"/>
        <v>4.974374079493237</v>
      </c>
    </row>
    <row r="15932" spans="1:2">
      <c r="A15932">
        <v>1.875</v>
      </c>
      <c r="B15932">
        <f t="shared" si="248"/>
        <v>2.4871870397466185</v>
      </c>
    </row>
    <row r="15933" spans="1:2">
      <c r="A15933">
        <v>1.40625</v>
      </c>
      <c r="B15933">
        <f t="shared" si="248"/>
        <v>1.8653902798099637</v>
      </c>
    </row>
    <row r="15934" spans="1:2">
      <c r="A15934">
        <v>11.48438</v>
      </c>
      <c r="B15934">
        <f t="shared" si="248"/>
        <v>15.234027250946809</v>
      </c>
    </row>
    <row r="15935" spans="1:2">
      <c r="A15935">
        <v>13.59375</v>
      </c>
      <c r="B15935">
        <f t="shared" si="248"/>
        <v>18.032106038162983</v>
      </c>
    </row>
    <row r="15936" spans="1:2">
      <c r="A15936">
        <v>13.59375</v>
      </c>
      <c r="B15936">
        <f t="shared" si="248"/>
        <v>18.032106038162983</v>
      </c>
    </row>
    <row r="15937" spans="1:2">
      <c r="A15937">
        <v>14.76563</v>
      </c>
      <c r="B15937">
        <f t="shared" si="248"/>
        <v>19.586604570503393</v>
      </c>
    </row>
    <row r="15938" spans="1:2">
      <c r="A15938">
        <v>12.89063</v>
      </c>
      <c r="B15938">
        <f t="shared" si="248"/>
        <v>17.099417530756774</v>
      </c>
    </row>
    <row r="15939" spans="1:2">
      <c r="A15939">
        <v>11.48438</v>
      </c>
      <c r="B15939">
        <f t="shared" ref="B15939:B16002" si="249">A15939*(LN(85/0.0002)/LN(3.5/0.0002))</f>
        <v>15.234027250946809</v>
      </c>
    </row>
    <row r="15940" spans="1:2">
      <c r="A15940">
        <v>10.78125</v>
      </c>
      <c r="B15940">
        <f t="shared" si="249"/>
        <v>14.301325478543056</v>
      </c>
    </row>
    <row r="15941" spans="1:2">
      <c r="A15941">
        <v>10.07813</v>
      </c>
      <c r="B15941">
        <f t="shared" si="249"/>
        <v>13.368636971136846</v>
      </c>
    </row>
    <row r="15942" spans="1:2">
      <c r="A15942">
        <v>2.5781299999999998</v>
      </c>
      <c r="B15942">
        <f t="shared" si="249"/>
        <v>3.4198888121503725</v>
      </c>
    </row>
    <row r="15943" spans="1:2">
      <c r="A15943">
        <v>2.1093799999999998</v>
      </c>
      <c r="B15943">
        <f t="shared" si="249"/>
        <v>2.7980920522137183</v>
      </c>
    </row>
    <row r="15944" spans="1:2">
      <c r="A15944">
        <v>3.9843799999999998</v>
      </c>
      <c r="B15944">
        <f t="shared" si="249"/>
        <v>5.2852790919603363</v>
      </c>
    </row>
    <row r="15945" spans="1:2">
      <c r="A15945">
        <v>3.75</v>
      </c>
      <c r="B15945">
        <f t="shared" si="249"/>
        <v>4.974374079493237</v>
      </c>
    </row>
    <row r="15946" spans="1:2">
      <c r="A15946">
        <v>5.625</v>
      </c>
      <c r="B15946">
        <f t="shared" si="249"/>
        <v>7.461561119239855</v>
      </c>
    </row>
    <row r="15947" spans="1:2">
      <c r="A15947">
        <v>4.21875</v>
      </c>
      <c r="B15947">
        <f t="shared" si="249"/>
        <v>5.5961708394298917</v>
      </c>
    </row>
    <row r="15948" spans="1:2">
      <c r="A15948">
        <v>2.8125</v>
      </c>
      <c r="B15948">
        <f t="shared" si="249"/>
        <v>3.7307805596199275</v>
      </c>
    </row>
    <row r="15949" spans="1:2">
      <c r="A15949">
        <v>3.28125</v>
      </c>
      <c r="B15949">
        <f t="shared" si="249"/>
        <v>4.3525773195565822</v>
      </c>
    </row>
    <row r="15950" spans="1:2">
      <c r="A15950">
        <v>2.7480000000000001E-2</v>
      </c>
      <c r="B15950">
        <f t="shared" si="249"/>
        <v>3.6452213254526439E-2</v>
      </c>
    </row>
    <row r="15951" spans="1:2">
      <c r="A15951">
        <v>2.7480000000000001E-2</v>
      </c>
      <c r="B15951">
        <f t="shared" si="249"/>
        <v>3.6452213254526439E-2</v>
      </c>
    </row>
    <row r="15952" spans="1:2">
      <c r="A15952">
        <v>2.7480000000000001E-2</v>
      </c>
      <c r="B15952">
        <f t="shared" si="249"/>
        <v>3.6452213254526439E-2</v>
      </c>
    </row>
    <row r="15953" spans="1:2">
      <c r="A15953">
        <v>2.7480000000000001E-2</v>
      </c>
      <c r="B15953">
        <f t="shared" si="249"/>
        <v>3.6452213254526439E-2</v>
      </c>
    </row>
    <row r="15954" spans="1:2">
      <c r="A15954">
        <v>2.29E-2</v>
      </c>
      <c r="B15954">
        <f t="shared" si="249"/>
        <v>3.0376844378772031E-2</v>
      </c>
    </row>
    <row r="15955" spans="1:2">
      <c r="A15955">
        <v>1.70381</v>
      </c>
      <c r="B15955">
        <f t="shared" si="249"/>
        <v>2.2601035467683657</v>
      </c>
    </row>
    <row r="15956" spans="1:2">
      <c r="A15956">
        <v>6.00312</v>
      </c>
      <c r="B15956">
        <f t="shared" si="249"/>
        <v>7.9631372064233172</v>
      </c>
    </row>
    <row r="15957" spans="1:2">
      <c r="A15957">
        <v>4.0475599999999998</v>
      </c>
      <c r="B15957">
        <f t="shared" si="249"/>
        <v>5.3690873464516384</v>
      </c>
    </row>
    <row r="15958" spans="1:2">
      <c r="A15958">
        <v>5.0537200000000002</v>
      </c>
      <c r="B15958">
        <f t="shared" si="249"/>
        <v>6.7037583394710829</v>
      </c>
    </row>
    <row r="15959" spans="1:2">
      <c r="A15959">
        <v>5.3512700000000004</v>
      </c>
      <c r="B15959">
        <f t="shared" si="249"/>
        <v>7.0984583414319404</v>
      </c>
    </row>
    <row r="15960" spans="1:2">
      <c r="A15960">
        <v>6.8344199999999997</v>
      </c>
      <c r="B15960">
        <f t="shared" si="249"/>
        <v>9.0658564523653773</v>
      </c>
    </row>
    <row r="15961" spans="1:2">
      <c r="A15961">
        <v>5.5224700000000002</v>
      </c>
      <c r="B15961">
        <f t="shared" si="249"/>
        <v>7.3255550994077376</v>
      </c>
    </row>
    <row r="15962" spans="1:2">
      <c r="A15962">
        <v>2.0242399999999998</v>
      </c>
      <c r="B15962">
        <f t="shared" si="249"/>
        <v>2.6851538631129035</v>
      </c>
    </row>
    <row r="15963" spans="1:2">
      <c r="A15963">
        <v>2.9022299999999999</v>
      </c>
      <c r="B15963">
        <f t="shared" si="249"/>
        <v>3.8498073825940415</v>
      </c>
    </row>
    <row r="15964" spans="1:2">
      <c r="A15964">
        <v>1.79688</v>
      </c>
      <c r="B15964">
        <f t="shared" si="249"/>
        <v>2.3835608789226153</v>
      </c>
    </row>
    <row r="15965" spans="1:2">
      <c r="A15965">
        <v>1.48438</v>
      </c>
      <c r="B15965">
        <f t="shared" si="249"/>
        <v>1.9690297056315123</v>
      </c>
    </row>
    <row r="15966" spans="1:2">
      <c r="A15966">
        <v>3.0078100000000001</v>
      </c>
      <c r="B15966">
        <f t="shared" si="249"/>
        <v>3.9898592266774808</v>
      </c>
    </row>
    <row r="15967" spans="1:2">
      <c r="A15967">
        <v>3.7890600000000001</v>
      </c>
      <c r="B15967">
        <f t="shared" si="249"/>
        <v>5.0261871599052386</v>
      </c>
    </row>
    <row r="15968" spans="1:2">
      <c r="A15968">
        <v>1.48438</v>
      </c>
      <c r="B15968">
        <f t="shared" si="249"/>
        <v>1.9690297056315123</v>
      </c>
    </row>
    <row r="15969" spans="1:2">
      <c r="A15969">
        <v>3.4765600000000001</v>
      </c>
      <c r="B15969">
        <f t="shared" si="249"/>
        <v>4.6116559866141351</v>
      </c>
    </row>
    <row r="15970" spans="1:2">
      <c r="A15970">
        <v>6.2109399999999999</v>
      </c>
      <c r="B15970">
        <f t="shared" si="249"/>
        <v>8.2388103854100603</v>
      </c>
    </row>
    <row r="15971" spans="1:2">
      <c r="A15971">
        <v>9.21875</v>
      </c>
      <c r="B15971">
        <f t="shared" si="249"/>
        <v>12.22866961208754</v>
      </c>
    </row>
    <row r="15972" spans="1:2">
      <c r="A15972">
        <v>2.34375</v>
      </c>
      <c r="B15972">
        <f t="shared" si="249"/>
        <v>3.1089837996832728</v>
      </c>
    </row>
    <row r="15973" spans="1:2">
      <c r="A15973">
        <v>6.09375</v>
      </c>
      <c r="B15973">
        <f t="shared" si="249"/>
        <v>8.0833578791765088</v>
      </c>
    </row>
    <row r="15974" spans="1:2">
      <c r="A15974">
        <v>6.7968799999999998</v>
      </c>
      <c r="B15974">
        <f t="shared" si="249"/>
        <v>9.0160596515802638</v>
      </c>
    </row>
    <row r="15975" spans="1:2">
      <c r="A15975">
        <v>6.09375</v>
      </c>
      <c r="B15975">
        <f t="shared" si="249"/>
        <v>8.0833578791765088</v>
      </c>
    </row>
    <row r="15976" spans="1:2">
      <c r="A15976">
        <v>11.48438</v>
      </c>
      <c r="B15976">
        <f t="shared" si="249"/>
        <v>15.234027250946809</v>
      </c>
    </row>
    <row r="15977" spans="1:2">
      <c r="A15977">
        <v>14.76563</v>
      </c>
      <c r="B15977">
        <f t="shared" si="249"/>
        <v>19.586604570503393</v>
      </c>
    </row>
    <row r="15978" spans="1:2">
      <c r="A15978">
        <v>14.53125</v>
      </c>
      <c r="B15978">
        <f t="shared" si="249"/>
        <v>19.275699558036294</v>
      </c>
    </row>
    <row r="15979" spans="1:2">
      <c r="A15979">
        <v>12.42188</v>
      </c>
      <c r="B15979">
        <f t="shared" si="249"/>
        <v>16.477620770820121</v>
      </c>
    </row>
    <row r="15980" spans="1:2">
      <c r="A15980">
        <v>0.23438000000000001</v>
      </c>
      <c r="B15980">
        <f t="shared" si="249"/>
        <v>0.31090501246709995</v>
      </c>
    </row>
    <row r="15981" spans="1:2">
      <c r="A15981">
        <v>0.23438000000000001</v>
      </c>
      <c r="B15981">
        <f t="shared" si="249"/>
        <v>0.31090501246709995</v>
      </c>
    </row>
    <row r="15982" spans="1:2">
      <c r="A15982">
        <v>0.23438000000000001</v>
      </c>
      <c r="B15982">
        <f t="shared" si="249"/>
        <v>0.31090501246709995</v>
      </c>
    </row>
    <row r="15983" spans="1:2">
      <c r="A15983">
        <v>13.82813</v>
      </c>
      <c r="B15983">
        <f t="shared" si="249"/>
        <v>18.343011050630082</v>
      </c>
    </row>
    <row r="15984" spans="1:2">
      <c r="A15984">
        <v>11.48438</v>
      </c>
      <c r="B15984">
        <f t="shared" si="249"/>
        <v>15.234027250946809</v>
      </c>
    </row>
    <row r="15985" spans="1:2">
      <c r="A15985">
        <v>11.25</v>
      </c>
      <c r="B15985">
        <f t="shared" si="249"/>
        <v>14.92312223847971</v>
      </c>
    </row>
    <row r="15986" spans="1:2">
      <c r="A15986">
        <v>11.01563</v>
      </c>
      <c r="B15986">
        <f t="shared" si="249"/>
        <v>14.612230491010155</v>
      </c>
    </row>
    <row r="15987" spans="1:2">
      <c r="A15987">
        <v>9.6093799999999998</v>
      </c>
      <c r="B15987">
        <f t="shared" si="249"/>
        <v>12.746840211200192</v>
      </c>
    </row>
    <row r="15988" spans="1:2">
      <c r="A15988">
        <v>8.4375</v>
      </c>
      <c r="B15988">
        <f t="shared" si="249"/>
        <v>11.192341678859783</v>
      </c>
    </row>
    <row r="15989" spans="1:2">
      <c r="A15989">
        <v>8.6718799999999998</v>
      </c>
      <c r="B15989">
        <f t="shared" si="249"/>
        <v>11.503246691326883</v>
      </c>
    </row>
    <row r="15990" spans="1:2">
      <c r="A15990">
        <v>9.375</v>
      </c>
      <c r="B15990">
        <f t="shared" si="249"/>
        <v>12.435935198733091</v>
      </c>
    </row>
    <row r="15991" spans="1:2">
      <c r="A15991">
        <v>7.8259400000000001</v>
      </c>
      <c r="B15991">
        <f t="shared" si="249"/>
        <v>10.381107488978481</v>
      </c>
    </row>
    <row r="15992" spans="1:2">
      <c r="A15992">
        <v>8.8815399999999993</v>
      </c>
      <c r="B15992">
        <f t="shared" si="249"/>
        <v>11.781360629861963</v>
      </c>
    </row>
    <row r="15993" spans="1:2">
      <c r="A15993">
        <v>9.8574900000000003</v>
      </c>
      <c r="B15993">
        <f t="shared" si="249"/>
        <v>13.07595806529701</v>
      </c>
    </row>
    <row r="15994" spans="1:2">
      <c r="A15994">
        <v>9.7879100000000001</v>
      </c>
      <c r="B15994">
        <f t="shared" si="249"/>
        <v>12.983660212376705</v>
      </c>
    </row>
    <row r="15995" spans="1:2">
      <c r="A15995">
        <v>6.39222</v>
      </c>
      <c r="B15995">
        <f t="shared" si="249"/>
        <v>8.4792782609115349</v>
      </c>
    </row>
    <row r="15996" spans="1:2">
      <c r="A15996">
        <v>5.7788199999999996</v>
      </c>
      <c r="B15996">
        <f t="shared" si="249"/>
        <v>7.6656033114818944</v>
      </c>
    </row>
    <row r="15997" spans="1:2">
      <c r="A15997">
        <v>8.3111700000000006</v>
      </c>
      <c r="B15997">
        <f t="shared" si="249"/>
        <v>11.024764964869815</v>
      </c>
    </row>
    <row r="15998" spans="1:2">
      <c r="A15998">
        <v>10.370189999999999</v>
      </c>
      <c r="B15998">
        <f t="shared" si="249"/>
        <v>13.756054489445324</v>
      </c>
    </row>
    <row r="15999" spans="1:2">
      <c r="A15999">
        <v>4.6463099999999997</v>
      </c>
      <c r="B15999">
        <f t="shared" si="249"/>
        <v>6.1633290744773914</v>
      </c>
    </row>
    <row r="16000" spans="1:2">
      <c r="A16000">
        <v>5.1718200000000003</v>
      </c>
      <c r="B16000">
        <f t="shared" si="249"/>
        <v>6.8604179604812572</v>
      </c>
    </row>
    <row r="16001" spans="1:2">
      <c r="A16001">
        <v>3.5128900000000001</v>
      </c>
      <c r="B16001">
        <f t="shared" si="249"/>
        <v>4.6598477226962656</v>
      </c>
    </row>
    <row r="16002" spans="1:2">
      <c r="A16002">
        <v>4.1143900000000002</v>
      </c>
      <c r="B16002">
        <f t="shared" si="249"/>
        <v>5.4577373250469812</v>
      </c>
    </row>
    <row r="16003" spans="1:2">
      <c r="A16003">
        <v>4.9603400000000004</v>
      </c>
      <c r="B16003">
        <f t="shared" ref="B16003:B16066" si="250">A16003*(LN(85/0.0002)/LN(3.5/0.0002))</f>
        <v>6.5798897923929287</v>
      </c>
    </row>
    <row r="16004" spans="1:2">
      <c r="A16004">
        <v>5.0491400000000004</v>
      </c>
      <c r="B16004">
        <f t="shared" si="250"/>
        <v>6.6976829705953289</v>
      </c>
    </row>
    <row r="16005" spans="1:2">
      <c r="A16005">
        <v>4.8980800000000002</v>
      </c>
      <c r="B16005">
        <f t="shared" si="250"/>
        <v>6.497301917675796</v>
      </c>
    </row>
    <row r="16006" spans="1:2">
      <c r="A16006">
        <v>3.81684</v>
      </c>
      <c r="B16006">
        <f t="shared" si="250"/>
        <v>5.0630373230861245</v>
      </c>
    </row>
    <row r="16007" spans="1:2">
      <c r="A16007">
        <v>6.78681</v>
      </c>
      <c r="B16007">
        <f t="shared" si="250"/>
        <v>9.0027017990521312</v>
      </c>
    </row>
    <row r="16008" spans="1:2">
      <c r="A16008">
        <v>8.7670999999999992</v>
      </c>
      <c r="B16008">
        <f t="shared" si="250"/>
        <v>11.629555997953373</v>
      </c>
    </row>
    <row r="16009" spans="1:2">
      <c r="A16009">
        <v>1.4007700000000001</v>
      </c>
      <c r="B16009">
        <f t="shared" si="250"/>
        <v>1.8581210611551311</v>
      </c>
    </row>
    <row r="16010" spans="1:2">
      <c r="A16010">
        <v>2.8134299999999999</v>
      </c>
      <c r="B16010">
        <f t="shared" si="250"/>
        <v>3.7320142043916418</v>
      </c>
    </row>
    <row r="16011" spans="1:2">
      <c r="A16011">
        <v>2.6467999999999998</v>
      </c>
      <c r="B16011">
        <f t="shared" si="250"/>
        <v>3.5109795502940528</v>
      </c>
    </row>
    <row r="16012" spans="1:2">
      <c r="A16012">
        <v>2.87385</v>
      </c>
      <c r="B16012">
        <f t="shared" si="250"/>
        <v>3.8121613195604369</v>
      </c>
    </row>
    <row r="16013" spans="1:2">
      <c r="A16013">
        <v>3.0972400000000002</v>
      </c>
      <c r="B16013">
        <f t="shared" si="250"/>
        <v>4.1084880997252355</v>
      </c>
    </row>
    <row r="16014" spans="1:2">
      <c r="A16014">
        <v>5.1333700000000002</v>
      </c>
      <c r="B16014">
        <f t="shared" si="250"/>
        <v>6.8094140449195191</v>
      </c>
    </row>
    <row r="16015" spans="1:2">
      <c r="A16015">
        <v>5.3558399999999997</v>
      </c>
      <c r="B16015">
        <f t="shared" si="250"/>
        <v>7.1045204453101478</v>
      </c>
    </row>
    <row r="16016" spans="1:2">
      <c r="A16016">
        <v>6.8856900000000003</v>
      </c>
      <c r="B16016">
        <f t="shared" si="250"/>
        <v>9.1338660947802097</v>
      </c>
    </row>
    <row r="16017" spans="1:2">
      <c r="A16017">
        <v>7.3608500000000001</v>
      </c>
      <c r="B16017">
        <f t="shared" si="250"/>
        <v>9.7641657181434116</v>
      </c>
    </row>
    <row r="16018" spans="1:2">
      <c r="A16018">
        <v>6.0232599999999996</v>
      </c>
      <c r="B16018">
        <f t="shared" si="250"/>
        <v>7.9898529114795815</v>
      </c>
    </row>
    <row r="16019" spans="1:2">
      <c r="A16019">
        <v>6.47187</v>
      </c>
      <c r="B16019">
        <f t="shared" si="250"/>
        <v>8.5849339663599711</v>
      </c>
    </row>
    <row r="16020" spans="1:2">
      <c r="A16020">
        <v>7.5494500000000002</v>
      </c>
      <c r="B16020">
        <f t="shared" si="250"/>
        <v>10.014343571848057</v>
      </c>
    </row>
    <row r="16021" spans="1:2">
      <c r="A16021">
        <v>2.4609399999999999</v>
      </c>
      <c r="B16021">
        <f t="shared" si="250"/>
        <v>3.2644363059168229</v>
      </c>
    </row>
    <row r="16022" spans="1:2">
      <c r="A16022">
        <v>2.6171899999999999</v>
      </c>
      <c r="B16022">
        <f t="shared" si="250"/>
        <v>3.4717018925623742</v>
      </c>
    </row>
    <row r="16023" spans="1:2">
      <c r="A16023">
        <v>1.32813</v>
      </c>
      <c r="B16023">
        <f t="shared" si="250"/>
        <v>1.7617641189859607</v>
      </c>
    </row>
    <row r="16024" spans="1:2">
      <c r="A16024">
        <v>1.2109399999999999</v>
      </c>
      <c r="B16024">
        <f t="shared" si="250"/>
        <v>1.6063116127524106</v>
      </c>
    </row>
    <row r="16025" spans="1:2">
      <c r="A16025">
        <v>3.1640600000000001</v>
      </c>
      <c r="B16025">
        <f t="shared" si="250"/>
        <v>4.1971248133230326</v>
      </c>
    </row>
    <row r="16026" spans="1:2">
      <c r="A16026">
        <v>4.2578100000000001</v>
      </c>
      <c r="B16026">
        <f t="shared" si="250"/>
        <v>5.6479839198418933</v>
      </c>
    </row>
    <row r="16027" spans="1:2">
      <c r="A16027">
        <v>10.429690000000001</v>
      </c>
      <c r="B16027">
        <f t="shared" si="250"/>
        <v>13.834981224839952</v>
      </c>
    </row>
    <row r="16028" spans="1:2">
      <c r="A16028">
        <v>13.242190000000001</v>
      </c>
      <c r="B16028">
        <f t="shared" si="250"/>
        <v>17.56576178445988</v>
      </c>
    </row>
    <row r="16029" spans="1:2">
      <c r="A16029">
        <v>1.64063</v>
      </c>
      <c r="B16029">
        <f t="shared" si="250"/>
        <v>2.176295292277064</v>
      </c>
    </row>
    <row r="16030" spans="1:2">
      <c r="A16030">
        <v>0.9375</v>
      </c>
      <c r="B16030">
        <f t="shared" si="250"/>
        <v>1.2435935198733092</v>
      </c>
    </row>
    <row r="16031" spans="1:2">
      <c r="A16031">
        <v>3.0468799999999998</v>
      </c>
      <c r="B16031">
        <f t="shared" si="250"/>
        <v>4.0416855720870268</v>
      </c>
    </row>
    <row r="16032" spans="1:2">
      <c r="A16032">
        <v>0.70313000000000003</v>
      </c>
      <c r="B16032">
        <f t="shared" si="250"/>
        <v>0.93270177240375463</v>
      </c>
    </row>
    <row r="16033" spans="1:2">
      <c r="A16033">
        <v>0.9375</v>
      </c>
      <c r="B16033">
        <f t="shared" si="250"/>
        <v>1.2435935198733092</v>
      </c>
    </row>
    <row r="16034" spans="1:2">
      <c r="A16034">
        <v>3.28125</v>
      </c>
      <c r="B16034">
        <f t="shared" si="250"/>
        <v>4.3525773195565822</v>
      </c>
    </row>
    <row r="16035" spans="1:2">
      <c r="A16035">
        <v>2.5781299999999998</v>
      </c>
      <c r="B16035">
        <f t="shared" si="250"/>
        <v>3.4198888121503725</v>
      </c>
    </row>
    <row r="16036" spans="1:2">
      <c r="A16036">
        <v>3.0468799999999998</v>
      </c>
      <c r="B16036">
        <f t="shared" si="250"/>
        <v>4.0416855720870268</v>
      </c>
    </row>
    <row r="16037" spans="1:2">
      <c r="A16037">
        <v>8.9392200000000006</v>
      </c>
      <c r="B16037">
        <f t="shared" si="250"/>
        <v>11.857873135703343</v>
      </c>
    </row>
    <row r="16038" spans="1:2">
      <c r="A16038">
        <v>7.4807800000000002</v>
      </c>
      <c r="B16038">
        <f t="shared" si="250"/>
        <v>9.9232528337043782</v>
      </c>
    </row>
    <row r="16039" spans="1:2">
      <c r="A16039">
        <v>6.4819399999999998</v>
      </c>
      <c r="B16039">
        <f t="shared" si="250"/>
        <v>8.5982918188881037</v>
      </c>
    </row>
    <row r="16040" spans="1:2">
      <c r="A16040">
        <v>1.86494</v>
      </c>
      <c r="B16040">
        <f t="shared" si="250"/>
        <v>2.4738424522160312</v>
      </c>
    </row>
    <row r="16041" spans="1:2">
      <c r="A16041">
        <v>5.8575499999999998</v>
      </c>
      <c r="B16041">
        <f t="shared" si="250"/>
        <v>7.7700386371561621</v>
      </c>
    </row>
    <row r="16042" spans="1:2">
      <c r="A16042">
        <v>3.9907900000000001</v>
      </c>
      <c r="B16042">
        <f t="shared" si="250"/>
        <v>5.2937819553868835</v>
      </c>
    </row>
    <row r="16043" spans="1:2">
      <c r="A16043">
        <v>2.6193300000000002</v>
      </c>
      <c r="B16043">
        <f t="shared" si="250"/>
        <v>3.4745406020370719</v>
      </c>
    </row>
    <row r="16044" spans="1:2">
      <c r="A16044">
        <v>12.02271</v>
      </c>
      <c r="B16044">
        <f t="shared" si="250"/>
        <v>15.948121863803769</v>
      </c>
    </row>
    <row r="16045" spans="1:2">
      <c r="A16045">
        <v>13.16437</v>
      </c>
      <c r="B16045">
        <f t="shared" si="250"/>
        <v>17.462533573562236</v>
      </c>
    </row>
    <row r="16046" spans="1:2">
      <c r="A16046">
        <v>10.148630000000001</v>
      </c>
      <c r="B16046">
        <f t="shared" si="250"/>
        <v>13.462155203831321</v>
      </c>
    </row>
    <row r="16047" spans="1:2">
      <c r="A16047">
        <v>10.68238</v>
      </c>
      <c r="B16047">
        <f t="shared" si="250"/>
        <v>14.170174447812524</v>
      </c>
    </row>
    <row r="16048" spans="1:2">
      <c r="A16048">
        <v>2.22566</v>
      </c>
      <c r="B16048">
        <f t="shared" si="250"/>
        <v>2.9523374436706447</v>
      </c>
    </row>
    <row r="16049" spans="1:2">
      <c r="A16049">
        <v>2.1981899999999999</v>
      </c>
      <c r="B16049">
        <f t="shared" si="250"/>
        <v>2.9158984954136633</v>
      </c>
    </row>
    <row r="16050" spans="1:2">
      <c r="A16050">
        <v>3.7619099999999999</v>
      </c>
      <c r="B16050">
        <f t="shared" si="250"/>
        <v>4.9901726915697067</v>
      </c>
    </row>
    <row r="16051" spans="1:2">
      <c r="A16051">
        <v>7.02393</v>
      </c>
      <c r="B16051">
        <f t="shared" si="250"/>
        <v>9.3172414208466474</v>
      </c>
    </row>
    <row r="16052" spans="1:2">
      <c r="A16052">
        <v>8.9932300000000005</v>
      </c>
      <c r="B16052">
        <f t="shared" si="250"/>
        <v>11.929517387445591</v>
      </c>
    </row>
    <row r="16053" spans="1:2">
      <c r="A16053">
        <v>8.8082999999999991</v>
      </c>
      <c r="B16053">
        <f t="shared" si="250"/>
        <v>11.684207787840073</v>
      </c>
    </row>
    <row r="16054" spans="1:2">
      <c r="A16054">
        <v>8.7295599999999993</v>
      </c>
      <c r="B16054">
        <f t="shared" si="250"/>
        <v>11.57975919716826</v>
      </c>
    </row>
    <row r="16055" spans="1:2">
      <c r="A16055">
        <v>9.5050100000000004</v>
      </c>
      <c r="B16055">
        <f t="shared" si="250"/>
        <v>12.608393431819737</v>
      </c>
    </row>
    <row r="16056" spans="1:2">
      <c r="A16056">
        <v>6.0241800000000003</v>
      </c>
      <c r="B16056">
        <f t="shared" si="250"/>
        <v>7.9910732912537519</v>
      </c>
    </row>
    <row r="16057" spans="1:2">
      <c r="A16057">
        <v>3.7573300000000001</v>
      </c>
      <c r="B16057">
        <f t="shared" si="250"/>
        <v>4.9840973226939527</v>
      </c>
    </row>
    <row r="16058" spans="1:2">
      <c r="A16058">
        <v>4.7552599999999998</v>
      </c>
      <c r="B16058">
        <f t="shared" si="250"/>
        <v>6.3078512227336025</v>
      </c>
    </row>
    <row r="16059" spans="1:2">
      <c r="A16059">
        <v>8.7716799999999999</v>
      </c>
      <c r="B16059">
        <f t="shared" si="250"/>
        <v>11.635631366829129</v>
      </c>
    </row>
    <row r="16060" spans="1:2">
      <c r="A16060">
        <v>7.4606399999999997</v>
      </c>
      <c r="B16060">
        <f t="shared" si="250"/>
        <v>9.8965371286481112</v>
      </c>
    </row>
    <row r="16061" spans="1:2">
      <c r="A16061">
        <v>6.0626300000000004</v>
      </c>
      <c r="B16061">
        <f t="shared" si="250"/>
        <v>8.0420772068154882</v>
      </c>
    </row>
    <row r="16062" spans="1:2">
      <c r="A16062">
        <v>4.82667</v>
      </c>
      <c r="B16062">
        <f t="shared" si="250"/>
        <v>6.4025765702046993</v>
      </c>
    </row>
    <row r="16063" spans="1:2">
      <c r="A16063">
        <v>5.5435299999999996</v>
      </c>
      <c r="B16063">
        <f t="shared" si="250"/>
        <v>7.3534911842381705</v>
      </c>
    </row>
    <row r="16064" spans="1:2">
      <c r="A16064">
        <v>5.9958</v>
      </c>
      <c r="B16064">
        <f t="shared" si="250"/>
        <v>7.9534272282201464</v>
      </c>
    </row>
    <row r="16065" spans="1:2">
      <c r="A16065">
        <v>5.3421099999999999</v>
      </c>
      <c r="B16065">
        <f t="shared" si="250"/>
        <v>7.0863076036804307</v>
      </c>
    </row>
    <row r="16066" spans="1:2">
      <c r="A16066">
        <v>6.8344199999999997</v>
      </c>
      <c r="B16066">
        <f t="shared" si="250"/>
        <v>9.0658564523653773</v>
      </c>
    </row>
    <row r="16067" spans="1:2">
      <c r="A16067">
        <v>7.2354200000000004</v>
      </c>
      <c r="B16067">
        <f t="shared" ref="B16067:B16130" si="251">A16067*(LN(85/0.0002)/LN(3.5/0.0002))</f>
        <v>9.5977828539325216</v>
      </c>
    </row>
    <row r="16068" spans="1:2">
      <c r="A16068">
        <v>1.21034</v>
      </c>
      <c r="B16068">
        <f t="shared" si="251"/>
        <v>1.6055157128996917</v>
      </c>
    </row>
    <row r="16069" spans="1:2">
      <c r="A16069">
        <v>0.87983</v>
      </c>
      <c r="B16069">
        <f t="shared" si="251"/>
        <v>1.1670942790294758</v>
      </c>
    </row>
    <row r="16070" spans="1:2">
      <c r="A16070">
        <v>1.1718900000000001</v>
      </c>
      <c r="B16070">
        <f t="shared" si="251"/>
        <v>1.5545117973379545</v>
      </c>
    </row>
    <row r="16071" spans="1:2">
      <c r="A16071">
        <v>1.9024799999999999</v>
      </c>
      <c r="B16071">
        <f t="shared" si="251"/>
        <v>2.5236392530011447</v>
      </c>
    </row>
    <row r="16072" spans="1:2">
      <c r="A16072">
        <v>1.1920299999999999</v>
      </c>
      <c r="B16072">
        <f t="shared" si="251"/>
        <v>1.5812275023942193</v>
      </c>
    </row>
    <row r="16073" spans="1:2">
      <c r="A16073">
        <v>5.3118999999999996</v>
      </c>
      <c r="B16073">
        <f t="shared" si="251"/>
        <v>7.0462340460960329</v>
      </c>
    </row>
    <row r="16074" spans="1:2">
      <c r="A16074">
        <v>2.94984</v>
      </c>
      <c r="B16074">
        <f t="shared" si="251"/>
        <v>3.9129620359072881</v>
      </c>
    </row>
    <row r="16075" spans="1:2">
      <c r="A16075">
        <v>8.8073800000000002</v>
      </c>
      <c r="B16075">
        <f t="shared" si="251"/>
        <v>11.682987408065905</v>
      </c>
    </row>
    <row r="16076" spans="1:2">
      <c r="A16076">
        <v>7.4386700000000001</v>
      </c>
      <c r="B16076">
        <f t="shared" si="251"/>
        <v>9.8673939290410555</v>
      </c>
    </row>
    <row r="16077" spans="1:2">
      <c r="A16077">
        <v>5.9985400000000002</v>
      </c>
      <c r="B16077">
        <f t="shared" si="251"/>
        <v>7.9570618375475632</v>
      </c>
    </row>
    <row r="16078" spans="1:2">
      <c r="A16078">
        <v>6.2118599999999997</v>
      </c>
      <c r="B16078">
        <f t="shared" si="251"/>
        <v>8.2400307651842279</v>
      </c>
    </row>
    <row r="16079" spans="1:2">
      <c r="A16079">
        <v>6.5789900000000001</v>
      </c>
      <c r="B16079">
        <f t="shared" si="251"/>
        <v>8.7270286200653899</v>
      </c>
    </row>
    <row r="16080" spans="1:2">
      <c r="A16080">
        <v>5.5911299999999997</v>
      </c>
      <c r="B16080">
        <f t="shared" si="251"/>
        <v>7.4166325725538718</v>
      </c>
    </row>
    <row r="16081" spans="1:2">
      <c r="A16081">
        <v>6.3671899999999999</v>
      </c>
      <c r="B16081">
        <f t="shared" si="251"/>
        <v>8.4460759720556116</v>
      </c>
    </row>
    <row r="16082" spans="1:2">
      <c r="A16082">
        <v>4.7265600000000001</v>
      </c>
      <c r="B16082">
        <f t="shared" si="251"/>
        <v>6.269780679778548</v>
      </c>
    </row>
    <row r="16083" spans="1:2">
      <c r="A16083">
        <v>2.96875</v>
      </c>
      <c r="B16083">
        <f t="shared" si="251"/>
        <v>3.9380461462654792</v>
      </c>
    </row>
    <row r="16084" spans="1:2">
      <c r="A16084">
        <v>7.5</v>
      </c>
      <c r="B16084">
        <f t="shared" si="251"/>
        <v>9.9487481589864739</v>
      </c>
    </row>
    <row r="16085" spans="1:2">
      <c r="A16085">
        <v>9.0234400000000008</v>
      </c>
      <c r="B16085">
        <f t="shared" si="251"/>
        <v>11.969590945029989</v>
      </c>
    </row>
    <row r="16086" spans="1:2">
      <c r="A16086">
        <v>6.4453100000000001</v>
      </c>
      <c r="B16086">
        <f t="shared" si="251"/>
        <v>8.5497021328796148</v>
      </c>
    </row>
    <row r="16087" spans="1:2">
      <c r="A16087">
        <v>8.3984400000000008</v>
      </c>
      <c r="B16087">
        <f t="shared" si="251"/>
        <v>11.140528598447782</v>
      </c>
    </row>
    <row r="16088" spans="1:2">
      <c r="A16088">
        <v>7.5390600000000001</v>
      </c>
      <c r="B16088">
        <f t="shared" si="251"/>
        <v>10.000561239398476</v>
      </c>
    </row>
    <row r="16089" spans="1:2">
      <c r="A16089">
        <v>7.8125</v>
      </c>
      <c r="B16089">
        <f t="shared" si="251"/>
        <v>10.363279332277576</v>
      </c>
    </row>
    <row r="16090" spans="1:2">
      <c r="A16090">
        <v>6.0546899999999999</v>
      </c>
      <c r="B16090">
        <f t="shared" si="251"/>
        <v>8.0315447987645072</v>
      </c>
    </row>
    <row r="16091" spans="1:2">
      <c r="A16091">
        <v>6.8359399999999999</v>
      </c>
      <c r="B16091">
        <f t="shared" si="251"/>
        <v>9.0678727319922654</v>
      </c>
    </row>
    <row r="16092" spans="1:2">
      <c r="A16092">
        <v>7.2265600000000001</v>
      </c>
      <c r="B16092">
        <f t="shared" si="251"/>
        <v>9.586030066107373</v>
      </c>
    </row>
    <row r="16093" spans="1:2">
      <c r="A16093">
        <v>0.19531000000000001</v>
      </c>
      <c r="B16093">
        <f t="shared" si="251"/>
        <v>0.25907866705755311</v>
      </c>
    </row>
    <row r="16094" spans="1:2">
      <c r="A16094">
        <v>2.1484399999999999</v>
      </c>
      <c r="B16094">
        <f t="shared" si="251"/>
        <v>2.8499051326257199</v>
      </c>
    </row>
    <row r="16095" spans="1:2">
      <c r="A16095">
        <v>2.9296899999999999</v>
      </c>
      <c r="B16095">
        <f t="shared" si="251"/>
        <v>3.8862330658534776</v>
      </c>
    </row>
    <row r="16096" spans="1:2">
      <c r="A16096">
        <v>2.1093799999999998</v>
      </c>
      <c r="B16096">
        <f t="shared" si="251"/>
        <v>2.7980920522137183</v>
      </c>
    </row>
    <row r="16097" spans="1:2">
      <c r="A16097">
        <v>1.40625</v>
      </c>
      <c r="B16097">
        <f t="shared" si="251"/>
        <v>1.8653902798099637</v>
      </c>
    </row>
    <row r="16098" spans="1:2">
      <c r="A16098">
        <v>3.0468799999999998</v>
      </c>
      <c r="B16098">
        <f t="shared" si="251"/>
        <v>4.0416855720870268</v>
      </c>
    </row>
    <row r="16099" spans="1:2">
      <c r="A16099">
        <v>3.0468799999999998</v>
      </c>
      <c r="B16099">
        <f t="shared" si="251"/>
        <v>4.0416855720870268</v>
      </c>
    </row>
    <row r="16100" spans="1:2">
      <c r="A16100">
        <v>4.9218799999999998</v>
      </c>
      <c r="B16100">
        <f t="shared" si="251"/>
        <v>6.5288726118336458</v>
      </c>
    </row>
    <row r="16101" spans="1:2">
      <c r="A16101">
        <v>4.4531299999999998</v>
      </c>
      <c r="B16101">
        <f t="shared" si="251"/>
        <v>5.907075851896991</v>
      </c>
    </row>
    <row r="16102" spans="1:2">
      <c r="A16102">
        <v>4.4531299999999998</v>
      </c>
      <c r="B16102">
        <f t="shared" si="251"/>
        <v>5.907075851896991</v>
      </c>
    </row>
    <row r="16103" spans="1:2">
      <c r="A16103">
        <v>4.4531299999999998</v>
      </c>
      <c r="B16103">
        <f t="shared" si="251"/>
        <v>5.907075851896991</v>
      </c>
    </row>
    <row r="16104" spans="1:2">
      <c r="A16104">
        <v>11.00281</v>
      </c>
      <c r="B16104">
        <f t="shared" si="251"/>
        <v>14.595224764157061</v>
      </c>
    </row>
    <row r="16105" spans="1:2">
      <c r="A16105">
        <v>10.94422</v>
      </c>
      <c r="B16105">
        <f t="shared" si="251"/>
        <v>14.517505143539058</v>
      </c>
    </row>
    <row r="16106" spans="1:2">
      <c r="A16106">
        <v>12.048349999999999</v>
      </c>
      <c r="B16106">
        <f t="shared" si="251"/>
        <v>15.982133317509955</v>
      </c>
    </row>
    <row r="16107" spans="1:2">
      <c r="A16107">
        <v>11.36994</v>
      </c>
      <c r="B16107">
        <f t="shared" si="251"/>
        <v>15.082222619038221</v>
      </c>
    </row>
    <row r="16108" spans="1:2">
      <c r="A16108">
        <v>11.85792</v>
      </c>
      <c r="B16108">
        <f t="shared" si="251"/>
        <v>15.729527969254518</v>
      </c>
    </row>
    <row r="16109" spans="1:2">
      <c r="A16109">
        <v>7.3617600000000003</v>
      </c>
      <c r="B16109">
        <f t="shared" si="251"/>
        <v>9.7653728329200344</v>
      </c>
    </row>
    <row r="16110" spans="1:2">
      <c r="A16110">
        <v>10.63752</v>
      </c>
      <c r="B16110">
        <f t="shared" si="251"/>
        <v>14.11066766882424</v>
      </c>
    </row>
    <row r="16111" spans="1:2">
      <c r="A16111">
        <v>11.832280000000001</v>
      </c>
      <c r="B16111">
        <f t="shared" si="251"/>
        <v>15.695516515548331</v>
      </c>
    </row>
    <row r="16112" spans="1:2">
      <c r="A16112">
        <v>2.2119200000000001</v>
      </c>
      <c r="B16112">
        <f t="shared" si="251"/>
        <v>2.9341113370433813</v>
      </c>
    </row>
    <row r="16113" spans="1:2">
      <c r="A16113">
        <v>0.31586999999999998</v>
      </c>
      <c r="B16113">
        <f t="shared" si="251"/>
        <v>0.41900147746387428</v>
      </c>
    </row>
    <row r="16114" spans="1:2">
      <c r="A16114">
        <v>0.86243999999999998</v>
      </c>
      <c r="B16114">
        <f t="shared" si="251"/>
        <v>1.1440264482981726</v>
      </c>
    </row>
    <row r="16115" spans="1:2">
      <c r="A16115">
        <v>1.1224499999999999</v>
      </c>
      <c r="B16115">
        <f t="shared" si="251"/>
        <v>1.4889296494739155</v>
      </c>
    </row>
    <row r="16116" spans="1:2">
      <c r="A16116">
        <v>1.4053500000000001</v>
      </c>
      <c r="B16116">
        <f t="shared" si="251"/>
        <v>1.8641964300308855</v>
      </c>
    </row>
    <row r="16117" spans="1:2">
      <c r="A16117">
        <v>1.9079699999999999</v>
      </c>
      <c r="B16117">
        <f t="shared" si="251"/>
        <v>2.5309217366535228</v>
      </c>
    </row>
    <row r="16118" spans="1:2">
      <c r="A16118">
        <v>3.4689399999999999</v>
      </c>
      <c r="B16118">
        <f t="shared" si="251"/>
        <v>4.6015480584846049</v>
      </c>
    </row>
    <row r="16119" spans="1:2">
      <c r="A16119">
        <v>3.089</v>
      </c>
      <c r="B16119">
        <f t="shared" si="251"/>
        <v>4.0975577417478952</v>
      </c>
    </row>
    <row r="16120" spans="1:2">
      <c r="A16120">
        <v>2.1112199999999999</v>
      </c>
      <c r="B16120">
        <f t="shared" si="251"/>
        <v>2.8005328117620563</v>
      </c>
    </row>
    <row r="16121" spans="1:2">
      <c r="A16121">
        <v>2.3611599999999999</v>
      </c>
      <c r="B16121">
        <f t="shared" si="251"/>
        <v>3.1320781604096668</v>
      </c>
    </row>
    <row r="16122" spans="1:2">
      <c r="A16122">
        <v>3.2473900000000002</v>
      </c>
      <c r="B16122">
        <f t="shared" si="251"/>
        <v>4.3076620378681447</v>
      </c>
    </row>
    <row r="16123" spans="1:2">
      <c r="A16123">
        <v>2.69529</v>
      </c>
      <c r="B16123">
        <f t="shared" si="251"/>
        <v>3.5753015233912868</v>
      </c>
    </row>
    <row r="16124" spans="1:2">
      <c r="A16124">
        <v>3.2812299999999999</v>
      </c>
      <c r="B16124">
        <f t="shared" si="251"/>
        <v>4.3525507895614917</v>
      </c>
    </row>
    <row r="16125" spans="1:2">
      <c r="A16125">
        <v>7.2436600000000002</v>
      </c>
      <c r="B16125">
        <f t="shared" si="251"/>
        <v>9.6087132119098619</v>
      </c>
    </row>
    <row r="16126" spans="1:2">
      <c r="A16126">
        <v>8.2370099999999997</v>
      </c>
      <c r="B16126">
        <f t="shared" si="251"/>
        <v>10.926391743073756</v>
      </c>
    </row>
    <row r="16127" spans="1:2">
      <c r="A16127">
        <v>10.250249999999999</v>
      </c>
      <c r="B16127">
        <f t="shared" si="251"/>
        <v>13.596954108886813</v>
      </c>
    </row>
    <row r="16128" spans="1:2">
      <c r="A16128">
        <v>8.7680100000000003</v>
      </c>
      <c r="B16128">
        <f t="shared" si="251"/>
        <v>11.63076311273</v>
      </c>
    </row>
    <row r="16129" spans="1:2">
      <c r="A16129">
        <v>4.66554</v>
      </c>
      <c r="B16129">
        <f t="shared" si="251"/>
        <v>6.1888376647570338</v>
      </c>
    </row>
    <row r="16130" spans="1:2">
      <c r="A16130">
        <v>3.5870500000000001</v>
      </c>
      <c r="B16130">
        <f t="shared" si="251"/>
        <v>4.758220944492324</v>
      </c>
    </row>
    <row r="16131" spans="1:2">
      <c r="A16131">
        <v>4.7442700000000002</v>
      </c>
      <c r="B16131">
        <f t="shared" ref="B16131:B16194" si="252">A16131*(LN(85/0.0002)/LN(3.5/0.0002))</f>
        <v>6.2932729904313014</v>
      </c>
    </row>
    <row r="16132" spans="1:2">
      <c r="A16132">
        <v>4.7534299999999998</v>
      </c>
      <c r="B16132">
        <f t="shared" si="252"/>
        <v>6.3054237281828094</v>
      </c>
    </row>
    <row r="16133" spans="1:2">
      <c r="A16133">
        <v>2.0224099999999998</v>
      </c>
      <c r="B16133">
        <f t="shared" si="252"/>
        <v>2.6827263685621108</v>
      </c>
    </row>
    <row r="16134" spans="1:2">
      <c r="A16134">
        <v>3.5156399999999999</v>
      </c>
      <c r="B16134">
        <f t="shared" si="252"/>
        <v>4.6634955970212273</v>
      </c>
    </row>
    <row r="16135" spans="1:2">
      <c r="A16135">
        <v>3.8626200000000002</v>
      </c>
      <c r="B16135">
        <f t="shared" si="252"/>
        <v>5.1237644818485775</v>
      </c>
    </row>
    <row r="16136" spans="1:2">
      <c r="A16136">
        <v>3.1164700000000001</v>
      </c>
      <c r="B16136">
        <f t="shared" si="252"/>
        <v>4.133996690004877</v>
      </c>
    </row>
    <row r="16137" spans="1:2">
      <c r="A16137">
        <v>3.0121000000000002</v>
      </c>
      <c r="B16137">
        <f t="shared" si="252"/>
        <v>3.9955499106244212</v>
      </c>
    </row>
    <row r="16138" spans="1:2">
      <c r="A16138">
        <v>6.2201000000000004</v>
      </c>
      <c r="B16138">
        <f t="shared" si="252"/>
        <v>8.2509611231615683</v>
      </c>
    </row>
    <row r="16139" spans="1:2">
      <c r="A16139">
        <v>1.0546599999999999</v>
      </c>
      <c r="B16139">
        <f t="shared" si="252"/>
        <v>1.3990062311142231</v>
      </c>
    </row>
    <row r="16140" spans="1:2">
      <c r="A16140">
        <v>3.49275</v>
      </c>
      <c r="B16140">
        <f t="shared" si="252"/>
        <v>4.6331320176400004</v>
      </c>
    </row>
    <row r="16141" spans="1:2">
      <c r="A16141">
        <v>11.054690000000001</v>
      </c>
      <c r="B16141">
        <f t="shared" si="252"/>
        <v>14.664043571422159</v>
      </c>
    </row>
    <row r="16142" spans="1:2">
      <c r="A16142">
        <v>7.9296899999999999</v>
      </c>
      <c r="B16142">
        <f t="shared" si="252"/>
        <v>10.518731838511126</v>
      </c>
    </row>
    <row r="16143" spans="1:2">
      <c r="A16143">
        <v>6.4453100000000001</v>
      </c>
      <c r="B16143">
        <f t="shared" si="252"/>
        <v>8.5497021328796148</v>
      </c>
    </row>
    <row r="16144" spans="1:2">
      <c r="A16144">
        <v>4.8046899999999999</v>
      </c>
      <c r="B16144">
        <f t="shared" si="252"/>
        <v>6.3734201056000961</v>
      </c>
    </row>
    <row r="16145" spans="1:2">
      <c r="A16145">
        <v>2.4218799999999998</v>
      </c>
      <c r="B16145">
        <f t="shared" si="252"/>
        <v>3.2126232255048213</v>
      </c>
    </row>
    <row r="16146" spans="1:2">
      <c r="A16146">
        <v>3.1640600000000001</v>
      </c>
      <c r="B16146">
        <f t="shared" si="252"/>
        <v>4.1971248133230326</v>
      </c>
    </row>
    <row r="16147" spans="1:2">
      <c r="A16147">
        <v>7.4218799999999998</v>
      </c>
      <c r="B16147">
        <f t="shared" si="252"/>
        <v>9.8451219981624707</v>
      </c>
    </row>
    <row r="16148" spans="1:2">
      <c r="A16148">
        <v>6.6406299999999998</v>
      </c>
      <c r="B16148">
        <f t="shared" si="252"/>
        <v>8.8087940649347125</v>
      </c>
    </row>
    <row r="16149" spans="1:2">
      <c r="A16149">
        <v>5.46875</v>
      </c>
      <c r="B16149">
        <f t="shared" si="252"/>
        <v>7.2542955325943037</v>
      </c>
    </row>
    <row r="16150" spans="1:2">
      <c r="A16150">
        <v>4.8828100000000001</v>
      </c>
      <c r="B16150">
        <f t="shared" si="252"/>
        <v>6.4770462664240993</v>
      </c>
    </row>
    <row r="16151" spans="1:2">
      <c r="A16151">
        <v>4.8828100000000001</v>
      </c>
      <c r="B16151">
        <f t="shared" si="252"/>
        <v>6.4770462664240993</v>
      </c>
    </row>
    <row r="16152" spans="1:2">
      <c r="A16152">
        <v>4.4921899999999999</v>
      </c>
      <c r="B16152">
        <f t="shared" si="252"/>
        <v>5.9588889323089926</v>
      </c>
    </row>
    <row r="16153" spans="1:2">
      <c r="A16153">
        <v>6.6406299999999998</v>
      </c>
      <c r="B16153">
        <f t="shared" si="252"/>
        <v>8.8087940649347125</v>
      </c>
    </row>
    <row r="16154" spans="1:2">
      <c r="A16154">
        <v>4.6875</v>
      </c>
      <c r="B16154">
        <f t="shared" si="252"/>
        <v>6.2179675993665455</v>
      </c>
    </row>
    <row r="16155" spans="1:2">
      <c r="A16155">
        <v>2.5781299999999998</v>
      </c>
      <c r="B16155">
        <f t="shared" si="252"/>
        <v>3.4198888121503725</v>
      </c>
    </row>
    <row r="16156" spans="1:2">
      <c r="A16156">
        <v>0.46875</v>
      </c>
      <c r="B16156">
        <f t="shared" si="252"/>
        <v>0.62179675993665462</v>
      </c>
    </row>
    <row r="16157" spans="1:2">
      <c r="A16157">
        <v>3.5156299999999998</v>
      </c>
      <c r="B16157">
        <f t="shared" si="252"/>
        <v>4.6634823320236816</v>
      </c>
    </row>
    <row r="16158" spans="1:2">
      <c r="A16158">
        <v>3.5156299999999998</v>
      </c>
      <c r="B16158">
        <f t="shared" si="252"/>
        <v>4.6634823320236816</v>
      </c>
    </row>
    <row r="16159" spans="1:2">
      <c r="A16159">
        <v>3.28125</v>
      </c>
      <c r="B16159">
        <f t="shared" si="252"/>
        <v>4.3525773195565822</v>
      </c>
    </row>
    <row r="16160" spans="1:2">
      <c r="A16160">
        <v>3.5156299999999998</v>
      </c>
      <c r="B16160">
        <f t="shared" si="252"/>
        <v>4.6634823320236816</v>
      </c>
    </row>
    <row r="16161" spans="1:2">
      <c r="A16161">
        <v>1.64063</v>
      </c>
      <c r="B16161">
        <f t="shared" si="252"/>
        <v>2.176295292277064</v>
      </c>
    </row>
    <row r="16162" spans="1:2">
      <c r="A16162">
        <v>0.23438000000000001</v>
      </c>
      <c r="B16162">
        <f t="shared" si="252"/>
        <v>0.31090501246709995</v>
      </c>
    </row>
    <row r="16163" spans="1:2">
      <c r="A16163">
        <v>4.3817199999999996</v>
      </c>
      <c r="B16163">
        <f t="shared" si="252"/>
        <v>5.8123505044258943</v>
      </c>
    </row>
    <row r="16164" spans="1:2">
      <c r="A16164">
        <v>4.0109300000000001</v>
      </c>
      <c r="B16164">
        <f t="shared" si="252"/>
        <v>5.3204976604431486</v>
      </c>
    </row>
    <row r="16165" spans="1:2">
      <c r="A16165">
        <v>2.6715200000000001</v>
      </c>
      <c r="B16165">
        <f t="shared" si="252"/>
        <v>3.5437706242260725</v>
      </c>
    </row>
    <row r="16166" spans="1:2">
      <c r="A16166">
        <v>6.6128600000000004</v>
      </c>
      <c r="B16166">
        <f t="shared" si="252"/>
        <v>8.7719571667513723</v>
      </c>
    </row>
    <row r="16167" spans="1:2">
      <c r="A16167">
        <v>3.7747299999999999</v>
      </c>
      <c r="B16167">
        <f t="shared" si="252"/>
        <v>5.007178418422801</v>
      </c>
    </row>
    <row r="16168" spans="1:2">
      <c r="A16168">
        <v>12.422800000000001</v>
      </c>
      <c r="B16168">
        <f t="shared" si="252"/>
        <v>16.478841150594288</v>
      </c>
    </row>
    <row r="16169" spans="1:2">
      <c r="A16169">
        <v>12.19849</v>
      </c>
      <c r="B16169">
        <f t="shared" si="252"/>
        <v>16.18129399065532</v>
      </c>
    </row>
    <row r="16170" spans="1:2">
      <c r="A16170">
        <v>8.7799099999999992</v>
      </c>
      <c r="B16170">
        <f t="shared" si="252"/>
        <v>11.646548459808923</v>
      </c>
    </row>
    <row r="16171" spans="1:2">
      <c r="A16171">
        <v>3.6227499999999999</v>
      </c>
      <c r="B16171">
        <f t="shared" si="252"/>
        <v>4.8055769857290995</v>
      </c>
    </row>
    <row r="16172" spans="1:2">
      <c r="A16172">
        <v>2.6284900000000002</v>
      </c>
      <c r="B16172">
        <f t="shared" si="252"/>
        <v>3.4866913397885813</v>
      </c>
    </row>
    <row r="16173" spans="1:2">
      <c r="A16173">
        <v>4.8403999999999998</v>
      </c>
      <c r="B16173">
        <f t="shared" si="252"/>
        <v>6.4207894118344164</v>
      </c>
    </row>
    <row r="16174" spans="1:2">
      <c r="A16174">
        <v>4.7991999999999999</v>
      </c>
      <c r="B16174">
        <f t="shared" si="252"/>
        <v>6.3661376219477175</v>
      </c>
    </row>
    <row r="16175" spans="1:2">
      <c r="A16175">
        <v>3.32612</v>
      </c>
      <c r="B16175">
        <f t="shared" si="252"/>
        <v>4.4120973635424114</v>
      </c>
    </row>
    <row r="16176" spans="1:2">
      <c r="A16176">
        <v>2.3510800000000001</v>
      </c>
      <c r="B16176">
        <f t="shared" si="252"/>
        <v>3.1187070428839894</v>
      </c>
    </row>
    <row r="16177" spans="1:2">
      <c r="A16177">
        <v>6.7760000000000001E-2</v>
      </c>
      <c r="B16177">
        <f t="shared" si="252"/>
        <v>8.9883623367056464E-2</v>
      </c>
    </row>
    <row r="16178" spans="1:2">
      <c r="A16178">
        <v>1.46302</v>
      </c>
      <c r="B16178">
        <f t="shared" si="252"/>
        <v>1.9406956708747187</v>
      </c>
    </row>
    <row r="16179" spans="1:2">
      <c r="A16179">
        <v>3.022E-2</v>
      </c>
      <c r="B16179">
        <f t="shared" si="252"/>
        <v>4.0086822581942828E-2</v>
      </c>
    </row>
    <row r="16180" spans="1:2">
      <c r="A16180">
        <v>4.2636200000000004</v>
      </c>
      <c r="B16180">
        <f t="shared" si="252"/>
        <v>5.6556908834157218</v>
      </c>
    </row>
    <row r="16181" spans="1:2">
      <c r="A16181">
        <v>2.0150000000000001E-2</v>
      </c>
      <c r="B16181">
        <f t="shared" si="252"/>
        <v>2.6728970053810325E-2</v>
      </c>
    </row>
    <row r="16182" spans="1:2">
      <c r="A16182">
        <v>2.5781000000000001</v>
      </c>
      <c r="B16182">
        <f t="shared" si="252"/>
        <v>3.4198490171577371</v>
      </c>
    </row>
    <row r="16183" spans="1:2">
      <c r="A16183">
        <v>1.0199100000000001</v>
      </c>
      <c r="B16183">
        <f t="shared" si="252"/>
        <v>1.3529103646442526</v>
      </c>
    </row>
    <row r="16184" spans="1:2">
      <c r="A16184">
        <v>2.7548300000000001</v>
      </c>
      <c r="B16184">
        <f t="shared" si="252"/>
        <v>3.6542813187760945</v>
      </c>
    </row>
    <row r="16185" spans="1:2">
      <c r="A16185">
        <v>4.4842599999999999</v>
      </c>
      <c r="B16185">
        <f t="shared" si="252"/>
        <v>5.9483697892555574</v>
      </c>
    </row>
    <row r="16186" spans="1:2">
      <c r="A16186">
        <v>4.9017400000000002</v>
      </c>
      <c r="B16186">
        <f t="shared" si="252"/>
        <v>6.5021569067773815</v>
      </c>
    </row>
    <row r="16187" spans="1:2">
      <c r="A16187">
        <v>3.0523799999999999</v>
      </c>
      <c r="B16187">
        <f t="shared" si="252"/>
        <v>4.0489813207369512</v>
      </c>
    </row>
    <row r="16188" spans="1:2">
      <c r="A16188">
        <v>1.52894</v>
      </c>
      <c r="B16188">
        <f t="shared" si="252"/>
        <v>2.0281385346934373</v>
      </c>
    </row>
    <row r="16189" spans="1:2">
      <c r="A16189">
        <v>3.1201300000000001</v>
      </c>
      <c r="B16189">
        <f t="shared" si="252"/>
        <v>4.1388516791064625</v>
      </c>
    </row>
    <row r="16190" spans="1:2">
      <c r="A16190">
        <v>1.8823300000000001</v>
      </c>
      <c r="B16190">
        <f t="shared" si="252"/>
        <v>2.4969102829473346</v>
      </c>
    </row>
    <row r="16191" spans="1:2">
      <c r="A16191">
        <v>1.9702299999999999</v>
      </c>
      <c r="B16191">
        <f t="shared" si="252"/>
        <v>2.613509611370656</v>
      </c>
    </row>
    <row r="16192" spans="1:2">
      <c r="A16192">
        <v>2.48109</v>
      </c>
      <c r="B16192">
        <f t="shared" si="252"/>
        <v>3.2911652759706334</v>
      </c>
    </row>
    <row r="16193" spans="1:2">
      <c r="A16193">
        <v>2.2732600000000001</v>
      </c>
      <c r="B16193">
        <f t="shared" si="252"/>
        <v>3.0154788319863455</v>
      </c>
    </row>
    <row r="16194" spans="1:2">
      <c r="A16194">
        <v>1.75874</v>
      </c>
      <c r="B16194">
        <f t="shared" si="252"/>
        <v>2.3329681782847826</v>
      </c>
    </row>
    <row r="16195" spans="1:2">
      <c r="A16195">
        <v>3.8159299999999998</v>
      </c>
      <c r="B16195">
        <f t="shared" ref="B16195:B16258" si="253">A16195*(LN(85/0.0002)/LN(3.5/0.0002))</f>
        <v>5.0618302083094999</v>
      </c>
    </row>
    <row r="16196" spans="1:2">
      <c r="A16196">
        <v>5.0372399999999997</v>
      </c>
      <c r="B16196">
        <f t="shared" si="253"/>
        <v>6.6818976235164032</v>
      </c>
    </row>
    <row r="16197" spans="1:2">
      <c r="A16197">
        <v>5.1516799999999998</v>
      </c>
      <c r="B16197">
        <f t="shared" si="253"/>
        <v>6.8337022554249911</v>
      </c>
    </row>
    <row r="16198" spans="1:2">
      <c r="A16198">
        <v>5.5618400000000001</v>
      </c>
      <c r="B16198">
        <f t="shared" si="253"/>
        <v>7.3777793947436434</v>
      </c>
    </row>
    <row r="16199" spans="1:2">
      <c r="A16199">
        <v>4.43025</v>
      </c>
      <c r="B16199">
        <f t="shared" si="253"/>
        <v>5.8767255375133098</v>
      </c>
    </row>
    <row r="16200" spans="1:2">
      <c r="A16200">
        <v>3.1366100000000001</v>
      </c>
      <c r="B16200">
        <f t="shared" si="253"/>
        <v>4.1607123950611422</v>
      </c>
    </row>
    <row r="16201" spans="1:2">
      <c r="A16201">
        <v>1.22041</v>
      </c>
      <c r="B16201">
        <f t="shared" si="253"/>
        <v>1.6188735654278243</v>
      </c>
    </row>
    <row r="16202" spans="1:2">
      <c r="A16202">
        <v>2.5415100000000002</v>
      </c>
      <c r="B16202">
        <f t="shared" si="253"/>
        <v>3.3713123911394285</v>
      </c>
    </row>
    <row r="16203" spans="1:2">
      <c r="A16203">
        <v>4.2773399999999997</v>
      </c>
      <c r="B16203">
        <f t="shared" si="253"/>
        <v>5.6738904600478932</v>
      </c>
    </row>
    <row r="16204" spans="1:2">
      <c r="A16204">
        <v>3.6914099999999999</v>
      </c>
      <c r="B16204">
        <f t="shared" si="253"/>
        <v>4.8966544588752345</v>
      </c>
    </row>
    <row r="16205" spans="1:2">
      <c r="A16205">
        <v>3.10547</v>
      </c>
      <c r="B16205">
        <f t="shared" si="253"/>
        <v>4.1194051927050301</v>
      </c>
    </row>
    <row r="16206" spans="1:2">
      <c r="A16206">
        <v>2.63672</v>
      </c>
      <c r="B16206">
        <f t="shared" si="253"/>
        <v>3.497608432768375</v>
      </c>
    </row>
    <row r="16207" spans="1:2">
      <c r="A16207">
        <v>0.23438000000000001</v>
      </c>
      <c r="B16207">
        <f t="shared" si="253"/>
        <v>0.31090501246709995</v>
      </c>
    </row>
    <row r="16208" spans="1:2">
      <c r="A16208">
        <v>0.64453000000000005</v>
      </c>
      <c r="B16208">
        <f t="shared" si="253"/>
        <v>0.85496888678820693</v>
      </c>
    </row>
    <row r="16209" spans="1:2">
      <c r="A16209">
        <v>0.99609000000000003</v>
      </c>
      <c r="B16209">
        <f t="shared" si="253"/>
        <v>1.3213131404913117</v>
      </c>
    </row>
    <row r="16210" spans="1:2">
      <c r="A16210">
        <v>3.7109399999999999</v>
      </c>
      <c r="B16210">
        <f t="shared" si="253"/>
        <v>4.9225609990812353</v>
      </c>
    </row>
    <row r="16211" spans="1:2">
      <c r="A16211">
        <v>1.17188</v>
      </c>
      <c r="B16211">
        <f t="shared" si="253"/>
        <v>1.5544985323404092</v>
      </c>
    </row>
    <row r="16212" spans="1:2">
      <c r="A16212">
        <v>3.5156299999999998</v>
      </c>
      <c r="B16212">
        <f t="shared" si="253"/>
        <v>4.6634823320236816</v>
      </c>
    </row>
    <row r="16213" spans="1:2">
      <c r="A16213">
        <v>3.3203100000000001</v>
      </c>
      <c r="B16213">
        <f t="shared" si="253"/>
        <v>4.4043903999685838</v>
      </c>
    </row>
    <row r="16214" spans="1:2">
      <c r="A16214">
        <v>1.3671899999999999</v>
      </c>
      <c r="B16214">
        <f t="shared" si="253"/>
        <v>1.8135771993979621</v>
      </c>
    </row>
    <row r="16215" spans="1:2">
      <c r="A16215">
        <v>4.2968799999999998</v>
      </c>
      <c r="B16215">
        <f t="shared" si="253"/>
        <v>5.6998102652514397</v>
      </c>
    </row>
    <row r="16216" spans="1:2">
      <c r="A16216">
        <v>3.3203100000000001</v>
      </c>
      <c r="B16216">
        <f t="shared" si="253"/>
        <v>4.4043903999685838</v>
      </c>
    </row>
    <row r="16217" spans="1:2">
      <c r="A16217">
        <v>2.7343799999999998</v>
      </c>
      <c r="B16217">
        <f t="shared" si="253"/>
        <v>3.6271543987959243</v>
      </c>
    </row>
    <row r="16218" spans="1:2">
      <c r="A16218">
        <v>1.64063</v>
      </c>
      <c r="B16218">
        <f t="shared" si="253"/>
        <v>2.176295292277064</v>
      </c>
    </row>
    <row r="16219" spans="1:2">
      <c r="A16219">
        <v>3.9843799999999998</v>
      </c>
      <c r="B16219">
        <f t="shared" si="253"/>
        <v>5.2852790919603363</v>
      </c>
    </row>
    <row r="16220" spans="1:2">
      <c r="A16220">
        <v>3.28125</v>
      </c>
      <c r="B16220">
        <f t="shared" si="253"/>
        <v>4.3525773195565822</v>
      </c>
    </row>
    <row r="16221" spans="1:2">
      <c r="A16221">
        <v>4.21875</v>
      </c>
      <c r="B16221">
        <f t="shared" si="253"/>
        <v>5.5961708394298917</v>
      </c>
    </row>
    <row r="16222" spans="1:2">
      <c r="A16222">
        <v>1.0785</v>
      </c>
      <c r="B16222">
        <f t="shared" si="253"/>
        <v>1.4306299852622548</v>
      </c>
    </row>
    <row r="16223" spans="1:2">
      <c r="A16223">
        <v>3.6913800000000001</v>
      </c>
      <c r="B16223">
        <f t="shared" si="253"/>
        <v>4.8966146638825983</v>
      </c>
    </row>
    <row r="16224" spans="1:2">
      <c r="A16224">
        <v>2.2888299999999999</v>
      </c>
      <c r="B16224">
        <f t="shared" si="253"/>
        <v>3.0361324331644011</v>
      </c>
    </row>
    <row r="16225" spans="1:2">
      <c r="A16225">
        <v>3.0615299999999999</v>
      </c>
      <c r="B16225">
        <f t="shared" si="253"/>
        <v>4.0611187934909143</v>
      </c>
    </row>
    <row r="16226" spans="1:2">
      <c r="A16226">
        <v>4.9603400000000004</v>
      </c>
      <c r="B16226">
        <f t="shared" si="253"/>
        <v>6.5798897923929287</v>
      </c>
    </row>
    <row r="16227" spans="1:2">
      <c r="A16227">
        <v>4.9337900000000001</v>
      </c>
      <c r="B16227">
        <f t="shared" si="253"/>
        <v>6.5446712239101164</v>
      </c>
    </row>
    <row r="16228" spans="1:2">
      <c r="A16228">
        <v>3.9441000000000002</v>
      </c>
      <c r="B16228">
        <f t="shared" si="253"/>
        <v>5.2318476818478068</v>
      </c>
    </row>
    <row r="16229" spans="1:2">
      <c r="A16229">
        <v>2.6550400000000001</v>
      </c>
      <c r="B16229">
        <f t="shared" si="253"/>
        <v>3.5219099082713932</v>
      </c>
    </row>
    <row r="16230" spans="1:2">
      <c r="A16230">
        <v>4.6719499999999998</v>
      </c>
      <c r="B16230">
        <f t="shared" si="253"/>
        <v>6.1973405281835801</v>
      </c>
    </row>
    <row r="16231" spans="1:2">
      <c r="A16231">
        <v>3.7600799999999999</v>
      </c>
      <c r="B16231">
        <f t="shared" si="253"/>
        <v>4.9877451970189144</v>
      </c>
    </row>
    <row r="16232" spans="1:2">
      <c r="A16232">
        <v>1.8749800000000001</v>
      </c>
      <c r="B16232">
        <f t="shared" si="253"/>
        <v>2.4871605097515279</v>
      </c>
    </row>
    <row r="16233" spans="1:2">
      <c r="A16233">
        <v>0.76168999999999998</v>
      </c>
      <c r="B16233">
        <f t="shared" si="253"/>
        <v>1.0103815980291209</v>
      </c>
    </row>
    <row r="16234" spans="1:2">
      <c r="A16234">
        <v>3.8498000000000001</v>
      </c>
      <c r="B16234">
        <f t="shared" si="253"/>
        <v>5.1067587549954832</v>
      </c>
    </row>
    <row r="16235" spans="1:2">
      <c r="A16235">
        <v>2.7823000000000002</v>
      </c>
      <c r="B16235">
        <f t="shared" si="253"/>
        <v>3.6907202670330754</v>
      </c>
    </row>
    <row r="16236" spans="1:2">
      <c r="A16236">
        <v>3.2061899999999999</v>
      </c>
      <c r="B16236">
        <f t="shared" si="253"/>
        <v>4.2530102479814458</v>
      </c>
    </row>
    <row r="16237" spans="1:2">
      <c r="A16237">
        <v>2.0507599999999999</v>
      </c>
      <c r="B16237">
        <f t="shared" si="253"/>
        <v>2.72033263660308</v>
      </c>
    </row>
    <row r="16238" spans="1:2">
      <c r="A16238">
        <v>0.49256</v>
      </c>
      <c r="B16238">
        <f t="shared" si="253"/>
        <v>0.65338071909205031</v>
      </c>
    </row>
    <row r="16239" spans="1:2">
      <c r="A16239">
        <v>7.3400000000000002E-3</v>
      </c>
      <c r="B16239">
        <f t="shared" si="253"/>
        <v>9.7365081982614295E-3</v>
      </c>
    </row>
    <row r="16240" spans="1:2">
      <c r="A16240">
        <v>1.2808299999999999</v>
      </c>
      <c r="B16240">
        <f t="shared" si="253"/>
        <v>1.6990206805966193</v>
      </c>
    </row>
    <row r="16241" spans="1:2">
      <c r="A16241">
        <v>0.93201999999999996</v>
      </c>
      <c r="B16241">
        <f t="shared" si="253"/>
        <v>1.2363243012184764</v>
      </c>
    </row>
    <row r="16242" spans="1:2">
      <c r="A16242">
        <v>1.08033</v>
      </c>
      <c r="B16242">
        <f t="shared" si="253"/>
        <v>1.4330574798130475</v>
      </c>
    </row>
    <row r="16243" spans="1:2">
      <c r="A16243">
        <v>2.48841</v>
      </c>
      <c r="B16243">
        <f t="shared" si="253"/>
        <v>3.3008752541738042</v>
      </c>
    </row>
    <row r="16244" spans="1:2">
      <c r="A16244">
        <v>0.99977000000000005</v>
      </c>
      <c r="B16244">
        <f t="shared" si="253"/>
        <v>1.3261946595879877</v>
      </c>
    </row>
    <row r="16245" spans="1:2">
      <c r="A16245">
        <v>3.6630000000000003E-2</v>
      </c>
      <c r="B16245">
        <f t="shared" si="253"/>
        <v>4.8589686008489938E-2</v>
      </c>
    </row>
    <row r="16246" spans="1:2">
      <c r="A16246">
        <v>4.9942099999999998</v>
      </c>
      <c r="B16246">
        <f t="shared" si="253"/>
        <v>6.624818339078911</v>
      </c>
    </row>
    <row r="16247" spans="1:2">
      <c r="A16247">
        <v>3.6639499999999998</v>
      </c>
      <c r="B16247">
        <f t="shared" si="253"/>
        <v>4.8602287756157985</v>
      </c>
    </row>
    <row r="16248" spans="1:2">
      <c r="A16248">
        <v>5.7348699999999999</v>
      </c>
      <c r="B16248">
        <f t="shared" si="253"/>
        <v>7.6073036472702338</v>
      </c>
    </row>
    <row r="16249" spans="1:2">
      <c r="A16249">
        <v>4.7378600000000004</v>
      </c>
      <c r="B16249">
        <f t="shared" si="253"/>
        <v>6.2847701270047542</v>
      </c>
    </row>
    <row r="16250" spans="1:2">
      <c r="A16250">
        <v>2.4600300000000002</v>
      </c>
      <c r="B16250">
        <f t="shared" si="253"/>
        <v>3.2632291911401996</v>
      </c>
    </row>
    <row r="16251" spans="1:2">
      <c r="A16251">
        <v>1.5838699999999999</v>
      </c>
      <c r="B16251">
        <f t="shared" si="253"/>
        <v>2.1010031662098538</v>
      </c>
    </row>
    <row r="16252" spans="1:2">
      <c r="A16252">
        <v>2.8389999999999999E-2</v>
      </c>
      <c r="B16252">
        <f t="shared" si="253"/>
        <v>3.765932803115013E-2</v>
      </c>
    </row>
    <row r="16253" spans="1:2">
      <c r="A16253">
        <v>2.4729999999999999E-2</v>
      </c>
      <c r="B16253">
        <f t="shared" si="253"/>
        <v>3.2804338929564733E-2</v>
      </c>
    </row>
    <row r="16254" spans="1:2">
      <c r="A16254">
        <v>5.1168899999999997</v>
      </c>
      <c r="B16254">
        <f t="shared" si="253"/>
        <v>6.7875533289648393</v>
      </c>
    </row>
    <row r="16255" spans="1:2">
      <c r="A16255">
        <v>1.6516200000000001</v>
      </c>
      <c r="B16255">
        <f t="shared" si="253"/>
        <v>2.1908735245793656</v>
      </c>
    </row>
    <row r="16256" spans="1:2">
      <c r="A16256">
        <v>3.09815</v>
      </c>
      <c r="B16256">
        <f t="shared" si="253"/>
        <v>4.1096952145018593</v>
      </c>
    </row>
    <row r="16257" spans="1:2">
      <c r="A16257">
        <v>1.68367</v>
      </c>
      <c r="B16257">
        <f t="shared" si="253"/>
        <v>2.2333878417121009</v>
      </c>
    </row>
    <row r="16258" spans="1:2">
      <c r="A16258">
        <v>1.90889</v>
      </c>
      <c r="B16258">
        <f t="shared" si="253"/>
        <v>2.5321421164276918</v>
      </c>
    </row>
    <row r="16259" spans="1:2">
      <c r="A16259">
        <v>4.8861800000000004</v>
      </c>
      <c r="B16259">
        <f t="shared" ref="B16259:B16322" si="254">A16259*(LN(85/0.0002)/LN(3.5/0.0002))</f>
        <v>6.4815165705968711</v>
      </c>
    </row>
    <row r="16260" spans="1:2">
      <c r="A16260">
        <v>3.8415599999999999</v>
      </c>
      <c r="B16260">
        <f t="shared" si="254"/>
        <v>5.0958283970181437</v>
      </c>
    </row>
    <row r="16261" spans="1:2">
      <c r="A16261">
        <v>4.1253799999999998</v>
      </c>
      <c r="B16261">
        <f t="shared" si="254"/>
        <v>5.4723155573492823</v>
      </c>
    </row>
    <row r="16262" spans="1:2">
      <c r="A16262">
        <v>3.8281299999999998</v>
      </c>
      <c r="B16262">
        <f t="shared" si="254"/>
        <v>5.078013505314785</v>
      </c>
    </row>
    <row r="16263" spans="1:2">
      <c r="A16263">
        <v>4.9609399999999999</v>
      </c>
      <c r="B16263">
        <f t="shared" si="254"/>
        <v>6.5806856922456474</v>
      </c>
    </row>
    <row r="16264" spans="1:2">
      <c r="A16264">
        <v>2.7734399999999999</v>
      </c>
      <c r="B16264">
        <f t="shared" si="254"/>
        <v>3.6789674792079259</v>
      </c>
    </row>
    <row r="16265" spans="1:2">
      <c r="A16265">
        <v>3.0859399999999999</v>
      </c>
      <c r="B16265">
        <f t="shared" si="254"/>
        <v>4.0934986524990293</v>
      </c>
    </row>
    <row r="16266" spans="1:2">
      <c r="A16266">
        <v>3.0468799999999998</v>
      </c>
      <c r="B16266">
        <f t="shared" si="254"/>
        <v>4.0416855720870268</v>
      </c>
    </row>
    <row r="16267" spans="1:2">
      <c r="A16267">
        <v>3.125</v>
      </c>
      <c r="B16267">
        <f t="shared" si="254"/>
        <v>4.1453117329110309</v>
      </c>
    </row>
    <row r="16268" spans="1:2">
      <c r="A16268">
        <v>2.96875</v>
      </c>
      <c r="B16268">
        <f t="shared" si="254"/>
        <v>3.9380461462654792</v>
      </c>
    </row>
    <row r="16269" spans="1:2">
      <c r="A16269">
        <v>4.7656299999999998</v>
      </c>
      <c r="B16269">
        <f t="shared" si="254"/>
        <v>6.3216070251880945</v>
      </c>
    </row>
    <row r="16270" spans="1:2">
      <c r="A16270">
        <v>0.23438000000000001</v>
      </c>
      <c r="B16270">
        <f t="shared" si="254"/>
        <v>0.31090501246709995</v>
      </c>
    </row>
    <row r="16271" spans="1:2">
      <c r="A16271">
        <v>0.87890999999999997</v>
      </c>
      <c r="B16271">
        <f t="shared" si="254"/>
        <v>1.1658738992553068</v>
      </c>
    </row>
    <row r="16272" spans="1:2">
      <c r="A16272">
        <v>0.29297000000000001</v>
      </c>
      <c r="B16272">
        <f t="shared" si="254"/>
        <v>0.38862463308510231</v>
      </c>
    </row>
    <row r="16273" spans="1:2">
      <c r="A16273">
        <v>3.10547</v>
      </c>
      <c r="B16273">
        <f t="shared" si="254"/>
        <v>4.1194051927050301</v>
      </c>
    </row>
    <row r="16274" spans="1:2">
      <c r="A16274">
        <v>3.1640600000000001</v>
      </c>
      <c r="B16274">
        <f t="shared" si="254"/>
        <v>4.1971248133230326</v>
      </c>
    </row>
    <row r="16275" spans="1:2">
      <c r="A16275">
        <v>2.2851599999999999</v>
      </c>
      <c r="B16275">
        <f t="shared" si="254"/>
        <v>3.0312641790652703</v>
      </c>
    </row>
    <row r="16276" spans="1:2">
      <c r="A16276">
        <v>2.4023400000000001</v>
      </c>
      <c r="B16276">
        <f t="shared" si="254"/>
        <v>3.1867034203012756</v>
      </c>
    </row>
    <row r="16277" spans="1:2">
      <c r="A16277">
        <v>5.46875</v>
      </c>
      <c r="B16277">
        <f t="shared" si="254"/>
        <v>7.2542955325943037</v>
      </c>
    </row>
    <row r="16278" spans="1:2">
      <c r="A16278">
        <v>7.4218799999999998</v>
      </c>
      <c r="B16278">
        <f t="shared" si="254"/>
        <v>9.8451219981624707</v>
      </c>
    </row>
    <row r="16279" spans="1:2">
      <c r="A16279">
        <v>7.6171899999999999</v>
      </c>
      <c r="B16279">
        <f t="shared" si="254"/>
        <v>10.104200665220024</v>
      </c>
    </row>
    <row r="16280" spans="1:2">
      <c r="A16280">
        <v>4.8828100000000001</v>
      </c>
      <c r="B16280">
        <f t="shared" si="254"/>
        <v>6.4770462664240993</v>
      </c>
    </row>
    <row r="16281" spans="1:2">
      <c r="A16281">
        <v>4.4921899999999999</v>
      </c>
      <c r="B16281">
        <f t="shared" si="254"/>
        <v>5.9588889323089926</v>
      </c>
    </row>
    <row r="16282" spans="1:2">
      <c r="A16282">
        <v>4.4921899999999999</v>
      </c>
      <c r="B16282">
        <f t="shared" si="254"/>
        <v>5.9588889323089926</v>
      </c>
    </row>
    <row r="16283" spans="1:2">
      <c r="A16283">
        <v>2.9296899999999999</v>
      </c>
      <c r="B16283">
        <f t="shared" si="254"/>
        <v>3.8862330658534776</v>
      </c>
    </row>
    <row r="16284" spans="1:2">
      <c r="A16284">
        <v>3.7109399999999999</v>
      </c>
      <c r="B16284">
        <f t="shared" si="254"/>
        <v>4.9225609990812353</v>
      </c>
    </row>
    <row r="16285" spans="1:2">
      <c r="A16285">
        <v>6.5625</v>
      </c>
      <c r="B16285">
        <f t="shared" si="254"/>
        <v>8.7051546391131644</v>
      </c>
    </row>
    <row r="16286" spans="1:2">
      <c r="A16286">
        <v>6.3281299999999998</v>
      </c>
      <c r="B16286">
        <f t="shared" si="254"/>
        <v>8.3942628916436099</v>
      </c>
    </row>
    <row r="16287" spans="1:2">
      <c r="A16287">
        <v>5.8593799999999998</v>
      </c>
      <c r="B16287">
        <f t="shared" si="254"/>
        <v>7.7724661317069552</v>
      </c>
    </row>
    <row r="16288" spans="1:2">
      <c r="A16288">
        <v>4.9218799999999998</v>
      </c>
      <c r="B16288">
        <f t="shared" si="254"/>
        <v>6.5288726118336458</v>
      </c>
    </row>
    <row r="16289" spans="1:2">
      <c r="A16289">
        <v>1.40625</v>
      </c>
      <c r="B16289">
        <f t="shared" si="254"/>
        <v>1.8653902798099637</v>
      </c>
    </row>
    <row r="16290" spans="1:2">
      <c r="A16290">
        <v>0.9375</v>
      </c>
      <c r="B16290">
        <f t="shared" si="254"/>
        <v>1.2435935198733092</v>
      </c>
    </row>
    <row r="16291" spans="1:2">
      <c r="A16291">
        <v>2.5781299999999998</v>
      </c>
      <c r="B16291">
        <f t="shared" si="254"/>
        <v>3.4198888121503725</v>
      </c>
    </row>
    <row r="16292" spans="1:2">
      <c r="A16292">
        <v>2.8125</v>
      </c>
      <c r="B16292">
        <f t="shared" si="254"/>
        <v>3.7307805596199275</v>
      </c>
    </row>
    <row r="16293" spans="1:2">
      <c r="A16293">
        <v>0.83496999999999999</v>
      </c>
      <c r="B16293">
        <f t="shared" si="254"/>
        <v>1.1075875000411914</v>
      </c>
    </row>
    <row r="16294" spans="1:2">
      <c r="A16294">
        <v>1.0446299999999999</v>
      </c>
      <c r="B16294">
        <f t="shared" si="254"/>
        <v>1.3857014385762718</v>
      </c>
    </row>
    <row r="16295" spans="1:2">
      <c r="A16295">
        <v>1.5820399999999999</v>
      </c>
      <c r="B16295">
        <f t="shared" si="254"/>
        <v>2.0985756716590611</v>
      </c>
    </row>
    <row r="16296" spans="1:2">
      <c r="A16296">
        <v>9.3000000000000005E-4</v>
      </c>
      <c r="B16296">
        <f t="shared" si="254"/>
        <v>1.2336447717143228E-3</v>
      </c>
    </row>
    <row r="16297" spans="1:2">
      <c r="A16297">
        <v>0.79559999999999997</v>
      </c>
      <c r="B16297">
        <f t="shared" si="254"/>
        <v>1.055363204705285</v>
      </c>
    </row>
    <row r="16298" spans="1:2">
      <c r="A16298">
        <v>1.4135800000000001</v>
      </c>
      <c r="B16298">
        <f t="shared" si="254"/>
        <v>1.8751135230106799</v>
      </c>
    </row>
    <row r="16299" spans="1:2">
      <c r="A16299">
        <v>1.2698499999999999</v>
      </c>
      <c r="B16299">
        <f t="shared" si="254"/>
        <v>1.6844557132918629</v>
      </c>
    </row>
    <row r="16300" spans="1:2">
      <c r="A16300">
        <v>5.8569999999999997E-2</v>
      </c>
      <c r="B16300">
        <f t="shared" si="254"/>
        <v>7.7693090622911701E-2</v>
      </c>
    </row>
    <row r="16301" spans="1:2">
      <c r="A16301">
        <v>2.5781000000000001</v>
      </c>
      <c r="B16301">
        <f t="shared" si="254"/>
        <v>3.4198490171577371</v>
      </c>
    </row>
    <row r="16302" spans="1:2">
      <c r="A16302">
        <v>3.4570099999999999</v>
      </c>
      <c r="B16302">
        <f t="shared" si="254"/>
        <v>4.5857229164130437</v>
      </c>
    </row>
    <row r="16303" spans="1:2">
      <c r="A16303">
        <v>0.73884000000000005</v>
      </c>
      <c r="B16303">
        <f t="shared" si="254"/>
        <v>0.98007107863807552</v>
      </c>
    </row>
    <row r="16304" spans="1:2">
      <c r="A16304">
        <v>0.35154000000000002</v>
      </c>
      <c r="B16304">
        <f t="shared" si="254"/>
        <v>0.466317723708014</v>
      </c>
    </row>
    <row r="16305" spans="1:2">
      <c r="A16305">
        <v>1.8182499999999999</v>
      </c>
      <c r="B16305">
        <f t="shared" si="254"/>
        <v>2.4119081786769541</v>
      </c>
    </row>
    <row r="16306" spans="1:2">
      <c r="A16306">
        <v>3.8543799999999999</v>
      </c>
      <c r="B16306">
        <f t="shared" si="254"/>
        <v>5.112834123871238</v>
      </c>
    </row>
    <row r="16307" spans="1:2">
      <c r="A16307">
        <v>2.7081400000000002</v>
      </c>
      <c r="B16307">
        <f t="shared" si="254"/>
        <v>3.5923470452370174</v>
      </c>
    </row>
    <row r="16308" spans="1:2">
      <c r="A16308">
        <v>0.25635999999999998</v>
      </c>
      <c r="B16308">
        <f t="shared" si="254"/>
        <v>0.34006147707170292</v>
      </c>
    </row>
    <row r="16309" spans="1:2">
      <c r="A16309">
        <v>1.5161199999999999</v>
      </c>
      <c r="B16309">
        <f t="shared" si="254"/>
        <v>2.011132807840343</v>
      </c>
    </row>
    <row r="16310" spans="1:2">
      <c r="A16310">
        <v>0.91461999999999999</v>
      </c>
      <c r="B16310">
        <f t="shared" si="254"/>
        <v>1.2132432054896278</v>
      </c>
    </row>
    <row r="16311" spans="1:2">
      <c r="A16311">
        <v>0.28656999999999999</v>
      </c>
      <c r="B16311">
        <f t="shared" si="254"/>
        <v>0.38013503465610049</v>
      </c>
    </row>
    <row r="16312" spans="1:2">
      <c r="A16312">
        <v>1.30647</v>
      </c>
      <c r="B16312">
        <f t="shared" si="254"/>
        <v>1.7330321343028077</v>
      </c>
    </row>
    <row r="16313" spans="1:2">
      <c r="A16313">
        <v>2.1069999999999998E-2</v>
      </c>
      <c r="B16313">
        <f t="shared" si="254"/>
        <v>2.7949349827979329E-2</v>
      </c>
    </row>
    <row r="16314" spans="1:2">
      <c r="A16314">
        <v>2.9309999999999999E-2</v>
      </c>
      <c r="B16314">
        <f t="shared" si="254"/>
        <v>3.8879707805319137E-2</v>
      </c>
    </row>
    <row r="16315" spans="1:2">
      <c r="A16315">
        <v>1.7202900000000001</v>
      </c>
      <c r="B16315">
        <f t="shared" si="254"/>
        <v>2.2819642627230454</v>
      </c>
    </row>
    <row r="16316" spans="1:2">
      <c r="A16316">
        <v>2.8326500000000001</v>
      </c>
      <c r="B16316">
        <f t="shared" si="254"/>
        <v>3.757509529673738</v>
      </c>
    </row>
    <row r="16317" spans="1:2">
      <c r="A16317">
        <v>1.77888</v>
      </c>
      <c r="B16317">
        <f t="shared" si="254"/>
        <v>2.3596838833410478</v>
      </c>
    </row>
    <row r="16318" spans="1:2">
      <c r="A16318">
        <v>2.2192500000000002</v>
      </c>
      <c r="B16318">
        <f t="shared" si="254"/>
        <v>2.9438345802440975</v>
      </c>
    </row>
    <row r="16319" spans="1:2">
      <c r="A16319">
        <v>1.46119</v>
      </c>
      <c r="B16319">
        <f t="shared" si="254"/>
        <v>1.938268176323926</v>
      </c>
    </row>
    <row r="16320" spans="1:2">
      <c r="A16320">
        <v>2.656E-2</v>
      </c>
      <c r="B16320">
        <f t="shared" si="254"/>
        <v>3.5231833480357432E-2</v>
      </c>
    </row>
    <row r="16321" spans="1:2">
      <c r="A16321">
        <v>2.4729999999999999E-2</v>
      </c>
      <c r="B16321">
        <f t="shared" si="254"/>
        <v>3.2804338929564733E-2</v>
      </c>
    </row>
    <row r="16322" spans="1:2">
      <c r="A16322">
        <v>3.4515500000000001</v>
      </c>
      <c r="B16322">
        <f t="shared" si="254"/>
        <v>4.5784802277533014</v>
      </c>
    </row>
    <row r="16323" spans="1:2">
      <c r="A16323">
        <v>3.78755</v>
      </c>
      <c r="B16323">
        <f t="shared" ref="B16323:B16386" si="255">A16323*(LN(85/0.0002)/LN(3.5/0.0002))</f>
        <v>5.0241841452758953</v>
      </c>
    </row>
    <row r="16324" spans="1:2">
      <c r="A16324">
        <v>4.5996199999999998</v>
      </c>
      <c r="B16324">
        <f t="shared" si="255"/>
        <v>6.1013948009383148</v>
      </c>
    </row>
    <row r="16325" spans="1:2">
      <c r="A16325">
        <v>3.6154299999999999</v>
      </c>
      <c r="B16325">
        <f t="shared" si="255"/>
        <v>4.7958670075259286</v>
      </c>
    </row>
    <row r="16326" spans="1:2">
      <c r="A16326">
        <v>2.3986900000000002</v>
      </c>
      <c r="B16326">
        <f t="shared" si="255"/>
        <v>3.1818616961972355</v>
      </c>
    </row>
    <row r="16327" spans="1:2">
      <c r="A16327">
        <v>2.1258599999999999</v>
      </c>
      <c r="B16327">
        <f t="shared" si="255"/>
        <v>2.8199527681683976</v>
      </c>
    </row>
    <row r="16328" spans="1:2">
      <c r="A16328">
        <v>1.5628200000000001</v>
      </c>
      <c r="B16328">
        <f t="shared" si="255"/>
        <v>2.0730803463769654</v>
      </c>
    </row>
    <row r="16329" spans="1:2">
      <c r="A16329">
        <v>8.7304700000000004</v>
      </c>
      <c r="B16329">
        <f t="shared" si="255"/>
        <v>11.580966311944886</v>
      </c>
    </row>
    <row r="16330" spans="1:2">
      <c r="A16330">
        <v>6.7382799999999996</v>
      </c>
      <c r="B16330">
        <f t="shared" si="255"/>
        <v>8.9383267659647156</v>
      </c>
    </row>
    <row r="16331" spans="1:2">
      <c r="A16331">
        <v>3.92578</v>
      </c>
      <c r="B16331">
        <f t="shared" si="255"/>
        <v>5.207546206344789</v>
      </c>
    </row>
    <row r="16332" spans="1:2">
      <c r="A16332">
        <v>1.9335899999999999</v>
      </c>
      <c r="B16332">
        <f t="shared" si="255"/>
        <v>2.5649066603646204</v>
      </c>
    </row>
    <row r="16333" spans="1:2">
      <c r="A16333">
        <v>1.9335899999999999</v>
      </c>
      <c r="B16333">
        <f t="shared" si="255"/>
        <v>2.5649066603646204</v>
      </c>
    </row>
    <row r="16334" spans="1:2">
      <c r="A16334">
        <v>2.2265600000000001</v>
      </c>
      <c r="B16334">
        <f t="shared" si="255"/>
        <v>2.9535312934497231</v>
      </c>
    </row>
    <row r="16335" spans="1:2">
      <c r="A16335">
        <v>3.3984399999999999</v>
      </c>
      <c r="B16335">
        <f t="shared" si="255"/>
        <v>4.5080298257901319</v>
      </c>
    </row>
    <row r="16336" spans="1:2">
      <c r="A16336">
        <v>2.63672</v>
      </c>
      <c r="B16336">
        <f t="shared" si="255"/>
        <v>3.497608432768375</v>
      </c>
    </row>
    <row r="16337" spans="1:2">
      <c r="A16337">
        <v>3.1640600000000001</v>
      </c>
      <c r="B16337">
        <f t="shared" si="255"/>
        <v>4.1971248133230326</v>
      </c>
    </row>
    <row r="16338" spans="1:2">
      <c r="A16338">
        <v>0.76171999999999995</v>
      </c>
      <c r="B16338">
        <f t="shared" si="255"/>
        <v>1.0104213930217567</v>
      </c>
    </row>
    <row r="16339" spans="1:2">
      <c r="A16339">
        <v>0.58594000000000002</v>
      </c>
      <c r="B16339">
        <f t="shared" si="255"/>
        <v>0.77724926617020462</v>
      </c>
    </row>
    <row r="16340" spans="1:2">
      <c r="A16340">
        <v>0.82030999999999998</v>
      </c>
      <c r="B16340">
        <f t="shared" si="255"/>
        <v>1.0881410136397591</v>
      </c>
    </row>
    <row r="16341" spans="1:2">
      <c r="A16341">
        <v>4.8828100000000001</v>
      </c>
      <c r="B16341">
        <f t="shared" si="255"/>
        <v>6.4770462664240993</v>
      </c>
    </row>
    <row r="16342" spans="1:2">
      <c r="A16342">
        <v>5.46875</v>
      </c>
      <c r="B16342">
        <f t="shared" si="255"/>
        <v>7.2542955325943037</v>
      </c>
    </row>
    <row r="16343" spans="1:2">
      <c r="A16343">
        <v>6.0546899999999999</v>
      </c>
      <c r="B16343">
        <f t="shared" si="255"/>
        <v>8.0315447987645072</v>
      </c>
    </row>
    <row r="16344" spans="1:2">
      <c r="A16344">
        <v>4.1015600000000001</v>
      </c>
      <c r="B16344">
        <f t="shared" si="255"/>
        <v>5.4407183331963411</v>
      </c>
    </row>
    <row r="16345" spans="1:2">
      <c r="A16345">
        <v>1.17188</v>
      </c>
      <c r="B16345">
        <f t="shared" si="255"/>
        <v>1.5544985323404092</v>
      </c>
    </row>
    <row r="16346" spans="1:2">
      <c r="A16346">
        <v>0.97655999999999998</v>
      </c>
      <c r="B16346">
        <f t="shared" si="255"/>
        <v>1.2954066002853106</v>
      </c>
    </row>
    <row r="16347" spans="1:2">
      <c r="A16347">
        <v>3.3203100000000001</v>
      </c>
      <c r="B16347">
        <f t="shared" si="255"/>
        <v>4.4043903999685838</v>
      </c>
    </row>
    <row r="16348" spans="1:2">
      <c r="A16348">
        <v>11.71875</v>
      </c>
      <c r="B16348">
        <f t="shared" si="255"/>
        <v>15.544918998416366</v>
      </c>
    </row>
    <row r="16349" spans="1:2">
      <c r="A16349">
        <v>6.5625</v>
      </c>
      <c r="B16349">
        <f t="shared" si="255"/>
        <v>8.7051546391131644</v>
      </c>
    </row>
    <row r="16350" spans="1:2">
      <c r="A16350">
        <v>7.03125</v>
      </c>
      <c r="B16350">
        <f t="shared" si="255"/>
        <v>9.3269513990498183</v>
      </c>
    </row>
    <row r="16351" spans="1:2">
      <c r="A16351">
        <v>7.2656299999999998</v>
      </c>
      <c r="B16351">
        <f t="shared" si="255"/>
        <v>9.6378564115169194</v>
      </c>
    </row>
    <row r="16352" spans="1:2">
      <c r="A16352">
        <v>6.5625</v>
      </c>
      <c r="B16352">
        <f t="shared" si="255"/>
        <v>8.7051546391131644</v>
      </c>
    </row>
    <row r="16353" spans="1:2">
      <c r="A16353">
        <v>5.3906299999999998</v>
      </c>
      <c r="B16353">
        <f t="shared" si="255"/>
        <v>7.1506693717703005</v>
      </c>
    </row>
    <row r="16354" spans="1:2">
      <c r="A16354">
        <v>6.3281299999999998</v>
      </c>
      <c r="B16354">
        <f t="shared" si="255"/>
        <v>8.3942628916436099</v>
      </c>
    </row>
    <row r="16355" spans="1:2">
      <c r="A16355">
        <v>3.9843799999999998</v>
      </c>
      <c r="B16355">
        <f t="shared" si="255"/>
        <v>5.2852790919603363</v>
      </c>
    </row>
    <row r="16356" spans="1:2">
      <c r="A16356">
        <v>2.1093799999999998</v>
      </c>
      <c r="B16356">
        <f t="shared" si="255"/>
        <v>2.7980920522137183</v>
      </c>
    </row>
    <row r="16357" spans="1:2">
      <c r="A16357">
        <v>2.4948199999999998</v>
      </c>
      <c r="B16357">
        <f t="shared" si="255"/>
        <v>3.3093781176003509</v>
      </c>
    </row>
    <row r="16358" spans="1:2">
      <c r="A16358">
        <v>4.5474300000000003</v>
      </c>
      <c r="B16358">
        <f t="shared" si="255"/>
        <v>6.0321647787493147</v>
      </c>
    </row>
    <row r="16359" spans="1:2">
      <c r="A16359">
        <v>5.52888</v>
      </c>
      <c r="B16359">
        <f t="shared" si="255"/>
        <v>7.3340579628342848</v>
      </c>
    </row>
    <row r="16360" spans="1:2">
      <c r="A16360">
        <v>4.5520100000000001</v>
      </c>
      <c r="B16360">
        <f t="shared" si="255"/>
        <v>6.0382401476250687</v>
      </c>
    </row>
    <row r="16361" spans="1:2">
      <c r="A16361">
        <v>3.6923300000000001</v>
      </c>
      <c r="B16361">
        <f t="shared" si="255"/>
        <v>4.897874838649404</v>
      </c>
    </row>
    <row r="16362" spans="1:2">
      <c r="A16362">
        <v>3.8342399999999999</v>
      </c>
      <c r="B16362">
        <f t="shared" si="255"/>
        <v>5.0861184188149728</v>
      </c>
    </row>
    <row r="16363" spans="1:2">
      <c r="A16363">
        <v>6.8234300000000001</v>
      </c>
      <c r="B16363">
        <f t="shared" si="255"/>
        <v>9.051278220063077</v>
      </c>
    </row>
    <row r="16364" spans="1:2">
      <c r="A16364">
        <v>5.9582600000000001</v>
      </c>
      <c r="B16364">
        <f t="shared" si="255"/>
        <v>7.9036304274350329</v>
      </c>
    </row>
    <row r="16365" spans="1:2">
      <c r="A16365">
        <v>2.6266600000000002</v>
      </c>
      <c r="B16365">
        <f t="shared" si="255"/>
        <v>3.4842638452377885</v>
      </c>
    </row>
    <row r="16366" spans="1:2">
      <c r="A16366">
        <v>1.8969800000000001</v>
      </c>
      <c r="B16366">
        <f t="shared" si="255"/>
        <v>2.5163435043512217</v>
      </c>
    </row>
    <row r="16367" spans="1:2">
      <c r="A16367">
        <v>1.69282</v>
      </c>
      <c r="B16367">
        <f t="shared" si="255"/>
        <v>2.2455253144660641</v>
      </c>
    </row>
    <row r="16368" spans="1:2">
      <c r="A16368">
        <v>2.2631899999999998</v>
      </c>
      <c r="B16368">
        <f t="shared" si="255"/>
        <v>3.0021209794582129</v>
      </c>
    </row>
    <row r="16369" spans="1:2">
      <c r="A16369">
        <v>2.5955300000000001</v>
      </c>
      <c r="B16369">
        <f t="shared" si="255"/>
        <v>3.4429699078792217</v>
      </c>
    </row>
    <row r="16370" spans="1:2">
      <c r="A16370">
        <v>1.6040099999999999</v>
      </c>
      <c r="B16370">
        <f t="shared" si="255"/>
        <v>2.127718871266119</v>
      </c>
    </row>
    <row r="16371" spans="1:2">
      <c r="A16371">
        <v>1.38887</v>
      </c>
      <c r="B16371">
        <f t="shared" si="255"/>
        <v>1.8423357140762058</v>
      </c>
    </row>
    <row r="16372" spans="1:2">
      <c r="A16372">
        <v>2.6431399999999998</v>
      </c>
      <c r="B16372">
        <f t="shared" si="255"/>
        <v>3.5061245611924674</v>
      </c>
    </row>
    <row r="16373" spans="1:2">
      <c r="A16373">
        <v>4.2709400000000004</v>
      </c>
      <c r="B16373">
        <f t="shared" si="255"/>
        <v>5.6654008616188927</v>
      </c>
    </row>
    <row r="16374" spans="1:2">
      <c r="A16374">
        <v>3.00935</v>
      </c>
      <c r="B16374">
        <f t="shared" si="255"/>
        <v>3.9919020362994591</v>
      </c>
    </row>
    <row r="16375" spans="1:2">
      <c r="A16375">
        <v>1.1837899999999999</v>
      </c>
      <c r="B16375">
        <f t="shared" si="255"/>
        <v>1.5702971444168796</v>
      </c>
    </row>
    <row r="16376" spans="1:2">
      <c r="A16376">
        <v>5.4382400000000004</v>
      </c>
      <c r="B16376">
        <f t="shared" si="255"/>
        <v>7.2138240250835475</v>
      </c>
    </row>
    <row r="16377" spans="1:2">
      <c r="A16377">
        <v>6.4911000000000003</v>
      </c>
      <c r="B16377">
        <f t="shared" si="255"/>
        <v>8.6104425566396134</v>
      </c>
    </row>
    <row r="16378" spans="1:2">
      <c r="A16378">
        <v>3.9102299999999999</v>
      </c>
      <c r="B16378">
        <f t="shared" si="255"/>
        <v>5.1869191351618236</v>
      </c>
    </row>
    <row r="16379" spans="1:2">
      <c r="A16379">
        <v>4.1290399999999998</v>
      </c>
      <c r="B16379">
        <f t="shared" si="255"/>
        <v>5.4771705464508678</v>
      </c>
    </row>
    <row r="16380" spans="1:2">
      <c r="A16380">
        <v>2.2027700000000001</v>
      </c>
      <c r="B16380">
        <f t="shared" si="255"/>
        <v>2.9219738642894182</v>
      </c>
    </row>
    <row r="16381" spans="1:2">
      <c r="A16381">
        <v>4.5789999999999997E-2</v>
      </c>
      <c r="B16381">
        <f t="shared" si="255"/>
        <v>6.0740423759998746E-2</v>
      </c>
    </row>
    <row r="16382" spans="1:2">
      <c r="A16382">
        <v>0.39551999999999998</v>
      </c>
      <c r="B16382">
        <f t="shared" si="255"/>
        <v>0.52465718291231067</v>
      </c>
    </row>
    <row r="16383" spans="1:2">
      <c r="A16383">
        <v>4.0155099999999999</v>
      </c>
      <c r="B16383">
        <f t="shared" si="255"/>
        <v>5.3265730293189035</v>
      </c>
    </row>
    <row r="16384" spans="1:2">
      <c r="A16384">
        <v>3.8754400000000002</v>
      </c>
      <c r="B16384">
        <f t="shared" si="255"/>
        <v>5.1407702087016718</v>
      </c>
    </row>
    <row r="16385" spans="1:2">
      <c r="A16385">
        <v>3.6273300000000002</v>
      </c>
      <c r="B16385">
        <f t="shared" si="255"/>
        <v>4.8116523546048544</v>
      </c>
    </row>
    <row r="16386" spans="1:2">
      <c r="A16386">
        <v>3.5531700000000002</v>
      </c>
      <c r="B16386">
        <f t="shared" si="255"/>
        <v>4.713279132808796</v>
      </c>
    </row>
    <row r="16387" spans="1:2">
      <c r="A16387">
        <v>1.31654</v>
      </c>
      <c r="B16387">
        <f t="shared" ref="B16387:B16450" si="256">A16387*(LN(85/0.0002)/LN(3.5/0.0002))</f>
        <v>1.7463899868309403</v>
      </c>
    </row>
    <row r="16388" spans="1:2">
      <c r="A16388">
        <v>0.83406000000000002</v>
      </c>
      <c r="B16388">
        <f t="shared" si="256"/>
        <v>1.1063803852645677</v>
      </c>
    </row>
    <row r="16389" spans="1:2">
      <c r="A16389">
        <v>1.54267</v>
      </c>
      <c r="B16389">
        <f t="shared" si="256"/>
        <v>2.0463513763231549</v>
      </c>
    </row>
    <row r="16390" spans="1:2">
      <c r="A16390">
        <v>3.1787200000000002</v>
      </c>
      <c r="B16390">
        <f t="shared" si="256"/>
        <v>4.2165712997244649</v>
      </c>
    </row>
    <row r="16391" spans="1:2">
      <c r="A16391">
        <v>4.7625799999999998</v>
      </c>
      <c r="B16391">
        <f t="shared" si="256"/>
        <v>6.3175612009367725</v>
      </c>
    </row>
    <row r="16392" spans="1:2">
      <c r="A16392">
        <v>6.0546899999999999</v>
      </c>
      <c r="B16392">
        <f t="shared" si="256"/>
        <v>8.0315447987645072</v>
      </c>
    </row>
    <row r="16393" spans="1:2">
      <c r="A16393">
        <v>8.9843799999999998</v>
      </c>
      <c r="B16393">
        <f t="shared" si="256"/>
        <v>11.917777864617985</v>
      </c>
    </row>
    <row r="16394" spans="1:2">
      <c r="A16394">
        <v>8.0859400000000008</v>
      </c>
      <c r="B16394">
        <f t="shared" si="256"/>
        <v>10.725997425156679</v>
      </c>
    </row>
    <row r="16395" spans="1:2">
      <c r="A16395">
        <v>5.8593799999999998</v>
      </c>
      <c r="B16395">
        <f t="shared" si="256"/>
        <v>7.7724661317069552</v>
      </c>
    </row>
    <row r="16396" spans="1:2">
      <c r="A16396">
        <v>5.5859399999999999</v>
      </c>
      <c r="B16396">
        <f t="shared" si="256"/>
        <v>7.4097480388278534</v>
      </c>
    </row>
    <row r="16397" spans="1:2">
      <c r="A16397">
        <v>3.3984399999999999</v>
      </c>
      <c r="B16397">
        <f t="shared" si="256"/>
        <v>4.5080298257901319</v>
      </c>
    </row>
    <row r="16398" spans="1:2">
      <c r="A16398">
        <v>2.8125</v>
      </c>
      <c r="B16398">
        <f t="shared" si="256"/>
        <v>3.7307805596199275</v>
      </c>
    </row>
    <row r="16399" spans="1:2">
      <c r="A16399">
        <v>3.4375</v>
      </c>
      <c r="B16399">
        <f t="shared" si="256"/>
        <v>4.5598429062021335</v>
      </c>
    </row>
    <row r="16400" spans="1:2">
      <c r="A16400">
        <v>2.51953</v>
      </c>
      <c r="B16400">
        <f t="shared" si="256"/>
        <v>3.3421559265348253</v>
      </c>
    </row>
    <row r="16401" spans="1:2">
      <c r="A16401">
        <v>3.1640600000000001</v>
      </c>
      <c r="B16401">
        <f t="shared" si="256"/>
        <v>4.1971248133230326</v>
      </c>
    </row>
    <row r="16402" spans="1:2">
      <c r="A16402">
        <v>4.1601600000000003</v>
      </c>
      <c r="B16402">
        <f t="shared" si="256"/>
        <v>5.5184512188118893</v>
      </c>
    </row>
    <row r="16403" spans="1:2">
      <c r="A16403">
        <v>4.1015600000000001</v>
      </c>
      <c r="B16403">
        <f t="shared" si="256"/>
        <v>5.4407183331963411</v>
      </c>
    </row>
    <row r="16404" spans="1:2">
      <c r="A16404">
        <v>4.21875</v>
      </c>
      <c r="B16404">
        <f t="shared" si="256"/>
        <v>5.5961708394298917</v>
      </c>
    </row>
    <row r="16405" spans="1:2">
      <c r="A16405">
        <v>3.45703</v>
      </c>
      <c r="B16405">
        <f t="shared" si="256"/>
        <v>4.5857494464081343</v>
      </c>
    </row>
    <row r="16406" spans="1:2">
      <c r="A16406">
        <v>4.8046899999999999</v>
      </c>
      <c r="B16406">
        <f t="shared" si="256"/>
        <v>6.3734201056000961</v>
      </c>
    </row>
    <row r="16407" spans="1:2">
      <c r="A16407">
        <v>4.3945299999999996</v>
      </c>
      <c r="B16407">
        <f t="shared" si="256"/>
        <v>5.8293429662814429</v>
      </c>
    </row>
    <row r="16408" spans="1:2">
      <c r="A16408">
        <v>4.2968799999999998</v>
      </c>
      <c r="B16408">
        <f t="shared" si="256"/>
        <v>5.6998102652514397</v>
      </c>
    </row>
    <row r="16409" spans="1:2">
      <c r="A16409">
        <v>4.1015600000000001</v>
      </c>
      <c r="B16409">
        <f t="shared" si="256"/>
        <v>5.4407183331963411</v>
      </c>
    </row>
    <row r="16410" spans="1:2">
      <c r="A16410">
        <v>3.7109399999999999</v>
      </c>
      <c r="B16410">
        <f t="shared" si="256"/>
        <v>4.9225609990812353</v>
      </c>
    </row>
    <row r="16411" spans="1:2">
      <c r="A16411">
        <v>6.25</v>
      </c>
      <c r="B16411">
        <f t="shared" si="256"/>
        <v>8.2906234658220619</v>
      </c>
    </row>
    <row r="16412" spans="1:2">
      <c r="A16412">
        <v>4.2968799999999998</v>
      </c>
      <c r="B16412">
        <f t="shared" si="256"/>
        <v>5.6998102652514397</v>
      </c>
    </row>
    <row r="16413" spans="1:2">
      <c r="A16413">
        <v>3.7109399999999999</v>
      </c>
      <c r="B16413">
        <f t="shared" si="256"/>
        <v>4.9225609990812353</v>
      </c>
    </row>
    <row r="16414" spans="1:2">
      <c r="A16414">
        <v>2.9296899999999999</v>
      </c>
      <c r="B16414">
        <f t="shared" si="256"/>
        <v>3.8862330658534776</v>
      </c>
    </row>
    <row r="16415" spans="1:2">
      <c r="A16415">
        <v>1.7578100000000001</v>
      </c>
      <c r="B16415">
        <f t="shared" si="256"/>
        <v>2.3317345335130684</v>
      </c>
    </row>
    <row r="16416" spans="1:2">
      <c r="A16416">
        <v>6.7968799999999998</v>
      </c>
      <c r="B16416">
        <f t="shared" si="256"/>
        <v>9.0160596515802638</v>
      </c>
    </row>
    <row r="16417" spans="1:2">
      <c r="A16417">
        <v>8.4375</v>
      </c>
      <c r="B16417">
        <f t="shared" si="256"/>
        <v>11.192341678859783</v>
      </c>
    </row>
    <row r="16418" spans="1:2">
      <c r="A16418">
        <v>7.96875</v>
      </c>
      <c r="B16418">
        <f t="shared" si="256"/>
        <v>10.570544918923128</v>
      </c>
    </row>
    <row r="16419" spans="1:2">
      <c r="A16419">
        <v>6.3281299999999998</v>
      </c>
      <c r="B16419">
        <f t="shared" si="256"/>
        <v>8.3942628916436099</v>
      </c>
    </row>
    <row r="16420" spans="1:2">
      <c r="A16420">
        <v>5.15625</v>
      </c>
      <c r="B16420">
        <f t="shared" si="256"/>
        <v>6.8397643593032003</v>
      </c>
    </row>
    <row r="16421" spans="1:2">
      <c r="A16421">
        <v>3.75</v>
      </c>
      <c r="B16421">
        <f t="shared" si="256"/>
        <v>4.974374079493237</v>
      </c>
    </row>
    <row r="16422" spans="1:2">
      <c r="A16422">
        <v>4.4531299999999998</v>
      </c>
      <c r="B16422">
        <f t="shared" si="256"/>
        <v>5.907075851896991</v>
      </c>
    </row>
    <row r="16423" spans="1:2">
      <c r="A16423">
        <v>8.2031299999999998</v>
      </c>
      <c r="B16423">
        <f t="shared" si="256"/>
        <v>10.881449931390227</v>
      </c>
    </row>
    <row r="16424" spans="1:2">
      <c r="A16424">
        <v>4.7479300000000002</v>
      </c>
      <c r="B16424">
        <f t="shared" si="256"/>
        <v>6.2981279795328868</v>
      </c>
    </row>
    <row r="16425" spans="1:2">
      <c r="A16425">
        <v>5.9097400000000002</v>
      </c>
      <c r="B16425">
        <f t="shared" si="256"/>
        <v>7.839268659345163</v>
      </c>
    </row>
    <row r="16426" spans="1:2">
      <c r="A16426">
        <v>5.1159800000000004</v>
      </c>
      <c r="B16426">
        <f t="shared" si="256"/>
        <v>6.7863462141882165</v>
      </c>
    </row>
    <row r="16427" spans="1:2">
      <c r="A16427">
        <v>3.87635</v>
      </c>
      <c r="B16427">
        <f t="shared" si="256"/>
        <v>5.1419773234782955</v>
      </c>
    </row>
    <row r="16428" spans="1:2">
      <c r="A16428">
        <v>1.5115499999999999</v>
      </c>
      <c r="B16428">
        <f t="shared" si="256"/>
        <v>2.0050707039621338</v>
      </c>
    </row>
    <row r="16429" spans="1:2">
      <c r="A16429">
        <v>0.19319</v>
      </c>
      <c r="B16429">
        <f t="shared" si="256"/>
        <v>0.25626648757794623</v>
      </c>
    </row>
    <row r="16430" spans="1:2">
      <c r="A16430">
        <v>1.2829999999999999E-2</v>
      </c>
      <c r="B16430">
        <f t="shared" si="256"/>
        <v>1.7018991850639525E-2</v>
      </c>
    </row>
    <row r="16431" spans="1:2">
      <c r="A16431">
        <v>5.5856399999999997</v>
      </c>
      <c r="B16431">
        <f t="shared" si="256"/>
        <v>7.409350088901494</v>
      </c>
    </row>
    <row r="16432" spans="1:2">
      <c r="A16432">
        <v>4.7360300000000004</v>
      </c>
      <c r="B16432">
        <f t="shared" si="256"/>
        <v>6.282342632453962</v>
      </c>
    </row>
    <row r="16433" spans="1:2">
      <c r="A16433">
        <v>4.1903800000000002</v>
      </c>
      <c r="B16433">
        <f t="shared" si="256"/>
        <v>5.5585380413938319</v>
      </c>
    </row>
    <row r="16434" spans="1:2">
      <c r="A16434">
        <v>3.6474700000000002</v>
      </c>
      <c r="B16434">
        <f t="shared" si="256"/>
        <v>4.8383680596611196</v>
      </c>
    </row>
    <row r="16435" spans="1:2">
      <c r="A16435">
        <v>3.71339</v>
      </c>
      <c r="B16435">
        <f t="shared" si="256"/>
        <v>4.9258109234798377</v>
      </c>
    </row>
    <row r="16436" spans="1:2">
      <c r="A16436">
        <v>1.38703</v>
      </c>
      <c r="B16436">
        <f t="shared" si="256"/>
        <v>1.8398949545278678</v>
      </c>
    </row>
    <row r="16437" spans="1:2">
      <c r="A16437">
        <v>4.9951299999999996</v>
      </c>
      <c r="B16437">
        <f t="shared" si="256"/>
        <v>6.6260387188530796</v>
      </c>
    </row>
    <row r="16438" spans="1:2">
      <c r="A16438">
        <v>7.5659299999999998</v>
      </c>
      <c r="B16438">
        <f t="shared" si="256"/>
        <v>10.036204287802738</v>
      </c>
    </row>
    <row r="16439" spans="1:2">
      <c r="A16439">
        <v>6.23475</v>
      </c>
      <c r="B16439">
        <f t="shared" si="256"/>
        <v>8.2703943445654549</v>
      </c>
    </row>
    <row r="16440" spans="1:2">
      <c r="A16440">
        <v>3.88734</v>
      </c>
      <c r="B16440">
        <f t="shared" si="256"/>
        <v>5.1565555557805967</v>
      </c>
    </row>
    <row r="16441" spans="1:2">
      <c r="A16441">
        <v>3.09632</v>
      </c>
      <c r="B16441">
        <f t="shared" si="256"/>
        <v>4.1072677199510661</v>
      </c>
    </row>
    <row r="16442" spans="1:2">
      <c r="A16442">
        <v>7.0504800000000003</v>
      </c>
      <c r="B16442">
        <f t="shared" si="256"/>
        <v>9.3524599893294607</v>
      </c>
    </row>
    <row r="16443" spans="1:2">
      <c r="A16443">
        <v>6.5930000000000002E-2</v>
      </c>
      <c r="B16443">
        <f t="shared" si="256"/>
        <v>8.7456128816263759E-2</v>
      </c>
    </row>
    <row r="16444" spans="1:2">
      <c r="A16444">
        <v>0.56855</v>
      </c>
      <c r="B16444">
        <f t="shared" si="256"/>
        <v>0.75418143543890126</v>
      </c>
    </row>
    <row r="16445" spans="1:2">
      <c r="A16445">
        <v>1.24604</v>
      </c>
      <c r="B16445">
        <f t="shared" si="256"/>
        <v>1.6528717541364675</v>
      </c>
    </row>
    <row r="16446" spans="1:2">
      <c r="A16446">
        <v>3.2052700000000001</v>
      </c>
      <c r="B16446">
        <f t="shared" si="256"/>
        <v>4.2517898682072763</v>
      </c>
    </row>
    <row r="16447" spans="1:2">
      <c r="A16447">
        <v>4.2892599999999996</v>
      </c>
      <c r="B16447">
        <f t="shared" si="256"/>
        <v>5.6897023371219086</v>
      </c>
    </row>
    <row r="16448" spans="1:2">
      <c r="A16448">
        <v>5.1736500000000003</v>
      </c>
      <c r="B16448">
        <f t="shared" si="256"/>
        <v>6.8628454550320495</v>
      </c>
    </row>
    <row r="16449" spans="1:2">
      <c r="A16449">
        <v>3.0001899999999999</v>
      </c>
      <c r="B16449">
        <f t="shared" si="256"/>
        <v>3.9797512985479502</v>
      </c>
    </row>
    <row r="16450" spans="1:2">
      <c r="A16450">
        <v>3.8992399999999998</v>
      </c>
      <c r="B16450">
        <f t="shared" si="256"/>
        <v>5.1723409028595224</v>
      </c>
    </row>
    <row r="16451" spans="1:2">
      <c r="A16451">
        <v>1.3733</v>
      </c>
      <c r="B16451">
        <f t="shared" ref="B16451:B16514" si="257">A16451*(LN(85/0.0002)/LN(3.5/0.0002))</f>
        <v>1.8216821128981497</v>
      </c>
    </row>
    <row r="16452" spans="1:2">
      <c r="A16452">
        <v>2.5772200000000001</v>
      </c>
      <c r="B16452">
        <f t="shared" si="257"/>
        <v>3.4186816973737493</v>
      </c>
    </row>
    <row r="16453" spans="1:2">
      <c r="A16453">
        <v>1.2011799999999999</v>
      </c>
      <c r="B16453">
        <f t="shared" si="257"/>
        <v>1.5933649751481829</v>
      </c>
    </row>
    <row r="16454" spans="1:2">
      <c r="A16454">
        <v>1.4328099999999999</v>
      </c>
      <c r="B16454">
        <f t="shared" si="257"/>
        <v>1.9006221132903212</v>
      </c>
    </row>
    <row r="16455" spans="1:2">
      <c r="A16455">
        <v>1.30647</v>
      </c>
      <c r="B16455">
        <f t="shared" si="257"/>
        <v>1.7330321343028077</v>
      </c>
    </row>
    <row r="16456" spans="1:2">
      <c r="A16456">
        <v>10.273440000000001</v>
      </c>
      <c r="B16456">
        <f t="shared" si="257"/>
        <v>13.627715638194401</v>
      </c>
    </row>
    <row r="16457" spans="1:2">
      <c r="A16457">
        <v>9.1406299999999998</v>
      </c>
      <c r="B16457">
        <f t="shared" si="257"/>
        <v>12.125043451263537</v>
      </c>
    </row>
    <row r="16458" spans="1:2">
      <c r="A16458">
        <v>6.875</v>
      </c>
      <c r="B16458">
        <f t="shared" si="257"/>
        <v>9.119685812404267</v>
      </c>
    </row>
    <row r="16459" spans="1:2">
      <c r="A16459">
        <v>7.9296899999999999</v>
      </c>
      <c r="B16459">
        <f t="shared" si="257"/>
        <v>10.518731838511126</v>
      </c>
    </row>
    <row r="16460" spans="1:2">
      <c r="A16460">
        <v>7.0703100000000001</v>
      </c>
      <c r="B16460">
        <f t="shared" si="257"/>
        <v>9.3787644794618199</v>
      </c>
    </row>
    <row r="16461" spans="1:2">
      <c r="A16461">
        <v>7.1093799999999998</v>
      </c>
      <c r="B16461">
        <f t="shared" si="257"/>
        <v>9.4305908248713664</v>
      </c>
    </row>
    <row r="16462" spans="1:2">
      <c r="A16462">
        <v>9.1796900000000008</v>
      </c>
      <c r="B16462">
        <f t="shared" si="257"/>
        <v>12.17685653167554</v>
      </c>
    </row>
    <row r="16463" spans="1:2">
      <c r="A16463">
        <v>7.6953100000000001</v>
      </c>
      <c r="B16463">
        <f t="shared" si="257"/>
        <v>10.207826826044027</v>
      </c>
    </row>
    <row r="16464" spans="1:2">
      <c r="A16464">
        <v>11.367190000000001</v>
      </c>
      <c r="B16464">
        <f t="shared" si="257"/>
        <v>15.078574744713261</v>
      </c>
    </row>
    <row r="16465" spans="1:2">
      <c r="A16465">
        <v>8.9648400000000006</v>
      </c>
      <c r="B16465">
        <f t="shared" si="257"/>
        <v>11.891858059414441</v>
      </c>
    </row>
    <row r="16466" spans="1:2">
      <c r="A16466">
        <v>8.8476599999999994</v>
      </c>
      <c r="B16466">
        <f t="shared" si="257"/>
        <v>11.736418818178434</v>
      </c>
    </row>
    <row r="16467" spans="1:2">
      <c r="A16467">
        <v>9.0820299999999996</v>
      </c>
      <c r="B16467">
        <f t="shared" si="257"/>
        <v>12.047310565647988</v>
      </c>
    </row>
    <row r="16468" spans="1:2">
      <c r="A16468">
        <v>8.4375</v>
      </c>
      <c r="B16468">
        <f t="shared" si="257"/>
        <v>11.192341678859783</v>
      </c>
    </row>
    <row r="16469" spans="1:2">
      <c r="A16469">
        <v>5.8593799999999998</v>
      </c>
      <c r="B16469">
        <f t="shared" si="257"/>
        <v>7.7724661317069552</v>
      </c>
    </row>
    <row r="16470" spans="1:2">
      <c r="A16470">
        <v>6.2109399999999999</v>
      </c>
      <c r="B16470">
        <f t="shared" si="257"/>
        <v>8.2388103854100603</v>
      </c>
    </row>
    <row r="16471" spans="1:2">
      <c r="A16471">
        <v>9.4335900000000006</v>
      </c>
      <c r="B16471">
        <f t="shared" si="257"/>
        <v>12.513654819351094</v>
      </c>
    </row>
    <row r="16472" spans="1:2">
      <c r="A16472">
        <v>3.125</v>
      </c>
      <c r="B16472">
        <f t="shared" si="257"/>
        <v>4.1453117329110309</v>
      </c>
    </row>
    <row r="16473" spans="1:2">
      <c r="A16473">
        <v>3.3203100000000001</v>
      </c>
      <c r="B16473">
        <f t="shared" si="257"/>
        <v>4.4043903999685838</v>
      </c>
    </row>
    <row r="16474" spans="1:2">
      <c r="A16474">
        <v>3.3203100000000001</v>
      </c>
      <c r="B16474">
        <f t="shared" si="257"/>
        <v>4.4043903999685838</v>
      </c>
    </row>
    <row r="16475" spans="1:2">
      <c r="A16475">
        <v>2.5390600000000001</v>
      </c>
      <c r="B16475">
        <f t="shared" si="257"/>
        <v>3.3680624667408261</v>
      </c>
    </row>
    <row r="16476" spans="1:2">
      <c r="A16476">
        <v>1.5625</v>
      </c>
      <c r="B16476">
        <f t="shared" si="257"/>
        <v>2.0726558664555155</v>
      </c>
    </row>
    <row r="16477" spans="1:2">
      <c r="A16477">
        <v>1.7578100000000001</v>
      </c>
      <c r="B16477">
        <f t="shared" si="257"/>
        <v>2.3317345335130684</v>
      </c>
    </row>
    <row r="16478" spans="1:2">
      <c r="A16478">
        <v>1.3671899999999999</v>
      </c>
      <c r="B16478">
        <f t="shared" si="257"/>
        <v>1.8135771993979621</v>
      </c>
    </row>
    <row r="16479" spans="1:2">
      <c r="A16479">
        <v>1.5625</v>
      </c>
      <c r="B16479">
        <f t="shared" si="257"/>
        <v>2.0726558664555155</v>
      </c>
    </row>
    <row r="16480" spans="1:2">
      <c r="A16480">
        <v>3.9843799999999998</v>
      </c>
      <c r="B16480">
        <f t="shared" si="257"/>
        <v>5.2852790919603363</v>
      </c>
    </row>
    <row r="16481" spans="1:2">
      <c r="A16481">
        <v>5.3906299999999998</v>
      </c>
      <c r="B16481">
        <f t="shared" si="257"/>
        <v>7.1506693717703005</v>
      </c>
    </row>
    <row r="16482" spans="1:2">
      <c r="A16482">
        <v>5.625</v>
      </c>
      <c r="B16482">
        <f t="shared" si="257"/>
        <v>7.461561119239855</v>
      </c>
    </row>
    <row r="16483" spans="1:2">
      <c r="A16483">
        <v>6.09375</v>
      </c>
      <c r="B16483">
        <f t="shared" si="257"/>
        <v>8.0833578791765088</v>
      </c>
    </row>
    <row r="16484" spans="1:2">
      <c r="A16484">
        <v>4.4531299999999998</v>
      </c>
      <c r="B16484">
        <f t="shared" si="257"/>
        <v>5.907075851896991</v>
      </c>
    </row>
    <row r="16485" spans="1:2">
      <c r="A16485">
        <v>3.28125</v>
      </c>
      <c r="B16485">
        <f t="shared" si="257"/>
        <v>4.3525773195565822</v>
      </c>
    </row>
    <row r="16486" spans="1:2">
      <c r="A16486">
        <v>4.4531299999999998</v>
      </c>
      <c r="B16486">
        <f t="shared" si="257"/>
        <v>5.907075851896991</v>
      </c>
    </row>
    <row r="16487" spans="1:2">
      <c r="A16487">
        <v>3.0468799999999998</v>
      </c>
      <c r="B16487">
        <f t="shared" si="257"/>
        <v>4.0416855720870268</v>
      </c>
    </row>
    <row r="16488" spans="1:2">
      <c r="A16488">
        <v>4.5694100000000004</v>
      </c>
      <c r="B16488">
        <f t="shared" si="257"/>
        <v>6.0613212433539179</v>
      </c>
    </row>
    <row r="16489" spans="1:2">
      <c r="A16489">
        <v>4.5474300000000003</v>
      </c>
      <c r="B16489">
        <f t="shared" si="257"/>
        <v>6.0321647787493147</v>
      </c>
    </row>
    <row r="16490" spans="1:2">
      <c r="A16490">
        <v>4.7744799999999996</v>
      </c>
      <c r="B16490">
        <f t="shared" si="257"/>
        <v>6.3333465480156983</v>
      </c>
    </row>
    <row r="16491" spans="1:2">
      <c r="A16491">
        <v>1.5619000000000001</v>
      </c>
      <c r="B16491">
        <f t="shared" si="257"/>
        <v>2.0718599666027964</v>
      </c>
    </row>
    <row r="16492" spans="1:2">
      <c r="A16492">
        <v>1.68275</v>
      </c>
      <c r="B16492">
        <f t="shared" si="257"/>
        <v>2.2321674619379319</v>
      </c>
    </row>
    <row r="16493" spans="1:2">
      <c r="A16493">
        <v>0.44220999999999999</v>
      </c>
      <c r="B16493">
        <f t="shared" si="257"/>
        <v>0.58659145645138777</v>
      </c>
    </row>
    <row r="16494" spans="1:2">
      <c r="A16494">
        <v>1.5033099999999999</v>
      </c>
      <c r="B16494">
        <f t="shared" si="257"/>
        <v>1.9941403459847939</v>
      </c>
    </row>
    <row r="16495" spans="1:2">
      <c r="A16495">
        <v>1.31654</v>
      </c>
      <c r="B16495">
        <f t="shared" si="257"/>
        <v>1.7463899868309403</v>
      </c>
    </row>
    <row r="16496" spans="1:2">
      <c r="A16496">
        <v>2.198E-2</v>
      </c>
      <c r="B16496">
        <f t="shared" si="257"/>
        <v>2.9156464604603024E-2</v>
      </c>
    </row>
    <row r="16497" spans="1:2">
      <c r="A16497">
        <v>0.43672</v>
      </c>
      <c r="B16497">
        <f t="shared" si="257"/>
        <v>0.57930897279900972</v>
      </c>
    </row>
    <row r="16498" spans="1:2">
      <c r="A16498">
        <v>0.53468000000000004</v>
      </c>
      <c r="B16498">
        <f t="shared" si="257"/>
        <v>0.70925288875291836</v>
      </c>
    </row>
    <row r="16499" spans="1:2">
      <c r="A16499">
        <v>1.01075</v>
      </c>
      <c r="B16499">
        <f t="shared" si="257"/>
        <v>1.3407596268927437</v>
      </c>
    </row>
    <row r="16500" spans="1:2">
      <c r="A16500">
        <v>0.49164999999999998</v>
      </c>
      <c r="B16500">
        <f t="shared" si="257"/>
        <v>0.65217360431542659</v>
      </c>
    </row>
    <row r="16501" spans="1:2">
      <c r="A16501">
        <v>0.88258000000000003</v>
      </c>
      <c r="B16501">
        <f t="shared" si="257"/>
        <v>1.1707421533544375</v>
      </c>
    </row>
    <row r="16502" spans="1:2">
      <c r="A16502">
        <v>4.9450000000000001E-2</v>
      </c>
      <c r="B16502">
        <f t="shared" si="257"/>
        <v>6.5595412861584143E-2</v>
      </c>
    </row>
    <row r="16503" spans="1:2">
      <c r="A16503">
        <v>2.07734</v>
      </c>
      <c r="B16503">
        <f t="shared" si="257"/>
        <v>2.7555910000785282</v>
      </c>
    </row>
    <row r="16504" spans="1:2">
      <c r="A16504">
        <v>8.7973099999999995</v>
      </c>
      <c r="B16504">
        <f t="shared" si="257"/>
        <v>11.669629555537771</v>
      </c>
    </row>
    <row r="16505" spans="1:2">
      <c r="A16505">
        <v>8.8321000000000005</v>
      </c>
      <c r="B16505">
        <f t="shared" si="257"/>
        <v>11.715778481997924</v>
      </c>
    </row>
    <row r="16506" spans="1:2">
      <c r="A16506">
        <v>9.5938199999999991</v>
      </c>
      <c r="B16506">
        <f t="shared" si="257"/>
        <v>12.726199875019679</v>
      </c>
    </row>
    <row r="16507" spans="1:2">
      <c r="A16507">
        <v>7.7526900000000003</v>
      </c>
      <c r="B16507">
        <f t="shared" si="257"/>
        <v>10.283941381959046</v>
      </c>
    </row>
    <row r="16508" spans="1:2">
      <c r="A16508">
        <v>9.3795900000000003</v>
      </c>
      <c r="B16508">
        <f t="shared" si="257"/>
        <v>12.442023832606392</v>
      </c>
    </row>
    <row r="16509" spans="1:2">
      <c r="A16509">
        <v>9.4857899999999997</v>
      </c>
      <c r="B16509">
        <f t="shared" si="257"/>
        <v>12.582898106537639</v>
      </c>
    </row>
    <row r="16510" spans="1:2">
      <c r="A16510">
        <v>10.0525</v>
      </c>
      <c r="B16510">
        <f t="shared" si="257"/>
        <v>13.334638782428204</v>
      </c>
    </row>
    <row r="16511" spans="1:2">
      <c r="A16511">
        <v>6.15327</v>
      </c>
      <c r="B16511">
        <f t="shared" si="257"/>
        <v>8.1623111445662264</v>
      </c>
    </row>
    <row r="16512" spans="1:2">
      <c r="A16512">
        <v>6.8261799999999999</v>
      </c>
      <c r="B16512">
        <f t="shared" si="257"/>
        <v>9.0549260943880387</v>
      </c>
    </row>
    <row r="16513" spans="1:2">
      <c r="A16513">
        <v>4.2517199999999997</v>
      </c>
      <c r="B16513">
        <f t="shared" si="257"/>
        <v>5.6399055363367951</v>
      </c>
    </row>
    <row r="16514" spans="1:2">
      <c r="A16514">
        <v>6.0946699999999998</v>
      </c>
      <c r="B16514">
        <f t="shared" si="257"/>
        <v>8.0845782589506783</v>
      </c>
    </row>
    <row r="16515" spans="1:2">
      <c r="A16515">
        <v>4.4174300000000004</v>
      </c>
      <c r="B16515">
        <f t="shared" ref="B16515:B16578" si="258">A16515*(LN(85/0.0002)/LN(3.5/0.0002))</f>
        <v>5.8597198106602164</v>
      </c>
    </row>
    <row r="16516" spans="1:2">
      <c r="A16516">
        <v>2.7630699999999999</v>
      </c>
      <c r="B16516">
        <f t="shared" si="258"/>
        <v>3.665211676753434</v>
      </c>
    </row>
    <row r="16517" spans="1:2">
      <c r="A16517">
        <v>2.7969499999999998</v>
      </c>
      <c r="B16517">
        <f t="shared" si="258"/>
        <v>3.710153488436962</v>
      </c>
    </row>
    <row r="16518" spans="1:2">
      <c r="A16518">
        <v>2.00135</v>
      </c>
      <c r="B16518">
        <f t="shared" si="258"/>
        <v>2.654790283731677</v>
      </c>
    </row>
    <row r="16519" spans="1:2">
      <c r="A16519">
        <v>3.2721</v>
      </c>
      <c r="B16519">
        <f t="shared" si="258"/>
        <v>4.3404398468026191</v>
      </c>
    </row>
    <row r="16520" spans="1:2">
      <c r="A16520">
        <v>4.4732799999999999</v>
      </c>
      <c r="B16520">
        <f t="shared" si="258"/>
        <v>5.9338048219508019</v>
      </c>
    </row>
    <row r="16521" spans="1:2">
      <c r="A16521">
        <v>4.6865899999999998</v>
      </c>
      <c r="B16521">
        <f t="shared" si="258"/>
        <v>6.2167604845899218</v>
      </c>
    </row>
    <row r="16522" spans="1:2">
      <c r="A16522">
        <v>3.9193799999999999</v>
      </c>
      <c r="B16522">
        <f t="shared" si="258"/>
        <v>5.1990566079157867</v>
      </c>
    </row>
    <row r="16523" spans="1:2">
      <c r="A16523">
        <v>5.1718200000000003</v>
      </c>
      <c r="B16523">
        <f t="shared" si="258"/>
        <v>6.8604179604812572</v>
      </c>
    </row>
    <row r="16524" spans="1:2">
      <c r="A16524">
        <v>6.4590500000000004</v>
      </c>
      <c r="B16524">
        <f t="shared" si="258"/>
        <v>8.5679282395068785</v>
      </c>
    </row>
    <row r="16525" spans="1:2">
      <c r="A16525">
        <v>5.8648800000000003</v>
      </c>
      <c r="B16525">
        <f t="shared" si="258"/>
        <v>7.7797618803568787</v>
      </c>
    </row>
    <row r="16526" spans="1:2">
      <c r="A16526">
        <v>5.2587999999999999</v>
      </c>
      <c r="B16526">
        <f t="shared" si="258"/>
        <v>6.9757969091304091</v>
      </c>
    </row>
    <row r="16527" spans="1:2">
      <c r="A16527">
        <v>7.2180299999999997</v>
      </c>
      <c r="B16527">
        <f t="shared" si="258"/>
        <v>9.5747150232012181</v>
      </c>
    </row>
    <row r="16528" spans="1:2">
      <c r="A16528">
        <v>0.82030999999999998</v>
      </c>
      <c r="B16528">
        <f t="shared" si="258"/>
        <v>1.0881410136397591</v>
      </c>
    </row>
    <row r="16529" spans="1:2">
      <c r="A16529">
        <v>1.9921899999999999</v>
      </c>
      <c r="B16529">
        <f t="shared" si="258"/>
        <v>2.6426395459801681</v>
      </c>
    </row>
    <row r="16530" spans="1:2">
      <c r="A16530">
        <v>1.6015600000000001</v>
      </c>
      <c r="B16530">
        <f t="shared" si="258"/>
        <v>2.1244689468675171</v>
      </c>
    </row>
    <row r="16531" spans="1:2">
      <c r="A16531">
        <v>1.25</v>
      </c>
      <c r="B16531">
        <f t="shared" si="258"/>
        <v>1.6581246931644122</v>
      </c>
    </row>
    <row r="16532" spans="1:2">
      <c r="A16532">
        <v>1.0546899999999999</v>
      </c>
      <c r="B16532">
        <f t="shared" si="258"/>
        <v>1.3990460261068591</v>
      </c>
    </row>
    <row r="16533" spans="1:2">
      <c r="A16533">
        <v>1.2109399999999999</v>
      </c>
      <c r="B16533">
        <f t="shared" si="258"/>
        <v>1.6063116127524106</v>
      </c>
    </row>
    <row r="16534" spans="1:2">
      <c r="A16534">
        <v>0.35155999999999998</v>
      </c>
      <c r="B16534">
        <f t="shared" si="258"/>
        <v>0.46634425370310462</v>
      </c>
    </row>
    <row r="16535" spans="1:2">
      <c r="A16535">
        <v>11.54297</v>
      </c>
      <c r="B16535">
        <f t="shared" si="258"/>
        <v>15.311746871564813</v>
      </c>
    </row>
    <row r="16536" spans="1:2">
      <c r="A16536">
        <v>9.6093799999999998</v>
      </c>
      <c r="B16536">
        <f t="shared" si="258"/>
        <v>12.746840211200192</v>
      </c>
    </row>
    <row r="16537" spans="1:2">
      <c r="A16537">
        <v>8.4375</v>
      </c>
      <c r="B16537">
        <f t="shared" si="258"/>
        <v>11.192341678859783</v>
      </c>
    </row>
    <row r="16538" spans="1:2">
      <c r="A16538">
        <v>1.17188</v>
      </c>
      <c r="B16538">
        <f t="shared" si="258"/>
        <v>1.5544985323404092</v>
      </c>
    </row>
    <row r="16539" spans="1:2">
      <c r="A16539">
        <v>2.51953</v>
      </c>
      <c r="B16539">
        <f t="shared" si="258"/>
        <v>3.3421559265348253</v>
      </c>
    </row>
    <row r="16540" spans="1:2">
      <c r="A16540">
        <v>2.16797</v>
      </c>
      <c r="B16540">
        <f t="shared" si="258"/>
        <v>2.8758116728317207</v>
      </c>
    </row>
    <row r="16541" spans="1:2">
      <c r="A16541">
        <v>1.3476600000000001</v>
      </c>
      <c r="B16541">
        <f t="shared" si="258"/>
        <v>1.7876706591919616</v>
      </c>
    </row>
    <row r="16542" spans="1:2">
      <c r="A16542">
        <v>0.23438000000000001</v>
      </c>
      <c r="B16542">
        <f t="shared" si="258"/>
        <v>0.31090501246709995</v>
      </c>
    </row>
    <row r="16543" spans="1:2">
      <c r="A16543">
        <v>6.8359399999999999</v>
      </c>
      <c r="B16543">
        <f t="shared" si="258"/>
        <v>9.0678727319922654</v>
      </c>
    </row>
    <row r="16544" spans="1:2">
      <c r="A16544">
        <v>8.9843799999999998</v>
      </c>
      <c r="B16544">
        <f t="shared" si="258"/>
        <v>11.917777864617985</v>
      </c>
    </row>
    <row r="16545" spans="1:2">
      <c r="A16545">
        <v>9.1796900000000008</v>
      </c>
      <c r="B16545">
        <f t="shared" si="258"/>
        <v>12.17685653167554</v>
      </c>
    </row>
    <row r="16546" spans="1:2">
      <c r="A16546">
        <v>8.7890599999999992</v>
      </c>
      <c r="B16546">
        <f t="shared" si="258"/>
        <v>11.658685932562886</v>
      </c>
    </row>
    <row r="16547" spans="1:2">
      <c r="A16547">
        <v>7.6171899999999999</v>
      </c>
      <c r="B16547">
        <f t="shared" si="258"/>
        <v>10.104200665220024</v>
      </c>
    </row>
    <row r="16548" spans="1:2">
      <c r="A16548">
        <v>5.6640600000000001</v>
      </c>
      <c r="B16548">
        <f t="shared" si="258"/>
        <v>7.5133741996518566</v>
      </c>
    </row>
    <row r="16549" spans="1:2">
      <c r="A16549">
        <v>6.25</v>
      </c>
      <c r="B16549">
        <f t="shared" si="258"/>
        <v>8.2906234658220619</v>
      </c>
    </row>
    <row r="16550" spans="1:2">
      <c r="A16550">
        <v>6.6406299999999998</v>
      </c>
      <c r="B16550">
        <f t="shared" si="258"/>
        <v>8.8087940649347125</v>
      </c>
    </row>
    <row r="16551" spans="1:2">
      <c r="A16551">
        <v>1.40625</v>
      </c>
      <c r="B16551">
        <f t="shared" si="258"/>
        <v>1.8653902798099637</v>
      </c>
    </row>
    <row r="16552" spans="1:2">
      <c r="A16552">
        <v>1.64063</v>
      </c>
      <c r="B16552">
        <f t="shared" si="258"/>
        <v>2.176295292277064</v>
      </c>
    </row>
    <row r="16553" spans="1:2">
      <c r="A16553">
        <v>3.28125</v>
      </c>
      <c r="B16553">
        <f t="shared" si="258"/>
        <v>4.3525773195565822</v>
      </c>
    </row>
    <row r="16554" spans="1:2">
      <c r="A16554">
        <v>2.5781299999999998</v>
      </c>
      <c r="B16554">
        <f t="shared" si="258"/>
        <v>3.4198888121503725</v>
      </c>
    </row>
    <row r="16555" spans="1:2">
      <c r="A16555">
        <v>1.64063</v>
      </c>
      <c r="B16555">
        <f t="shared" si="258"/>
        <v>2.176295292277064</v>
      </c>
    </row>
    <row r="16556" spans="1:2">
      <c r="A16556">
        <v>4.21875</v>
      </c>
      <c r="B16556">
        <f t="shared" si="258"/>
        <v>5.5961708394298917</v>
      </c>
    </row>
    <row r="16557" spans="1:2">
      <c r="A16557">
        <v>2.34375</v>
      </c>
      <c r="B16557">
        <f t="shared" si="258"/>
        <v>3.1089837996832728</v>
      </c>
    </row>
    <row r="16558" spans="1:2">
      <c r="A16558">
        <v>5.625</v>
      </c>
      <c r="B16558">
        <f t="shared" si="258"/>
        <v>7.461561119239855</v>
      </c>
    </row>
    <row r="16559" spans="1:2">
      <c r="A16559">
        <v>3.2794300000000001</v>
      </c>
      <c r="B16559">
        <f t="shared" si="258"/>
        <v>4.3501630900033348</v>
      </c>
    </row>
    <row r="16560" spans="1:2">
      <c r="A16560">
        <v>4.7671599999999996</v>
      </c>
      <c r="B16560">
        <f t="shared" si="258"/>
        <v>6.3236365698125274</v>
      </c>
    </row>
    <row r="16561" spans="1:2">
      <c r="A16561">
        <v>2.9049800000000001</v>
      </c>
      <c r="B16561">
        <f t="shared" si="258"/>
        <v>3.8534552569190037</v>
      </c>
    </row>
    <row r="16562" spans="1:2">
      <c r="A16562">
        <v>2.41059</v>
      </c>
      <c r="B16562">
        <f t="shared" si="258"/>
        <v>3.1976470432761603</v>
      </c>
    </row>
    <row r="16563" spans="1:2">
      <c r="A16563">
        <v>4.9173099999999996</v>
      </c>
      <c r="B16563">
        <f t="shared" si="258"/>
        <v>6.5228105079554366</v>
      </c>
    </row>
    <row r="16564" spans="1:2">
      <c r="A16564">
        <v>4.4540499999999996</v>
      </c>
      <c r="B16564">
        <f t="shared" si="258"/>
        <v>5.9082962316711596</v>
      </c>
    </row>
    <row r="16565" spans="1:2">
      <c r="A16565">
        <v>6.1193900000000001</v>
      </c>
      <c r="B16565">
        <f t="shared" si="258"/>
        <v>8.1173693328826975</v>
      </c>
    </row>
    <row r="16566" spans="1:2">
      <c r="A16566">
        <v>3.5531700000000002</v>
      </c>
      <c r="B16566">
        <f t="shared" si="258"/>
        <v>4.713279132808796</v>
      </c>
    </row>
    <row r="16567" spans="1:2">
      <c r="A16567">
        <v>1.6735899999999999</v>
      </c>
      <c r="B16567">
        <f t="shared" si="258"/>
        <v>2.220016724186423</v>
      </c>
    </row>
    <row r="16568" spans="1:2">
      <c r="A16568">
        <v>3.1027300000000002</v>
      </c>
      <c r="B16568">
        <f t="shared" si="258"/>
        <v>4.1157705833776141</v>
      </c>
    </row>
    <row r="16569" spans="1:2">
      <c r="A16569">
        <v>2.78688</v>
      </c>
      <c r="B16569">
        <f t="shared" si="258"/>
        <v>3.6967956359088299</v>
      </c>
    </row>
    <row r="16570" spans="1:2">
      <c r="A16570">
        <v>4.6334900000000001</v>
      </c>
      <c r="B16570">
        <f t="shared" si="258"/>
        <v>6.146323347624298</v>
      </c>
    </row>
    <row r="16571" spans="1:2">
      <c r="A16571">
        <v>4.3277099999999997</v>
      </c>
      <c r="B16571">
        <f t="shared" si="258"/>
        <v>5.7407062526836468</v>
      </c>
    </row>
    <row r="16572" spans="1:2">
      <c r="A16572">
        <v>3.95417</v>
      </c>
      <c r="B16572">
        <f t="shared" si="258"/>
        <v>5.2452055343759394</v>
      </c>
    </row>
    <row r="16573" spans="1:2">
      <c r="A16573">
        <v>2.9983599999999999</v>
      </c>
      <c r="B16573">
        <f t="shared" si="258"/>
        <v>3.9773238039971575</v>
      </c>
    </row>
    <row r="16574" spans="1:2">
      <c r="A16574">
        <v>5.3970399999999996</v>
      </c>
      <c r="B16574">
        <f t="shared" si="258"/>
        <v>7.1591722351968468</v>
      </c>
    </row>
    <row r="16575" spans="1:2">
      <c r="A16575">
        <v>13.44819</v>
      </c>
      <c r="B16575">
        <f t="shared" si="258"/>
        <v>17.839020733893374</v>
      </c>
    </row>
    <row r="16576" spans="1:2">
      <c r="A16576">
        <v>14.13025</v>
      </c>
      <c r="B16576">
        <f t="shared" si="258"/>
        <v>18.74377315646915</v>
      </c>
    </row>
    <row r="16577" spans="1:2">
      <c r="A16577">
        <v>17.457280000000001</v>
      </c>
      <c r="B16577">
        <f t="shared" si="258"/>
        <v>23.157077634788184</v>
      </c>
    </row>
    <row r="16578" spans="1:2">
      <c r="A16578">
        <v>15.336</v>
      </c>
      <c r="B16578">
        <f t="shared" si="258"/>
        <v>20.343200235495541</v>
      </c>
    </row>
    <row r="16579" spans="1:2">
      <c r="A16579">
        <v>14.64203</v>
      </c>
      <c r="B16579">
        <f t="shared" ref="B16579:B16642" si="259">A16579*(LN(85/0.0002)/LN(3.5/0.0002))</f>
        <v>19.422649200843296</v>
      </c>
    </row>
    <row r="16580" spans="1:2">
      <c r="A16580">
        <v>14.3985</v>
      </c>
      <c r="B16580">
        <f t="shared" si="259"/>
        <v>19.099606715622233</v>
      </c>
    </row>
    <row r="16581" spans="1:2">
      <c r="A16581">
        <v>13.156129999999999</v>
      </c>
      <c r="B16581">
        <f t="shared" si="259"/>
        <v>17.451603215584893</v>
      </c>
    </row>
    <row r="16582" spans="1:2">
      <c r="A16582">
        <v>13.191839999999999</v>
      </c>
      <c r="B16582">
        <f t="shared" si="259"/>
        <v>17.498972521819216</v>
      </c>
    </row>
    <row r="16583" spans="1:2">
      <c r="A16583">
        <v>9.9609400000000008</v>
      </c>
      <c r="B16583">
        <f t="shared" si="259"/>
        <v>13.213184464903298</v>
      </c>
    </row>
    <row r="16584" spans="1:2">
      <c r="A16584">
        <v>10.15625</v>
      </c>
      <c r="B16584">
        <f t="shared" si="259"/>
        <v>13.472263131960849</v>
      </c>
    </row>
    <row r="16585" spans="1:2">
      <c r="A16585">
        <v>11.054690000000001</v>
      </c>
      <c r="B16585">
        <f t="shared" si="259"/>
        <v>14.664043571422159</v>
      </c>
    </row>
    <row r="16586" spans="1:2">
      <c r="A16586">
        <v>11.71875</v>
      </c>
      <c r="B16586">
        <f t="shared" si="259"/>
        <v>15.544918998416366</v>
      </c>
    </row>
    <row r="16587" spans="1:2">
      <c r="A16587">
        <v>9.2578099999999992</v>
      </c>
      <c r="B16587">
        <f t="shared" si="259"/>
        <v>12.280482692499541</v>
      </c>
    </row>
    <row r="16588" spans="1:2">
      <c r="A16588">
        <v>8.5156299999999998</v>
      </c>
      <c r="B16588">
        <f t="shared" si="259"/>
        <v>11.295981104681331</v>
      </c>
    </row>
    <row r="16589" spans="1:2">
      <c r="A16589">
        <v>9.3359400000000008</v>
      </c>
      <c r="B16589">
        <f t="shared" si="259"/>
        <v>12.384122118321091</v>
      </c>
    </row>
    <row r="16590" spans="1:2">
      <c r="A16590">
        <v>9.9609400000000008</v>
      </c>
      <c r="B16590">
        <f t="shared" si="259"/>
        <v>13.213184464903298</v>
      </c>
    </row>
    <row r="16591" spans="1:2">
      <c r="A16591">
        <v>3.5156299999999998</v>
      </c>
      <c r="B16591">
        <f t="shared" si="259"/>
        <v>4.6634823320236816</v>
      </c>
    </row>
    <row r="16592" spans="1:2">
      <c r="A16592">
        <v>3.28125</v>
      </c>
      <c r="B16592">
        <f t="shared" si="259"/>
        <v>4.3525773195565822</v>
      </c>
    </row>
    <row r="16593" spans="1:2">
      <c r="A16593">
        <v>1.40625</v>
      </c>
      <c r="B16593">
        <f t="shared" si="259"/>
        <v>1.8653902798099637</v>
      </c>
    </row>
    <row r="16594" spans="1:2">
      <c r="A16594">
        <v>1.40625</v>
      </c>
      <c r="B16594">
        <f t="shared" si="259"/>
        <v>1.8653902798099637</v>
      </c>
    </row>
    <row r="16595" spans="1:2">
      <c r="A16595">
        <v>1.17188</v>
      </c>
      <c r="B16595">
        <f t="shared" si="259"/>
        <v>1.5544985323404092</v>
      </c>
    </row>
    <row r="16596" spans="1:2">
      <c r="A16596">
        <v>1.17188</v>
      </c>
      <c r="B16596">
        <f t="shared" si="259"/>
        <v>1.5544985323404092</v>
      </c>
    </row>
    <row r="16597" spans="1:2">
      <c r="A16597">
        <v>0.70313000000000003</v>
      </c>
      <c r="B16597">
        <f t="shared" si="259"/>
        <v>0.93270177240375463</v>
      </c>
    </row>
    <row r="16598" spans="1:2">
      <c r="A16598">
        <v>0.70313000000000003</v>
      </c>
      <c r="B16598">
        <f t="shared" si="259"/>
        <v>0.93270177240375463</v>
      </c>
    </row>
    <row r="16599" spans="1:2">
      <c r="A16599">
        <v>10.78125</v>
      </c>
      <c r="B16599">
        <f t="shared" si="259"/>
        <v>14.301325478543056</v>
      </c>
    </row>
    <row r="16600" spans="1:2">
      <c r="A16600">
        <v>8.6718799999999998</v>
      </c>
      <c r="B16600">
        <f t="shared" si="259"/>
        <v>11.503246691326883</v>
      </c>
    </row>
    <row r="16601" spans="1:2">
      <c r="A16601">
        <v>5.625</v>
      </c>
      <c r="B16601">
        <f t="shared" si="259"/>
        <v>7.461561119239855</v>
      </c>
    </row>
    <row r="16602" spans="1:2">
      <c r="A16602">
        <v>1.875</v>
      </c>
      <c r="B16602">
        <f t="shared" si="259"/>
        <v>2.4871870397466185</v>
      </c>
    </row>
    <row r="16603" spans="1:2">
      <c r="A16603">
        <v>2.34375</v>
      </c>
      <c r="B16603">
        <f t="shared" si="259"/>
        <v>3.1089837996832728</v>
      </c>
    </row>
    <row r="16604" spans="1:2">
      <c r="A16604">
        <v>3.5156299999999998</v>
      </c>
      <c r="B16604">
        <f t="shared" si="259"/>
        <v>4.6634823320236816</v>
      </c>
    </row>
    <row r="16605" spans="1:2">
      <c r="A16605">
        <v>3.28125</v>
      </c>
      <c r="B16605">
        <f t="shared" si="259"/>
        <v>4.3525773195565822</v>
      </c>
    </row>
    <row r="16606" spans="1:2">
      <c r="A16606">
        <v>9.375</v>
      </c>
      <c r="B16606">
        <f t="shared" si="259"/>
        <v>12.435935198733091</v>
      </c>
    </row>
    <row r="16607" spans="1:2">
      <c r="A16607">
        <v>1.875</v>
      </c>
      <c r="B16607">
        <f t="shared" si="259"/>
        <v>2.4871870397466185</v>
      </c>
    </row>
    <row r="16608" spans="1:2">
      <c r="A16608">
        <v>1.17188</v>
      </c>
      <c r="B16608">
        <f t="shared" si="259"/>
        <v>1.5544985323404092</v>
      </c>
    </row>
    <row r="16609" spans="1:2">
      <c r="A16609">
        <v>0.9375</v>
      </c>
      <c r="B16609">
        <f t="shared" si="259"/>
        <v>1.2435935198733092</v>
      </c>
    </row>
    <row r="16610" spans="1:2">
      <c r="A16610">
        <v>2.34375</v>
      </c>
      <c r="B16610">
        <f t="shared" si="259"/>
        <v>3.1089837996832728</v>
      </c>
    </row>
    <row r="16611" spans="1:2">
      <c r="A16611">
        <v>2.5781299999999998</v>
      </c>
      <c r="B16611">
        <f t="shared" si="259"/>
        <v>3.4198888121503725</v>
      </c>
    </row>
    <row r="16612" spans="1:2">
      <c r="A16612">
        <v>3.0468799999999998</v>
      </c>
      <c r="B16612">
        <f t="shared" si="259"/>
        <v>4.0416855720870268</v>
      </c>
    </row>
    <row r="16613" spans="1:2">
      <c r="A16613">
        <v>2.8125</v>
      </c>
      <c r="B16613">
        <f t="shared" si="259"/>
        <v>3.7307805596199275</v>
      </c>
    </row>
    <row r="16614" spans="1:2">
      <c r="A16614">
        <v>1.64063</v>
      </c>
      <c r="B16614">
        <f t="shared" si="259"/>
        <v>2.176295292277064</v>
      </c>
    </row>
    <row r="16615" spans="1:2">
      <c r="A16615">
        <v>2.7480000000000001E-2</v>
      </c>
      <c r="B16615">
        <f t="shared" si="259"/>
        <v>3.6452213254526439E-2</v>
      </c>
    </row>
    <row r="16616" spans="1:2">
      <c r="A16616">
        <v>2.7480000000000001E-2</v>
      </c>
      <c r="B16616">
        <f t="shared" si="259"/>
        <v>3.6452213254526439E-2</v>
      </c>
    </row>
    <row r="16617" spans="1:2">
      <c r="A16617">
        <v>2.7480000000000001E-2</v>
      </c>
      <c r="B16617">
        <f t="shared" si="259"/>
        <v>3.6452213254526439E-2</v>
      </c>
    </row>
    <row r="16618" spans="1:2">
      <c r="A16618">
        <v>2.7480000000000001E-2</v>
      </c>
      <c r="B16618">
        <f t="shared" si="259"/>
        <v>3.6452213254526439E-2</v>
      </c>
    </row>
    <row r="16619" spans="1:2">
      <c r="A16619">
        <v>2.7480000000000001E-2</v>
      </c>
      <c r="B16619">
        <f t="shared" si="259"/>
        <v>3.6452213254526439E-2</v>
      </c>
    </row>
    <row r="16620" spans="1:2">
      <c r="A16620">
        <v>2.7480000000000001E-2</v>
      </c>
      <c r="B16620">
        <f t="shared" si="259"/>
        <v>3.6452213254526439E-2</v>
      </c>
    </row>
    <row r="16621" spans="1:2">
      <c r="A16621">
        <v>2.7480000000000001E-2</v>
      </c>
      <c r="B16621">
        <f t="shared" si="259"/>
        <v>3.6452213254526439E-2</v>
      </c>
    </row>
    <row r="16622" spans="1:2">
      <c r="A16622">
        <v>2.656E-2</v>
      </c>
      <c r="B16622">
        <f t="shared" si="259"/>
        <v>3.5231833480357432E-2</v>
      </c>
    </row>
    <row r="16623" spans="1:2">
      <c r="A16623">
        <v>7.4899399999999998</v>
      </c>
      <c r="B16623">
        <f t="shared" si="259"/>
        <v>9.9354035714558862</v>
      </c>
    </row>
    <row r="16624" spans="1:2">
      <c r="A16624">
        <v>7.6007199999999999</v>
      </c>
      <c r="B16624">
        <f t="shared" si="259"/>
        <v>10.08235321426289</v>
      </c>
    </row>
    <row r="16625" spans="1:2">
      <c r="A16625">
        <v>5.9445300000000003</v>
      </c>
      <c r="B16625">
        <f t="shared" si="259"/>
        <v>7.8854175858053148</v>
      </c>
    </row>
    <row r="16626" spans="1:2">
      <c r="A16626">
        <v>5.8950899999999997</v>
      </c>
      <c r="B16626">
        <f t="shared" si="259"/>
        <v>7.8198354379412756</v>
      </c>
    </row>
    <row r="16627" spans="1:2">
      <c r="A16627">
        <v>5.3869699999999998</v>
      </c>
      <c r="B16627">
        <f t="shared" si="259"/>
        <v>7.145814382668715</v>
      </c>
    </row>
    <row r="16628" spans="1:2">
      <c r="A16628">
        <v>5.6488100000000001</v>
      </c>
      <c r="B16628">
        <f t="shared" si="259"/>
        <v>7.4931450783952513</v>
      </c>
    </row>
    <row r="16629" spans="1:2">
      <c r="A16629">
        <v>4.2517199999999997</v>
      </c>
      <c r="B16629">
        <f t="shared" si="259"/>
        <v>5.6399055363367951</v>
      </c>
    </row>
    <row r="16630" spans="1:2">
      <c r="A16630">
        <v>2.5268700000000002</v>
      </c>
      <c r="B16630">
        <f t="shared" si="259"/>
        <v>3.3518924347330867</v>
      </c>
    </row>
    <row r="16631" spans="1:2">
      <c r="A16631">
        <v>8.0859400000000008</v>
      </c>
      <c r="B16631">
        <f t="shared" si="259"/>
        <v>10.725997425156679</v>
      </c>
    </row>
    <row r="16632" spans="1:2">
      <c r="A16632">
        <v>7.2656299999999998</v>
      </c>
      <c r="B16632">
        <f t="shared" si="259"/>
        <v>9.6378564115169194</v>
      </c>
    </row>
    <row r="16633" spans="1:2">
      <c r="A16633">
        <v>5.5468799999999998</v>
      </c>
      <c r="B16633">
        <f t="shared" si="259"/>
        <v>7.3579349584158518</v>
      </c>
    </row>
    <row r="16634" spans="1:2">
      <c r="A16634">
        <v>6.09375</v>
      </c>
      <c r="B16634">
        <f t="shared" si="259"/>
        <v>8.0833578791765088</v>
      </c>
    </row>
    <row r="16635" spans="1:2">
      <c r="A16635">
        <v>5.2734399999999999</v>
      </c>
      <c r="B16635">
        <f t="shared" si="259"/>
        <v>6.9952168655367499</v>
      </c>
    </row>
    <row r="16636" spans="1:2">
      <c r="A16636">
        <v>5.3125</v>
      </c>
      <c r="B16636">
        <f t="shared" si="259"/>
        <v>7.0470299459487524</v>
      </c>
    </row>
    <row r="16637" spans="1:2">
      <c r="A16637">
        <v>5.46875</v>
      </c>
      <c r="B16637">
        <f t="shared" si="259"/>
        <v>7.2542955325943037</v>
      </c>
    </row>
    <row r="16638" spans="1:2">
      <c r="A16638">
        <v>7.3828100000000001</v>
      </c>
      <c r="B16638">
        <f t="shared" si="259"/>
        <v>9.7932956527529242</v>
      </c>
    </row>
    <row r="16639" spans="1:2">
      <c r="A16639">
        <v>1.64063</v>
      </c>
      <c r="B16639">
        <f t="shared" si="259"/>
        <v>2.176295292277064</v>
      </c>
    </row>
    <row r="16640" spans="1:2">
      <c r="A16640">
        <v>1.17188</v>
      </c>
      <c r="B16640">
        <f t="shared" si="259"/>
        <v>1.5544985323404092</v>
      </c>
    </row>
    <row r="16641" spans="1:2">
      <c r="A16641">
        <v>1.17188</v>
      </c>
      <c r="B16641">
        <f t="shared" si="259"/>
        <v>1.5544985323404092</v>
      </c>
    </row>
    <row r="16642" spans="1:2">
      <c r="A16642">
        <v>0.70313000000000003</v>
      </c>
      <c r="B16642">
        <f t="shared" si="259"/>
        <v>0.93270177240375463</v>
      </c>
    </row>
    <row r="16643" spans="1:2">
      <c r="A16643">
        <v>0.46875</v>
      </c>
      <c r="B16643">
        <f t="shared" ref="B16643:B16706" si="260">A16643*(LN(85/0.0002)/LN(3.5/0.0002))</f>
        <v>0.62179675993665462</v>
      </c>
    </row>
    <row r="16644" spans="1:2">
      <c r="A16644">
        <v>7.7343799999999998</v>
      </c>
      <c r="B16644">
        <f t="shared" si="260"/>
        <v>10.259653171453573</v>
      </c>
    </row>
    <row r="16645" spans="1:2">
      <c r="A16645">
        <v>4.21875</v>
      </c>
      <c r="B16645">
        <f t="shared" si="260"/>
        <v>5.5961708394298917</v>
      </c>
    </row>
    <row r="16646" spans="1:2">
      <c r="A16646">
        <v>4.4531299999999998</v>
      </c>
      <c r="B16646">
        <f t="shared" si="260"/>
        <v>5.907075851896991</v>
      </c>
    </row>
    <row r="16647" spans="1:2">
      <c r="A16647">
        <v>1.875</v>
      </c>
      <c r="B16647">
        <f t="shared" si="260"/>
        <v>2.4871870397466185</v>
      </c>
    </row>
    <row r="16648" spans="1:2">
      <c r="A16648">
        <v>6.3281299999999998</v>
      </c>
      <c r="B16648">
        <f t="shared" si="260"/>
        <v>8.3942628916436099</v>
      </c>
    </row>
    <row r="16649" spans="1:2">
      <c r="A16649">
        <v>2.8125</v>
      </c>
      <c r="B16649">
        <f t="shared" si="260"/>
        <v>3.7307805596199275</v>
      </c>
    </row>
    <row r="16650" spans="1:2">
      <c r="A16650">
        <v>8.2031299999999998</v>
      </c>
      <c r="B16650">
        <f t="shared" si="260"/>
        <v>10.881449931390227</v>
      </c>
    </row>
    <row r="16651" spans="1:2">
      <c r="A16651">
        <v>4.21875</v>
      </c>
      <c r="B16651">
        <f t="shared" si="260"/>
        <v>5.5961708394298917</v>
      </c>
    </row>
    <row r="16652" spans="1:2">
      <c r="A16652">
        <v>5.625</v>
      </c>
      <c r="B16652">
        <f t="shared" si="260"/>
        <v>7.461561119239855</v>
      </c>
    </row>
    <row r="16653" spans="1:2">
      <c r="A16653">
        <v>8.6718799999999998</v>
      </c>
      <c r="B16653">
        <f t="shared" si="260"/>
        <v>11.503246691326883</v>
      </c>
    </row>
    <row r="16654" spans="1:2">
      <c r="A16654">
        <v>6.5625</v>
      </c>
      <c r="B16654">
        <f t="shared" si="260"/>
        <v>8.7051546391131644</v>
      </c>
    </row>
    <row r="16655" spans="1:2">
      <c r="A16655">
        <v>5.15625</v>
      </c>
      <c r="B16655">
        <f t="shared" si="260"/>
        <v>6.8397643593032003</v>
      </c>
    </row>
    <row r="16656" spans="1:2">
      <c r="A16656">
        <v>8.4375</v>
      </c>
      <c r="B16656">
        <f t="shared" si="260"/>
        <v>11.192341678859783</v>
      </c>
    </row>
    <row r="16657" spans="1:2">
      <c r="A16657">
        <v>0.70313000000000003</v>
      </c>
      <c r="B16657">
        <f t="shared" si="260"/>
        <v>0.93270177240375463</v>
      </c>
    </row>
    <row r="16658" spans="1:2">
      <c r="A16658">
        <v>2.5781299999999998</v>
      </c>
      <c r="B16658">
        <f t="shared" si="260"/>
        <v>3.4198888121503725</v>
      </c>
    </row>
    <row r="16659" spans="1:2">
      <c r="A16659">
        <v>2.656E-2</v>
      </c>
      <c r="B16659">
        <f t="shared" si="260"/>
        <v>3.5231833480357432E-2</v>
      </c>
    </row>
    <row r="16660" spans="1:2">
      <c r="A16660">
        <v>2.656E-2</v>
      </c>
      <c r="B16660">
        <f t="shared" si="260"/>
        <v>3.5231833480357432E-2</v>
      </c>
    </row>
    <row r="16661" spans="1:2">
      <c r="A16661">
        <v>2.7480000000000001E-2</v>
      </c>
      <c r="B16661">
        <f t="shared" si="260"/>
        <v>3.6452213254526439E-2</v>
      </c>
    </row>
    <row r="16662" spans="1:2">
      <c r="A16662">
        <v>2.7480000000000001E-2</v>
      </c>
      <c r="B16662">
        <f t="shared" si="260"/>
        <v>3.6452213254526439E-2</v>
      </c>
    </row>
    <row r="16663" spans="1:2">
      <c r="A16663">
        <v>2.7480000000000001E-2</v>
      </c>
      <c r="B16663">
        <f t="shared" si="260"/>
        <v>3.6452213254526439E-2</v>
      </c>
    </row>
    <row r="16664" spans="1:2">
      <c r="A16664">
        <v>2.7480000000000001E-2</v>
      </c>
      <c r="B16664">
        <f t="shared" si="260"/>
        <v>3.6452213254526439E-2</v>
      </c>
    </row>
    <row r="16665" spans="1:2">
      <c r="A16665">
        <v>2.656E-2</v>
      </c>
      <c r="B16665">
        <f t="shared" si="260"/>
        <v>3.5231833480357432E-2</v>
      </c>
    </row>
    <row r="16666" spans="1:2">
      <c r="A16666">
        <v>2.7480000000000001E-2</v>
      </c>
      <c r="B16666">
        <f t="shared" si="260"/>
        <v>3.6452213254526439E-2</v>
      </c>
    </row>
    <row r="16667" spans="1:2">
      <c r="A16667">
        <v>2.6825100000000002</v>
      </c>
      <c r="B16667">
        <f t="shared" si="260"/>
        <v>3.5583488565283741</v>
      </c>
    </row>
    <row r="16668" spans="1:2">
      <c r="A16668">
        <v>2.2714300000000001</v>
      </c>
      <c r="B16668">
        <f t="shared" si="260"/>
        <v>3.0130513374355528</v>
      </c>
    </row>
    <row r="16669" spans="1:2">
      <c r="A16669">
        <v>2.1908699999999999</v>
      </c>
      <c r="B16669">
        <f t="shared" si="260"/>
        <v>2.9061885172104924</v>
      </c>
    </row>
    <row r="16670" spans="1:2">
      <c r="A16670">
        <v>1.8859999999999999</v>
      </c>
      <c r="B16670">
        <f t="shared" si="260"/>
        <v>2.5017785370464649</v>
      </c>
    </row>
    <row r="16671" spans="1:2">
      <c r="A16671">
        <v>7.9962200000000001</v>
      </c>
      <c r="B16671">
        <f t="shared" si="260"/>
        <v>10.606983867180109</v>
      </c>
    </row>
    <row r="16672" spans="1:2">
      <c r="A16672">
        <v>11.70228</v>
      </c>
      <c r="B16672">
        <f t="shared" si="260"/>
        <v>15.52307154745923</v>
      </c>
    </row>
    <row r="16673" spans="1:2">
      <c r="A16673">
        <v>15.13367</v>
      </c>
      <c r="B16673">
        <f t="shared" si="260"/>
        <v>20.074809540161176</v>
      </c>
    </row>
    <row r="16674" spans="1:2">
      <c r="A16674">
        <v>14.039619999999999</v>
      </c>
      <c r="B16674">
        <f t="shared" si="260"/>
        <v>18.623552483715955</v>
      </c>
    </row>
    <row r="16675" spans="1:2">
      <c r="A16675">
        <v>9.7656299999999998</v>
      </c>
      <c r="B16675">
        <f t="shared" si="260"/>
        <v>12.954105797845743</v>
      </c>
    </row>
    <row r="16676" spans="1:2">
      <c r="A16676">
        <v>11.054690000000001</v>
      </c>
      <c r="B16676">
        <f t="shared" si="260"/>
        <v>14.664043571422159</v>
      </c>
    </row>
    <row r="16677" spans="1:2">
      <c r="A16677">
        <v>12.03125</v>
      </c>
      <c r="B16677">
        <f t="shared" si="260"/>
        <v>15.959450171707468</v>
      </c>
    </row>
    <row r="16678" spans="1:2">
      <c r="A16678">
        <v>14.29688</v>
      </c>
      <c r="B16678">
        <f t="shared" si="260"/>
        <v>18.964807810566736</v>
      </c>
    </row>
    <row r="16679" spans="1:2">
      <c r="A16679">
        <v>13.242190000000001</v>
      </c>
      <c r="B16679">
        <f t="shared" si="260"/>
        <v>17.56576178445988</v>
      </c>
    </row>
    <row r="16680" spans="1:2">
      <c r="A16680">
        <v>13.20313</v>
      </c>
      <c r="B16680">
        <f t="shared" si="260"/>
        <v>17.513948704047877</v>
      </c>
    </row>
    <row r="16681" spans="1:2">
      <c r="A16681">
        <v>12.42188</v>
      </c>
      <c r="B16681">
        <f t="shared" si="260"/>
        <v>16.477620770820121</v>
      </c>
    </row>
    <row r="16682" spans="1:2">
      <c r="A16682">
        <v>13.554690000000001</v>
      </c>
      <c r="B16682">
        <f t="shared" si="260"/>
        <v>17.980292957750983</v>
      </c>
    </row>
    <row r="16683" spans="1:2">
      <c r="A16683">
        <v>13.59375</v>
      </c>
      <c r="B16683">
        <f t="shared" si="260"/>
        <v>18.032106038162983</v>
      </c>
    </row>
    <row r="16684" spans="1:2">
      <c r="A16684">
        <v>14.76563</v>
      </c>
      <c r="B16684">
        <f t="shared" si="260"/>
        <v>19.586604570503393</v>
      </c>
    </row>
    <row r="16685" spans="1:2">
      <c r="A16685">
        <v>14.76563</v>
      </c>
      <c r="B16685">
        <f t="shared" si="260"/>
        <v>19.586604570503393</v>
      </c>
    </row>
    <row r="16686" spans="1:2">
      <c r="A16686">
        <v>12.42188</v>
      </c>
      <c r="B16686">
        <f t="shared" si="260"/>
        <v>16.477620770820121</v>
      </c>
    </row>
    <row r="16687" spans="1:2">
      <c r="A16687">
        <v>12.65625</v>
      </c>
      <c r="B16687">
        <f t="shared" si="260"/>
        <v>16.788512518289675</v>
      </c>
    </row>
    <row r="16688" spans="1:2">
      <c r="A16688">
        <v>10.78125</v>
      </c>
      <c r="B16688">
        <f t="shared" si="260"/>
        <v>14.301325478543056</v>
      </c>
    </row>
    <row r="16689" spans="1:2">
      <c r="A16689">
        <v>11.01563</v>
      </c>
      <c r="B16689">
        <f t="shared" si="260"/>
        <v>14.612230491010155</v>
      </c>
    </row>
    <row r="16690" spans="1:2">
      <c r="A16690">
        <v>10.78125</v>
      </c>
      <c r="B16690">
        <f t="shared" si="260"/>
        <v>14.301325478543056</v>
      </c>
    </row>
    <row r="16691" spans="1:2">
      <c r="A16691">
        <v>0.23438000000000001</v>
      </c>
      <c r="B16691">
        <f t="shared" si="260"/>
        <v>0.31090501246709995</v>
      </c>
    </row>
    <row r="16692" spans="1:2">
      <c r="A16692">
        <v>0.46875</v>
      </c>
      <c r="B16692">
        <f t="shared" si="260"/>
        <v>0.62179675993665462</v>
      </c>
    </row>
    <row r="16693" spans="1:2">
      <c r="A16693">
        <v>0.46875</v>
      </c>
      <c r="B16693">
        <f t="shared" si="260"/>
        <v>0.62179675993665462</v>
      </c>
    </row>
    <row r="16694" spans="1:2">
      <c r="A16694">
        <v>0.46875</v>
      </c>
      <c r="B16694">
        <f t="shared" si="260"/>
        <v>0.62179675993665462</v>
      </c>
    </row>
    <row r="16695" spans="1:2">
      <c r="A16695">
        <v>10.07813</v>
      </c>
      <c r="B16695">
        <f t="shared" si="260"/>
        <v>13.368636971136846</v>
      </c>
    </row>
    <row r="16696" spans="1:2">
      <c r="A16696">
        <v>11.48438</v>
      </c>
      <c r="B16696">
        <f t="shared" si="260"/>
        <v>15.234027250946809</v>
      </c>
    </row>
    <row r="16697" spans="1:2">
      <c r="A16697">
        <v>11.01563</v>
      </c>
      <c r="B16697">
        <f t="shared" si="260"/>
        <v>14.612230491010155</v>
      </c>
    </row>
    <row r="16698" spans="1:2">
      <c r="A16698">
        <v>10.78125</v>
      </c>
      <c r="B16698">
        <f t="shared" si="260"/>
        <v>14.301325478543056</v>
      </c>
    </row>
    <row r="16699" spans="1:2">
      <c r="A16699">
        <v>10.07813</v>
      </c>
      <c r="B16699">
        <f t="shared" si="260"/>
        <v>13.368636971136846</v>
      </c>
    </row>
    <row r="16700" spans="1:2">
      <c r="A16700">
        <v>8.6718799999999998</v>
      </c>
      <c r="B16700">
        <f t="shared" si="260"/>
        <v>11.503246691326883</v>
      </c>
    </row>
    <row r="16701" spans="1:2">
      <c r="A16701">
        <v>10.07813</v>
      </c>
      <c r="B16701">
        <f t="shared" si="260"/>
        <v>13.368636971136846</v>
      </c>
    </row>
    <row r="16702" spans="1:2">
      <c r="A16702">
        <v>10.3125</v>
      </c>
      <c r="B16702">
        <f t="shared" si="260"/>
        <v>13.679528718606401</v>
      </c>
    </row>
    <row r="16703" spans="1:2">
      <c r="A16703">
        <v>12.08771</v>
      </c>
      <c r="B16703">
        <f t="shared" si="260"/>
        <v>16.034344347848318</v>
      </c>
    </row>
    <row r="16704" spans="1:2">
      <c r="A16704">
        <v>11.227119999999999</v>
      </c>
      <c r="B16704">
        <f t="shared" si="260"/>
        <v>14.892771924096028</v>
      </c>
    </row>
    <row r="16705" spans="1:2">
      <c r="A16705">
        <v>9.3008500000000005</v>
      </c>
      <c r="B16705">
        <f t="shared" si="260"/>
        <v>12.33757524193458</v>
      </c>
    </row>
    <row r="16706" spans="1:2">
      <c r="A16706">
        <v>6.8234300000000001</v>
      </c>
      <c r="B16706">
        <f t="shared" si="260"/>
        <v>9.051278220063077</v>
      </c>
    </row>
    <row r="16707" spans="1:2">
      <c r="A16707">
        <v>6.9516099999999996</v>
      </c>
      <c r="B16707">
        <f t="shared" ref="B16707:B16770" si="261">A16707*(LN(85/0.0002)/LN(3.5/0.0002))</f>
        <v>9.221308958598927</v>
      </c>
    </row>
    <row r="16708" spans="1:2">
      <c r="A16708">
        <v>10.232860000000001</v>
      </c>
      <c r="B16708">
        <f t="shared" si="261"/>
        <v>13.573886278155511</v>
      </c>
    </row>
    <row r="16709" spans="1:2">
      <c r="A16709">
        <v>11.735239999999999</v>
      </c>
      <c r="B16709">
        <f t="shared" si="261"/>
        <v>15.566792979368589</v>
      </c>
    </row>
    <row r="16710" spans="1:2">
      <c r="A16710">
        <v>10.231030000000001</v>
      </c>
      <c r="B16710">
        <f t="shared" si="261"/>
        <v>13.571458783604719</v>
      </c>
    </row>
    <row r="16711" spans="1:2">
      <c r="A16711">
        <v>3.1979500000000001</v>
      </c>
      <c r="B16711">
        <f t="shared" si="261"/>
        <v>4.2420798900041055</v>
      </c>
    </row>
    <row r="16712" spans="1:2">
      <c r="A16712">
        <v>2.1084700000000001</v>
      </c>
      <c r="B16712">
        <f t="shared" si="261"/>
        <v>2.7968849374370945</v>
      </c>
    </row>
    <row r="16713" spans="1:2">
      <c r="A16713">
        <v>2.1359400000000002</v>
      </c>
      <c r="B16713">
        <f t="shared" si="261"/>
        <v>2.8333238856940759</v>
      </c>
    </row>
    <row r="16714" spans="1:2">
      <c r="A16714">
        <v>1.558E-2</v>
      </c>
      <c r="B16714">
        <f t="shared" si="261"/>
        <v>2.0666866175601234E-2</v>
      </c>
    </row>
    <row r="16715" spans="1:2">
      <c r="A16715">
        <v>3.7005699999999999</v>
      </c>
      <c r="B16715">
        <f t="shared" si="261"/>
        <v>4.9088051966267434</v>
      </c>
    </row>
    <row r="16716" spans="1:2">
      <c r="A16716">
        <v>0.29572999999999999</v>
      </c>
      <c r="B16716">
        <f t="shared" si="261"/>
        <v>0.39228577240760931</v>
      </c>
    </row>
    <row r="16717" spans="1:2">
      <c r="A16717">
        <v>1.44929</v>
      </c>
      <c r="B16717">
        <f t="shared" si="261"/>
        <v>1.9224828292450007</v>
      </c>
    </row>
    <row r="16718" spans="1:2">
      <c r="A16718">
        <v>4.2150999999999996</v>
      </c>
      <c r="B16718">
        <f t="shared" si="261"/>
        <v>5.5913291153258511</v>
      </c>
    </row>
    <row r="16719" spans="1:2">
      <c r="A16719">
        <v>1.8741000000000001</v>
      </c>
      <c r="B16719">
        <f t="shared" si="261"/>
        <v>2.48599318996754</v>
      </c>
    </row>
    <row r="16720" spans="1:2">
      <c r="A16720">
        <v>2.1560800000000002</v>
      </c>
      <c r="B16720">
        <f t="shared" si="261"/>
        <v>2.8600395907503411</v>
      </c>
    </row>
    <row r="16721" spans="1:2">
      <c r="A16721">
        <v>3.87452</v>
      </c>
      <c r="B16721">
        <f t="shared" si="261"/>
        <v>5.1395498289275023</v>
      </c>
    </row>
    <row r="16722" spans="1:2">
      <c r="A16722">
        <v>3.1457600000000001</v>
      </c>
      <c r="B16722">
        <f t="shared" si="261"/>
        <v>4.1728498678151054</v>
      </c>
    </row>
    <row r="16723" spans="1:2">
      <c r="A16723">
        <v>3.2281599999999999</v>
      </c>
      <c r="B16723">
        <f t="shared" si="261"/>
        <v>4.2821534475885032</v>
      </c>
    </row>
    <row r="16724" spans="1:2">
      <c r="A16724">
        <v>11.451420000000001</v>
      </c>
      <c r="B16724">
        <f t="shared" si="261"/>
        <v>15.190305819037452</v>
      </c>
    </row>
    <row r="16725" spans="1:2">
      <c r="A16725">
        <v>14.775700000000001</v>
      </c>
      <c r="B16725">
        <f t="shared" si="261"/>
        <v>19.599962423031524</v>
      </c>
    </row>
    <row r="16726" spans="1:2">
      <c r="A16726">
        <v>14.90479</v>
      </c>
      <c r="B16726">
        <f t="shared" si="261"/>
        <v>19.771200276344</v>
      </c>
    </row>
    <row r="16727" spans="1:2">
      <c r="A16727">
        <v>14.71345</v>
      </c>
      <c r="B16727">
        <f t="shared" si="261"/>
        <v>19.517387813311938</v>
      </c>
    </row>
    <row r="16728" spans="1:2">
      <c r="A16728">
        <v>14.025880000000001</v>
      </c>
      <c r="B16728">
        <f t="shared" si="261"/>
        <v>18.605326377088694</v>
      </c>
    </row>
    <row r="16729" spans="1:2">
      <c r="A16729">
        <v>12.92817</v>
      </c>
      <c r="B16729">
        <f t="shared" si="261"/>
        <v>17.149214331541888</v>
      </c>
    </row>
    <row r="16730" spans="1:2">
      <c r="A16730">
        <v>12.588509999999999</v>
      </c>
      <c r="B16730">
        <f t="shared" si="261"/>
        <v>16.698655424917707</v>
      </c>
    </row>
    <row r="16731" spans="1:2">
      <c r="A16731">
        <v>8.9511199999999995</v>
      </c>
      <c r="B16731">
        <f t="shared" si="261"/>
        <v>11.873658482782266</v>
      </c>
    </row>
    <row r="16732" spans="1:2">
      <c r="A16732">
        <v>15.429690000000001</v>
      </c>
      <c r="B16732">
        <f t="shared" si="261"/>
        <v>20.467479997497602</v>
      </c>
    </row>
    <row r="16733" spans="1:2">
      <c r="A16733">
        <v>15.039059999999999</v>
      </c>
      <c r="B16733">
        <f t="shared" si="261"/>
        <v>19.949309398384948</v>
      </c>
    </row>
    <row r="16734" spans="1:2">
      <c r="A16734">
        <v>14.648440000000001</v>
      </c>
      <c r="B16734">
        <f t="shared" si="261"/>
        <v>19.431152064269842</v>
      </c>
    </row>
    <row r="16735" spans="1:2">
      <c r="A16735">
        <v>13.67188</v>
      </c>
      <c r="B16735">
        <f t="shared" si="261"/>
        <v>18.135745463984531</v>
      </c>
    </row>
    <row r="16736" spans="1:2">
      <c r="A16736">
        <v>14.179690000000001</v>
      </c>
      <c r="B16736">
        <f t="shared" si="261"/>
        <v>18.809355304333188</v>
      </c>
    </row>
    <row r="16737" spans="1:2">
      <c r="A16737">
        <v>13.35938</v>
      </c>
      <c r="B16737">
        <f t="shared" si="261"/>
        <v>17.721214290693428</v>
      </c>
    </row>
    <row r="16738" spans="1:2">
      <c r="A16738">
        <v>12.460940000000001</v>
      </c>
      <c r="B16738">
        <f t="shared" si="261"/>
        <v>16.52943385123212</v>
      </c>
    </row>
    <row r="16739" spans="1:2">
      <c r="A16739">
        <v>12.382809999999999</v>
      </c>
      <c r="B16739">
        <f t="shared" si="261"/>
        <v>16.425794425410572</v>
      </c>
    </row>
    <row r="16740" spans="1:2">
      <c r="A16740">
        <v>1.40625</v>
      </c>
      <c r="B16740">
        <f t="shared" si="261"/>
        <v>1.8653902798099637</v>
      </c>
    </row>
    <row r="16741" spans="1:2">
      <c r="A16741">
        <v>4.21875</v>
      </c>
      <c r="B16741">
        <f t="shared" si="261"/>
        <v>5.5961708394298917</v>
      </c>
    </row>
    <row r="16742" spans="1:2">
      <c r="A16742">
        <v>5.3906299999999998</v>
      </c>
      <c r="B16742">
        <f t="shared" si="261"/>
        <v>7.1506693717703005</v>
      </c>
    </row>
    <row r="16743" spans="1:2">
      <c r="A16743">
        <v>6.5625</v>
      </c>
      <c r="B16743">
        <f t="shared" si="261"/>
        <v>8.7051546391131644</v>
      </c>
    </row>
    <row r="16744" spans="1:2">
      <c r="A16744">
        <v>4.9218799999999998</v>
      </c>
      <c r="B16744">
        <f t="shared" si="261"/>
        <v>6.5288726118336458</v>
      </c>
    </row>
    <row r="16745" spans="1:2">
      <c r="A16745">
        <v>5.15625</v>
      </c>
      <c r="B16745">
        <f t="shared" si="261"/>
        <v>6.8397643593032003</v>
      </c>
    </row>
    <row r="16746" spans="1:2">
      <c r="A16746">
        <v>4.21875</v>
      </c>
      <c r="B16746">
        <f t="shared" si="261"/>
        <v>5.5961708394298917</v>
      </c>
    </row>
    <row r="16747" spans="1:2">
      <c r="A16747">
        <v>2.8125</v>
      </c>
      <c r="B16747">
        <f t="shared" si="261"/>
        <v>3.7307805596199275</v>
      </c>
    </row>
    <row r="16748" spans="1:2">
      <c r="A16748">
        <v>3.7994500000000002</v>
      </c>
      <c r="B16748">
        <f t="shared" si="261"/>
        <v>5.0399694923548211</v>
      </c>
    </row>
    <row r="16749" spans="1:2">
      <c r="A16749">
        <v>4.2691100000000004</v>
      </c>
      <c r="B16749">
        <f t="shared" si="261"/>
        <v>5.6629733670680995</v>
      </c>
    </row>
    <row r="16750" spans="1:2">
      <c r="A16750">
        <v>3.0899100000000002</v>
      </c>
      <c r="B16750">
        <f t="shared" si="261"/>
        <v>4.0987648565245198</v>
      </c>
    </row>
    <row r="16751" spans="1:2">
      <c r="A16751">
        <v>5.0610400000000002</v>
      </c>
      <c r="B16751">
        <f t="shared" si="261"/>
        <v>6.7134683176742538</v>
      </c>
    </row>
    <row r="16752" spans="1:2">
      <c r="A16752">
        <v>4.1198800000000002</v>
      </c>
      <c r="B16752">
        <f t="shared" si="261"/>
        <v>5.4650198086993589</v>
      </c>
    </row>
    <row r="16753" spans="1:2">
      <c r="A16753">
        <v>3.00386</v>
      </c>
      <c r="B16753">
        <f t="shared" si="261"/>
        <v>3.9846195526470809</v>
      </c>
    </row>
    <row r="16754" spans="1:2">
      <c r="A16754">
        <v>1.21675</v>
      </c>
      <c r="B16754">
        <f t="shared" si="261"/>
        <v>1.6140185763262389</v>
      </c>
    </row>
    <row r="16755" spans="1:2">
      <c r="A16755">
        <v>5.8044500000000001</v>
      </c>
      <c r="B16755">
        <f t="shared" si="261"/>
        <v>7.6996015001905382</v>
      </c>
    </row>
    <row r="16756" spans="1:2">
      <c r="A16756">
        <v>9.1433800000000005</v>
      </c>
      <c r="B16756">
        <f t="shared" si="261"/>
        <v>12.1286913255885</v>
      </c>
    </row>
    <row r="16757" spans="1:2">
      <c r="A16757">
        <v>9.8684799999999999</v>
      </c>
      <c r="B16757">
        <f t="shared" si="261"/>
        <v>13.090536297599311</v>
      </c>
    </row>
    <row r="16758" spans="1:2">
      <c r="A16758">
        <v>12.036440000000001</v>
      </c>
      <c r="B16758">
        <f t="shared" si="261"/>
        <v>15.966334705433487</v>
      </c>
    </row>
    <row r="16759" spans="1:2">
      <c r="A16759">
        <v>11.88996</v>
      </c>
      <c r="B16759">
        <f t="shared" si="261"/>
        <v>15.772029021389708</v>
      </c>
    </row>
    <row r="16760" spans="1:2">
      <c r="A16760">
        <v>14.65577</v>
      </c>
      <c r="B16760">
        <f t="shared" si="261"/>
        <v>19.440875307470559</v>
      </c>
    </row>
    <row r="16761" spans="1:2">
      <c r="A16761">
        <v>13.731999999999999</v>
      </c>
      <c r="B16761">
        <f t="shared" si="261"/>
        <v>18.215494629226967</v>
      </c>
    </row>
    <row r="16762" spans="1:2">
      <c r="A16762">
        <v>12.787179999999999</v>
      </c>
      <c r="B16762">
        <f t="shared" si="261"/>
        <v>16.962191131150487</v>
      </c>
    </row>
    <row r="16763" spans="1:2">
      <c r="A16763">
        <v>11.88721</v>
      </c>
      <c r="B16763">
        <f t="shared" si="261"/>
        <v>15.768381147064746</v>
      </c>
    </row>
    <row r="16764" spans="1:2">
      <c r="A16764">
        <v>12.15363</v>
      </c>
      <c r="B16764">
        <f t="shared" si="261"/>
        <v>16.121787211667037</v>
      </c>
    </row>
    <row r="16765" spans="1:2">
      <c r="A16765">
        <v>12.75788</v>
      </c>
      <c r="B16765">
        <f t="shared" si="261"/>
        <v>16.923324688342714</v>
      </c>
    </row>
    <row r="16766" spans="1:2">
      <c r="A16766">
        <v>14.69239</v>
      </c>
      <c r="B16766">
        <f t="shared" si="261"/>
        <v>19.489451728481502</v>
      </c>
    </row>
    <row r="16767" spans="1:2">
      <c r="A16767">
        <v>10.67323</v>
      </c>
      <c r="B16767">
        <f t="shared" si="261"/>
        <v>14.158036975058559</v>
      </c>
    </row>
    <row r="16768" spans="1:2">
      <c r="A16768">
        <v>12.953799999999999</v>
      </c>
      <c r="B16768">
        <f t="shared" si="261"/>
        <v>17.183212520250528</v>
      </c>
    </row>
    <row r="16769" spans="1:2">
      <c r="A16769">
        <v>12.535410000000001</v>
      </c>
      <c r="B16769">
        <f t="shared" si="261"/>
        <v>16.628218287952084</v>
      </c>
    </row>
    <row r="16770" spans="1:2">
      <c r="A16770">
        <v>11.488960000000001</v>
      </c>
      <c r="B16770">
        <f t="shared" si="261"/>
        <v>15.240102619822565</v>
      </c>
    </row>
    <row r="16771" spans="1:2">
      <c r="A16771">
        <v>8.4109599999999993</v>
      </c>
      <c r="B16771">
        <f t="shared" ref="B16771:B16834" si="262">A16771*(LN(85/0.0002)/LN(3.5/0.0002))</f>
        <v>11.157136375374515</v>
      </c>
    </row>
    <row r="16772" spans="1:2">
      <c r="A16772">
        <v>9.7723499999999994</v>
      </c>
      <c r="B16772">
        <f t="shared" si="262"/>
        <v>12.963019876196194</v>
      </c>
    </row>
    <row r="16773" spans="1:2">
      <c r="A16773">
        <v>10.227359999999999</v>
      </c>
      <c r="B16773">
        <f t="shared" si="262"/>
        <v>13.566590529505586</v>
      </c>
    </row>
    <row r="16774" spans="1:2">
      <c r="A16774">
        <v>4.0686099999999996</v>
      </c>
      <c r="B16774">
        <f t="shared" si="262"/>
        <v>5.3970101662845273</v>
      </c>
    </row>
    <row r="16775" spans="1:2">
      <c r="A16775">
        <v>6.3601799999999997</v>
      </c>
      <c r="B16775">
        <f t="shared" si="262"/>
        <v>8.4367772087763448</v>
      </c>
    </row>
    <row r="16776" spans="1:2">
      <c r="A16776">
        <v>6.7181499999999996</v>
      </c>
      <c r="B16776">
        <f t="shared" si="262"/>
        <v>8.9116243259059971</v>
      </c>
    </row>
    <row r="16777" spans="1:2">
      <c r="A16777">
        <v>9.0921099999999999</v>
      </c>
      <c r="B16777">
        <f t="shared" si="262"/>
        <v>12.060681683173668</v>
      </c>
    </row>
    <row r="16778" spans="1:2">
      <c r="A16778">
        <v>10.72358</v>
      </c>
      <c r="B16778">
        <f t="shared" si="262"/>
        <v>14.224826237699222</v>
      </c>
    </row>
    <row r="16779" spans="1:2">
      <c r="A16779">
        <v>3.08351</v>
      </c>
      <c r="B16779">
        <f t="shared" si="262"/>
        <v>4.0902752580955175</v>
      </c>
    </row>
    <row r="16780" spans="1:2">
      <c r="A16780">
        <v>3.7042299999999999</v>
      </c>
      <c r="B16780">
        <f t="shared" si="262"/>
        <v>4.9136601857283289</v>
      </c>
    </row>
    <row r="16781" spans="1:2">
      <c r="A16781">
        <v>2.3639000000000001</v>
      </c>
      <c r="B16781">
        <f t="shared" si="262"/>
        <v>3.1357127697370832</v>
      </c>
    </row>
    <row r="16782" spans="1:2">
      <c r="A16782">
        <v>1.2094199999999999</v>
      </c>
      <c r="B16782">
        <f t="shared" si="262"/>
        <v>1.6042953331255227</v>
      </c>
    </row>
    <row r="16783" spans="1:2">
      <c r="A16783">
        <v>1.19661</v>
      </c>
      <c r="B16783">
        <f t="shared" si="262"/>
        <v>1.5873028712699737</v>
      </c>
    </row>
    <row r="16784" spans="1:2">
      <c r="A16784">
        <v>1.23963</v>
      </c>
      <c r="B16784">
        <f t="shared" si="262"/>
        <v>1.6443688907099203</v>
      </c>
    </row>
    <row r="16785" spans="1:2">
      <c r="A16785">
        <v>2.1212900000000001</v>
      </c>
      <c r="B16785">
        <f t="shared" si="262"/>
        <v>2.8138906642901889</v>
      </c>
    </row>
    <row r="16786" spans="1:2">
      <c r="A16786">
        <v>1.2094199999999999</v>
      </c>
      <c r="B16786">
        <f t="shared" si="262"/>
        <v>1.6042953331255227</v>
      </c>
    </row>
    <row r="16787" spans="1:2">
      <c r="A16787">
        <v>6.5213099999999997</v>
      </c>
      <c r="B16787">
        <f t="shared" si="262"/>
        <v>8.6505161142240095</v>
      </c>
    </row>
    <row r="16788" spans="1:2">
      <c r="A16788">
        <v>3.97065</v>
      </c>
      <c r="B16788">
        <f t="shared" si="262"/>
        <v>5.2670662503306191</v>
      </c>
    </row>
    <row r="16789" spans="1:2">
      <c r="A16789">
        <v>0.77180000000000004</v>
      </c>
      <c r="B16789">
        <f t="shared" si="262"/>
        <v>1.0237925105474348</v>
      </c>
    </row>
    <row r="16790" spans="1:2">
      <c r="A16790">
        <v>6.5176499999999997</v>
      </c>
      <c r="B16790">
        <f t="shared" si="262"/>
        <v>8.6456611251224249</v>
      </c>
    </row>
    <row r="16791" spans="1:2">
      <c r="A16791">
        <v>12.696540000000001</v>
      </c>
      <c r="B16791">
        <f t="shared" si="262"/>
        <v>16.84195719339975</v>
      </c>
    </row>
    <row r="16792" spans="1:2">
      <c r="A16792">
        <v>12.50977</v>
      </c>
      <c r="B16792">
        <f t="shared" si="262"/>
        <v>16.594206834245895</v>
      </c>
    </row>
    <row r="16793" spans="1:2">
      <c r="A16793">
        <v>12.23695</v>
      </c>
      <c r="B16793">
        <f t="shared" si="262"/>
        <v>16.232311171214604</v>
      </c>
    </row>
    <row r="16794" spans="1:2">
      <c r="A16794">
        <v>11.629949999999999</v>
      </c>
      <c r="B16794">
        <f t="shared" si="262"/>
        <v>15.427125820213965</v>
      </c>
    </row>
    <row r="16795" spans="1:2">
      <c r="A16795">
        <v>4.2968799999999998</v>
      </c>
      <c r="B16795">
        <f t="shared" si="262"/>
        <v>5.6998102652514397</v>
      </c>
    </row>
    <row r="16796" spans="1:2">
      <c r="A16796">
        <v>4.7656299999999998</v>
      </c>
      <c r="B16796">
        <f t="shared" si="262"/>
        <v>6.3216070251880945</v>
      </c>
    </row>
    <row r="16797" spans="1:2">
      <c r="A16797">
        <v>3.7890600000000001</v>
      </c>
      <c r="B16797">
        <f t="shared" si="262"/>
        <v>5.0261871599052386</v>
      </c>
    </row>
    <row r="16798" spans="1:2">
      <c r="A16798">
        <v>3.7890600000000001</v>
      </c>
      <c r="B16798">
        <f t="shared" si="262"/>
        <v>5.0261871599052386</v>
      </c>
    </row>
    <row r="16799" spans="1:2">
      <c r="A16799">
        <v>5.5468799999999998</v>
      </c>
      <c r="B16799">
        <f t="shared" si="262"/>
        <v>7.3579349584158518</v>
      </c>
    </row>
    <row r="16800" spans="1:2">
      <c r="A16800">
        <v>4.375</v>
      </c>
      <c r="B16800">
        <f t="shared" si="262"/>
        <v>5.803436426075443</v>
      </c>
    </row>
    <row r="16801" spans="1:2">
      <c r="A16801">
        <v>5.3906299999999998</v>
      </c>
      <c r="B16801">
        <f t="shared" si="262"/>
        <v>7.1506693717703005</v>
      </c>
    </row>
    <row r="16802" spans="1:2">
      <c r="A16802">
        <v>4.0625</v>
      </c>
      <c r="B16802">
        <f t="shared" si="262"/>
        <v>5.3889052527843395</v>
      </c>
    </row>
    <row r="16803" spans="1:2">
      <c r="A16803">
        <v>0.19531000000000001</v>
      </c>
      <c r="B16803">
        <f t="shared" si="262"/>
        <v>0.25907866705755311</v>
      </c>
    </row>
    <row r="16804" spans="1:2">
      <c r="A16804">
        <v>3.5156299999999998</v>
      </c>
      <c r="B16804">
        <f t="shared" si="262"/>
        <v>4.6634823320236816</v>
      </c>
    </row>
    <row r="16805" spans="1:2">
      <c r="A16805">
        <v>2.5390600000000001</v>
      </c>
      <c r="B16805">
        <f t="shared" si="262"/>
        <v>3.3680624667408261</v>
      </c>
    </row>
    <row r="16806" spans="1:2">
      <c r="A16806">
        <v>8.7890599999999992</v>
      </c>
      <c r="B16806">
        <f t="shared" si="262"/>
        <v>11.658685932562886</v>
      </c>
    </row>
    <row r="16807" spans="1:2">
      <c r="A16807">
        <v>8.9843799999999998</v>
      </c>
      <c r="B16807">
        <f t="shared" si="262"/>
        <v>11.917777864617985</v>
      </c>
    </row>
    <row r="16808" spans="1:2">
      <c r="A16808">
        <v>14.257809999999999</v>
      </c>
      <c r="B16808">
        <f t="shared" si="262"/>
        <v>18.912981465157191</v>
      </c>
    </row>
    <row r="16809" spans="1:2">
      <c r="A16809">
        <v>9.1796900000000008</v>
      </c>
      <c r="B16809">
        <f t="shared" si="262"/>
        <v>12.17685653167554</v>
      </c>
    </row>
    <row r="16810" spans="1:2">
      <c r="A16810">
        <v>11.71875</v>
      </c>
      <c r="B16810">
        <f t="shared" si="262"/>
        <v>15.544918998416366</v>
      </c>
    </row>
    <row r="16811" spans="1:2">
      <c r="A16811">
        <v>4.21875</v>
      </c>
      <c r="B16811">
        <f t="shared" si="262"/>
        <v>5.5961708394298917</v>
      </c>
    </row>
    <row r="16812" spans="1:2">
      <c r="A16812">
        <v>7.2656299999999998</v>
      </c>
      <c r="B16812">
        <f t="shared" si="262"/>
        <v>9.6378564115169194</v>
      </c>
    </row>
    <row r="16813" spans="1:2">
      <c r="A16813">
        <v>5.625</v>
      </c>
      <c r="B16813">
        <f t="shared" si="262"/>
        <v>7.461561119239855</v>
      </c>
    </row>
    <row r="16814" spans="1:2">
      <c r="A16814">
        <v>5.3906299999999998</v>
      </c>
      <c r="B16814">
        <f t="shared" si="262"/>
        <v>7.1506693717703005</v>
      </c>
    </row>
    <row r="16815" spans="1:2">
      <c r="A16815">
        <v>4.9218799999999998</v>
      </c>
      <c r="B16815">
        <f t="shared" si="262"/>
        <v>6.5288726118336458</v>
      </c>
    </row>
    <row r="16816" spans="1:2">
      <c r="A16816">
        <v>3.9843799999999998</v>
      </c>
      <c r="B16816">
        <f t="shared" si="262"/>
        <v>5.2852790919603363</v>
      </c>
    </row>
    <row r="16817" spans="1:2">
      <c r="A16817">
        <v>2.8125</v>
      </c>
      <c r="B16817">
        <f t="shared" si="262"/>
        <v>3.7307805596199275</v>
      </c>
    </row>
    <row r="16818" spans="1:2">
      <c r="A16818">
        <v>4.6875</v>
      </c>
      <c r="B16818">
        <f t="shared" si="262"/>
        <v>6.2179675993665455</v>
      </c>
    </row>
    <row r="16819" spans="1:2">
      <c r="A16819">
        <v>9.9893300000000007</v>
      </c>
      <c r="B16819">
        <f t="shared" si="262"/>
        <v>13.250843792934447</v>
      </c>
    </row>
    <row r="16820" spans="1:2">
      <c r="A16820">
        <v>10.400399999999999</v>
      </c>
      <c r="B16820">
        <f t="shared" si="262"/>
        <v>13.796128047029722</v>
      </c>
    </row>
    <row r="16821" spans="1:2">
      <c r="A16821">
        <v>8.7020999999999997</v>
      </c>
      <c r="B16821">
        <f t="shared" si="262"/>
        <v>11.543333513908825</v>
      </c>
    </row>
    <row r="16822" spans="1:2">
      <c r="A16822">
        <v>6.39771</v>
      </c>
      <c r="B16822">
        <f t="shared" si="262"/>
        <v>8.4865607445639135</v>
      </c>
    </row>
    <row r="16823" spans="1:2">
      <c r="A16823">
        <v>7.3114100000000004</v>
      </c>
      <c r="B16823">
        <f t="shared" si="262"/>
        <v>9.6985835702793732</v>
      </c>
    </row>
    <row r="16824" spans="1:2">
      <c r="A16824">
        <v>7.1283000000000003</v>
      </c>
      <c r="B16824">
        <f t="shared" si="262"/>
        <v>9.4556882002271045</v>
      </c>
    </row>
    <row r="16825" spans="1:2">
      <c r="A16825">
        <v>6.8188599999999999</v>
      </c>
      <c r="B16825">
        <f t="shared" si="262"/>
        <v>9.0452161161848679</v>
      </c>
    </row>
    <row r="16826" spans="1:2">
      <c r="A16826">
        <v>5.2349899999999998</v>
      </c>
      <c r="B16826">
        <f t="shared" si="262"/>
        <v>6.9442129499750127</v>
      </c>
    </row>
    <row r="16827" spans="1:2">
      <c r="A16827">
        <v>2.2906599999999999</v>
      </c>
      <c r="B16827">
        <f t="shared" si="262"/>
        <v>3.0385599277151938</v>
      </c>
    </row>
    <row r="16828" spans="1:2">
      <c r="A16828">
        <v>2.2824200000000001</v>
      </c>
      <c r="B16828">
        <f t="shared" si="262"/>
        <v>3.0276295697378544</v>
      </c>
    </row>
    <row r="16829" spans="1:2">
      <c r="A16829">
        <v>2.8335699999999999</v>
      </c>
      <c r="B16829">
        <f t="shared" si="262"/>
        <v>3.758729909447907</v>
      </c>
    </row>
    <row r="16830" spans="1:2">
      <c r="A16830">
        <v>1.30006</v>
      </c>
      <c r="B16830">
        <f t="shared" si="262"/>
        <v>1.7245292708762605</v>
      </c>
    </row>
    <row r="16831" spans="1:2">
      <c r="A16831">
        <v>1.3385100000000001</v>
      </c>
      <c r="B16831">
        <f t="shared" si="262"/>
        <v>1.775533186437998</v>
      </c>
    </row>
    <row r="16832" spans="1:2">
      <c r="A16832">
        <v>0.17762</v>
      </c>
      <c r="B16832">
        <f t="shared" si="262"/>
        <v>0.23561288639989031</v>
      </c>
    </row>
    <row r="16833" spans="1:2">
      <c r="A16833">
        <v>1.5783799999999999</v>
      </c>
      <c r="B16833">
        <f t="shared" si="262"/>
        <v>2.0937206825574757</v>
      </c>
    </row>
    <row r="16834" spans="1:2">
      <c r="A16834">
        <v>0.17396</v>
      </c>
      <c r="B16834">
        <f t="shared" si="262"/>
        <v>0.23075789729830493</v>
      </c>
    </row>
    <row r="16835" spans="1:2">
      <c r="A16835">
        <v>0.11716</v>
      </c>
      <c r="B16835">
        <f t="shared" ref="B16835:B16898" si="263">A16835*(LN(85/0.0002)/LN(3.5/0.0002))</f>
        <v>0.15541271124091402</v>
      </c>
    </row>
    <row r="16836" spans="1:2">
      <c r="A16836">
        <v>5.8569999999999997E-2</v>
      </c>
      <c r="B16836">
        <f t="shared" si="263"/>
        <v>7.7693090622911701E-2</v>
      </c>
    </row>
    <row r="16837" spans="1:2">
      <c r="A16837">
        <v>5.8569999999999997E-2</v>
      </c>
      <c r="B16837">
        <f t="shared" si="263"/>
        <v>7.7693090622911701E-2</v>
      </c>
    </row>
    <row r="16838" spans="1:2">
      <c r="A16838">
        <v>1.5234099999999999</v>
      </c>
      <c r="B16838">
        <f t="shared" si="263"/>
        <v>2.0208029910508776</v>
      </c>
    </row>
    <row r="16839" spans="1:2">
      <c r="A16839">
        <v>3.63279</v>
      </c>
      <c r="B16839">
        <f t="shared" si="263"/>
        <v>4.8188950432645958</v>
      </c>
    </row>
    <row r="16840" spans="1:2">
      <c r="A16840">
        <v>3.33982</v>
      </c>
      <c r="B16840">
        <f t="shared" si="263"/>
        <v>4.4302704101794941</v>
      </c>
    </row>
    <row r="16841" spans="1:2">
      <c r="A16841">
        <v>1.0546599999999999</v>
      </c>
      <c r="B16841">
        <f t="shared" si="263"/>
        <v>1.3990062311142231</v>
      </c>
    </row>
    <row r="16842" spans="1:2">
      <c r="A16842">
        <v>5.8569999999999997E-2</v>
      </c>
      <c r="B16842">
        <f t="shared" si="263"/>
        <v>7.7693090622911701E-2</v>
      </c>
    </row>
    <row r="16843" spans="1:2">
      <c r="A16843">
        <v>5.3109799999999998</v>
      </c>
      <c r="B16843">
        <f t="shared" si="263"/>
        <v>7.0450136663218634</v>
      </c>
    </row>
    <row r="16844" spans="1:2">
      <c r="A16844">
        <v>5.1068199999999999</v>
      </c>
      <c r="B16844">
        <f t="shared" si="263"/>
        <v>6.7741954764367067</v>
      </c>
    </row>
    <row r="16845" spans="1:2">
      <c r="A16845">
        <v>3.8900899999999998</v>
      </c>
      <c r="B16845">
        <f t="shared" si="263"/>
        <v>5.1602034301055584</v>
      </c>
    </row>
    <row r="16846" spans="1:2">
      <c r="A16846">
        <v>4.8083600000000004</v>
      </c>
      <c r="B16846">
        <f t="shared" si="263"/>
        <v>6.3782883596992273</v>
      </c>
    </row>
    <row r="16847" spans="1:2">
      <c r="A16847">
        <v>3.4616199999999999</v>
      </c>
      <c r="B16847">
        <f t="shared" si="263"/>
        <v>4.591838080281434</v>
      </c>
    </row>
    <row r="16848" spans="1:2">
      <c r="A16848">
        <v>1.30738</v>
      </c>
      <c r="B16848">
        <f t="shared" si="263"/>
        <v>1.7342392490794314</v>
      </c>
    </row>
    <row r="16849" spans="1:2">
      <c r="A16849">
        <v>1.2011799999999999</v>
      </c>
      <c r="B16849">
        <f t="shared" si="263"/>
        <v>1.5933649751481829</v>
      </c>
    </row>
    <row r="16850" spans="1:2">
      <c r="A16850">
        <v>1.21766</v>
      </c>
      <c r="B16850">
        <f t="shared" si="263"/>
        <v>1.6152256911028626</v>
      </c>
    </row>
    <row r="16851" spans="1:2">
      <c r="A16851">
        <v>3.8260000000000001</v>
      </c>
      <c r="B16851">
        <f t="shared" si="263"/>
        <v>5.0751880608376334</v>
      </c>
    </row>
    <row r="16852" spans="1:2">
      <c r="A16852">
        <v>0.75990000000000002</v>
      </c>
      <c r="B16852">
        <f t="shared" si="263"/>
        <v>1.0080071634685095</v>
      </c>
    </row>
    <row r="16853" spans="1:2">
      <c r="A16853">
        <v>2.38496</v>
      </c>
      <c r="B16853">
        <f t="shared" si="263"/>
        <v>3.1636488545675174</v>
      </c>
    </row>
    <row r="16854" spans="1:2">
      <c r="A16854">
        <v>4.8770199999999999</v>
      </c>
      <c r="B16854">
        <f t="shared" si="263"/>
        <v>6.4693658328453614</v>
      </c>
    </row>
    <row r="16855" spans="1:2">
      <c r="A16855">
        <v>5.5618400000000001</v>
      </c>
      <c r="B16855">
        <f t="shared" si="263"/>
        <v>7.3777793947436434</v>
      </c>
    </row>
    <row r="16856" spans="1:2">
      <c r="A16856">
        <v>2.55525</v>
      </c>
      <c r="B16856">
        <f t="shared" si="263"/>
        <v>3.3895384977666914</v>
      </c>
    </row>
    <row r="16857" spans="1:2">
      <c r="A16857">
        <v>6.4105299999999996</v>
      </c>
      <c r="B16857">
        <f t="shared" si="263"/>
        <v>8.5035664714170078</v>
      </c>
    </row>
    <row r="16858" spans="1:2">
      <c r="A16858">
        <v>4.75251</v>
      </c>
      <c r="B16858">
        <f t="shared" si="263"/>
        <v>6.3042033484086408</v>
      </c>
    </row>
    <row r="16859" spans="1:2">
      <c r="A16859">
        <v>2.2265600000000001</v>
      </c>
      <c r="B16859">
        <f t="shared" si="263"/>
        <v>2.9535312934497231</v>
      </c>
    </row>
    <row r="16860" spans="1:2">
      <c r="A16860">
        <v>2.6171899999999999</v>
      </c>
      <c r="B16860">
        <f t="shared" si="263"/>
        <v>3.4717018925623742</v>
      </c>
    </row>
    <row r="16861" spans="1:2">
      <c r="A16861">
        <v>1.5234399999999999</v>
      </c>
      <c r="B16861">
        <f t="shared" si="263"/>
        <v>2.0208427860435134</v>
      </c>
    </row>
    <row r="16862" spans="1:2">
      <c r="A16862">
        <v>0.70313000000000003</v>
      </c>
      <c r="B16862">
        <f t="shared" si="263"/>
        <v>0.93270177240375463</v>
      </c>
    </row>
    <row r="16863" spans="1:2">
      <c r="A16863">
        <v>1.4453100000000001</v>
      </c>
      <c r="B16863">
        <f t="shared" si="263"/>
        <v>1.9172033602219654</v>
      </c>
    </row>
    <row r="16864" spans="1:2">
      <c r="A16864">
        <v>0.42969000000000002</v>
      </c>
      <c r="B16864">
        <f t="shared" si="263"/>
        <v>0.56998367952465301</v>
      </c>
    </row>
    <row r="16865" spans="1:2">
      <c r="A16865">
        <v>2.9296899999999999</v>
      </c>
      <c r="B16865">
        <f t="shared" si="263"/>
        <v>3.8862330658534776</v>
      </c>
    </row>
    <row r="16866" spans="1:2">
      <c r="A16866">
        <v>6.25</v>
      </c>
      <c r="B16866">
        <f t="shared" si="263"/>
        <v>8.2906234658220619</v>
      </c>
    </row>
    <row r="16867" spans="1:2">
      <c r="A16867">
        <v>5.46875</v>
      </c>
      <c r="B16867">
        <f t="shared" si="263"/>
        <v>7.2542955325943037</v>
      </c>
    </row>
    <row r="16868" spans="1:2">
      <c r="A16868">
        <v>4.2968799999999998</v>
      </c>
      <c r="B16868">
        <f t="shared" si="263"/>
        <v>5.6998102652514397</v>
      </c>
    </row>
    <row r="16869" spans="1:2">
      <c r="A16869">
        <v>0.97655999999999998</v>
      </c>
      <c r="B16869">
        <f t="shared" si="263"/>
        <v>1.2954066002853106</v>
      </c>
    </row>
    <row r="16870" spans="1:2">
      <c r="A16870">
        <v>4.2968799999999998</v>
      </c>
      <c r="B16870">
        <f t="shared" si="263"/>
        <v>5.6998102652514397</v>
      </c>
    </row>
    <row r="16871" spans="1:2">
      <c r="A16871">
        <v>6.4453100000000001</v>
      </c>
      <c r="B16871">
        <f t="shared" si="263"/>
        <v>8.5497021328796148</v>
      </c>
    </row>
    <row r="16872" spans="1:2">
      <c r="A16872">
        <v>9.1796900000000008</v>
      </c>
      <c r="B16872">
        <f t="shared" si="263"/>
        <v>12.17685653167554</v>
      </c>
    </row>
    <row r="16873" spans="1:2">
      <c r="A16873">
        <v>2.8125</v>
      </c>
      <c r="B16873">
        <f t="shared" si="263"/>
        <v>3.7307805596199275</v>
      </c>
    </row>
    <row r="16874" spans="1:2">
      <c r="A16874">
        <v>10.544140000000001</v>
      </c>
      <c r="B16874">
        <f t="shared" si="263"/>
        <v>13.986799121746085</v>
      </c>
    </row>
    <row r="16875" spans="1:2">
      <c r="A16875">
        <v>11.68946</v>
      </c>
      <c r="B16875">
        <f t="shared" si="263"/>
        <v>15.506065820606137</v>
      </c>
    </row>
    <row r="16876" spans="1:2">
      <c r="A16876">
        <v>9.2294400000000003</v>
      </c>
      <c r="B16876">
        <f t="shared" si="263"/>
        <v>12.242849894463482</v>
      </c>
    </row>
    <row r="16877" spans="1:2">
      <c r="A16877">
        <v>7.5750799999999998</v>
      </c>
      <c r="B16877">
        <f t="shared" si="263"/>
        <v>10.048341760556701</v>
      </c>
    </row>
    <row r="16878" spans="1:2">
      <c r="A16878">
        <v>2.9727299999999999</v>
      </c>
      <c r="B16878">
        <f t="shared" si="263"/>
        <v>3.9433256152885146</v>
      </c>
    </row>
    <row r="16879" spans="1:2">
      <c r="A16879">
        <v>5.7238899999999999</v>
      </c>
      <c r="B16879">
        <f t="shared" si="263"/>
        <v>7.5927386799654784</v>
      </c>
    </row>
    <row r="16880" spans="1:2">
      <c r="A16880">
        <v>3.6740200000000001</v>
      </c>
      <c r="B16880">
        <f t="shared" si="263"/>
        <v>4.8735866281439311</v>
      </c>
    </row>
    <row r="16881" spans="1:2">
      <c r="A16881">
        <v>3.8324099999999999</v>
      </c>
      <c r="B16881">
        <f t="shared" si="263"/>
        <v>5.0836909242641797</v>
      </c>
    </row>
    <row r="16882" spans="1:2">
      <c r="A16882">
        <v>0.87709000000000004</v>
      </c>
      <c r="B16882">
        <f t="shared" si="263"/>
        <v>1.1634596697020596</v>
      </c>
    </row>
    <row r="16883" spans="1:2">
      <c r="A16883">
        <v>3.2840099999999999</v>
      </c>
      <c r="B16883">
        <f t="shared" si="263"/>
        <v>4.3562384588790888</v>
      </c>
    </row>
    <row r="16884" spans="1:2">
      <c r="A16884">
        <v>1.07301</v>
      </c>
      <c r="B16884">
        <f t="shared" si="263"/>
        <v>1.4233475016098769</v>
      </c>
    </row>
    <row r="16885" spans="1:2">
      <c r="A16885">
        <v>2.6294</v>
      </c>
      <c r="B16885">
        <f t="shared" si="263"/>
        <v>3.4878984545652045</v>
      </c>
    </row>
    <row r="16886" spans="1:2">
      <c r="A16886">
        <v>1.6490000000000001E-2</v>
      </c>
      <c r="B16886">
        <f t="shared" si="263"/>
        <v>2.1873980952224929E-2</v>
      </c>
    </row>
    <row r="16887" spans="1:2">
      <c r="A16887">
        <v>1.13618</v>
      </c>
      <c r="B16887">
        <f t="shared" si="263"/>
        <v>1.5071424911036335</v>
      </c>
    </row>
    <row r="16888" spans="1:2">
      <c r="A16888">
        <v>0.34333000000000002</v>
      </c>
      <c r="B16888">
        <f t="shared" si="263"/>
        <v>0.45542716072331013</v>
      </c>
    </row>
    <row r="16889" spans="1:2">
      <c r="A16889">
        <v>0.96223000000000003</v>
      </c>
      <c r="B16889">
        <f t="shared" si="263"/>
        <v>1.2763978588028739</v>
      </c>
    </row>
    <row r="16890" spans="1:2">
      <c r="A16890">
        <v>3.2510500000000002</v>
      </c>
      <c r="B16890">
        <f t="shared" si="263"/>
        <v>4.3125170269697302</v>
      </c>
    </row>
    <row r="16891" spans="1:2">
      <c r="A16891">
        <v>0.63539000000000001</v>
      </c>
      <c r="B16891">
        <f t="shared" si="263"/>
        <v>0.84284467903178872</v>
      </c>
    </row>
    <row r="16892" spans="1:2">
      <c r="A16892">
        <v>3.79853</v>
      </c>
      <c r="B16892">
        <f t="shared" si="263"/>
        <v>5.0387491125806516</v>
      </c>
    </row>
    <row r="16893" spans="1:2">
      <c r="A16893">
        <v>1.9079699999999999</v>
      </c>
      <c r="B16893">
        <f t="shared" si="263"/>
        <v>2.5309217366535228</v>
      </c>
    </row>
    <row r="16894" spans="1:2">
      <c r="A16894">
        <v>3.1140000000000001E-2</v>
      </c>
      <c r="B16894">
        <f t="shared" si="263"/>
        <v>4.1307202356111843E-2</v>
      </c>
    </row>
    <row r="16895" spans="1:2">
      <c r="A16895">
        <v>8.3322199999999995</v>
      </c>
      <c r="B16895">
        <f t="shared" si="263"/>
        <v>11.052687784702703</v>
      </c>
    </row>
    <row r="16896" spans="1:2">
      <c r="A16896">
        <v>7.6657200000000003</v>
      </c>
      <c r="B16896">
        <f t="shared" si="263"/>
        <v>10.168575698307439</v>
      </c>
    </row>
    <row r="16897" spans="1:2">
      <c r="A16897">
        <v>8.4201099999999993</v>
      </c>
      <c r="B16897">
        <f t="shared" si="263"/>
        <v>11.169273848128478</v>
      </c>
    </row>
    <row r="16898" spans="1:2">
      <c r="A16898">
        <v>1.21858</v>
      </c>
      <c r="B16898">
        <f t="shared" si="263"/>
        <v>1.6164460708770316</v>
      </c>
    </row>
    <row r="16899" spans="1:2">
      <c r="A16899">
        <v>1.20851</v>
      </c>
      <c r="B16899">
        <f t="shared" ref="B16899:B16962" si="264">A16899*(LN(85/0.0002)/LN(3.5/0.0002))</f>
        <v>1.603088218348899</v>
      </c>
    </row>
    <row r="16900" spans="1:2">
      <c r="A16900">
        <v>1.22407</v>
      </c>
      <c r="B16900">
        <f t="shared" si="264"/>
        <v>1.6237285545294096</v>
      </c>
    </row>
    <row r="16901" spans="1:2">
      <c r="A16901">
        <v>2.1148799999999999</v>
      </c>
      <c r="B16901">
        <f t="shared" si="264"/>
        <v>2.8053878008636417</v>
      </c>
    </row>
    <row r="16902" spans="1:2">
      <c r="A16902">
        <v>2.1258599999999999</v>
      </c>
      <c r="B16902">
        <f t="shared" si="264"/>
        <v>2.8199527681683976</v>
      </c>
    </row>
    <row r="16903" spans="1:2">
      <c r="A16903">
        <v>2.5195400000000001</v>
      </c>
      <c r="B16903">
        <f t="shared" si="264"/>
        <v>3.3421691915323706</v>
      </c>
    </row>
    <row r="16904" spans="1:2">
      <c r="A16904">
        <v>3.0725199999999999</v>
      </c>
      <c r="B16904">
        <f t="shared" si="264"/>
        <v>4.0756970257932155</v>
      </c>
    </row>
    <row r="16905" spans="1:2">
      <c r="A16905">
        <v>5.0445700000000002</v>
      </c>
      <c r="B16905">
        <f t="shared" si="264"/>
        <v>6.6916208667171198</v>
      </c>
    </row>
    <row r="16906" spans="1:2">
      <c r="A16906">
        <v>2.4957400000000001</v>
      </c>
      <c r="B16906">
        <f t="shared" si="264"/>
        <v>3.3105984973745204</v>
      </c>
    </row>
    <row r="16907" spans="1:2">
      <c r="A16907">
        <v>5.8190999999999997</v>
      </c>
      <c r="B16907">
        <f t="shared" si="264"/>
        <v>7.7190347215944248</v>
      </c>
    </row>
    <row r="16908" spans="1:2">
      <c r="A16908">
        <v>5.5517700000000003</v>
      </c>
      <c r="B16908">
        <f t="shared" si="264"/>
        <v>7.3644215422155117</v>
      </c>
    </row>
    <row r="16909" spans="1:2">
      <c r="A16909">
        <v>5.6955</v>
      </c>
      <c r="B16909">
        <f t="shared" si="264"/>
        <v>7.555079351934328</v>
      </c>
    </row>
    <row r="16910" spans="1:2">
      <c r="A16910">
        <v>5.1123099999999999</v>
      </c>
      <c r="B16910">
        <f t="shared" si="264"/>
        <v>6.7814779600890853</v>
      </c>
    </row>
    <row r="16911" spans="1:2">
      <c r="A16911">
        <v>2.4362300000000001</v>
      </c>
      <c r="B16911">
        <f t="shared" si="264"/>
        <v>3.231658496982349</v>
      </c>
    </row>
    <row r="16912" spans="1:2">
      <c r="A16912">
        <v>3.8443100000000001</v>
      </c>
      <c r="B16912">
        <f t="shared" si="264"/>
        <v>5.0994762713431054</v>
      </c>
    </row>
    <row r="16913" spans="1:2">
      <c r="A16913">
        <v>2.0324800000000001</v>
      </c>
      <c r="B16913">
        <f t="shared" si="264"/>
        <v>2.6960842210902438</v>
      </c>
    </row>
    <row r="16914" spans="1:2">
      <c r="A16914">
        <v>2.51953</v>
      </c>
      <c r="B16914">
        <f t="shared" si="264"/>
        <v>3.3421559265348253</v>
      </c>
    </row>
    <row r="16915" spans="1:2">
      <c r="A16915">
        <v>5.8590000000000003E-2</v>
      </c>
      <c r="B16915">
        <f t="shared" si="264"/>
        <v>7.7719620618002333E-2</v>
      </c>
    </row>
    <row r="16916" spans="1:2">
      <c r="A16916">
        <v>0.41016000000000002</v>
      </c>
      <c r="B16916">
        <f t="shared" si="264"/>
        <v>0.54407713931865231</v>
      </c>
    </row>
    <row r="16917" spans="1:2">
      <c r="A16917">
        <v>2.05078</v>
      </c>
      <c r="B16917">
        <f t="shared" si="264"/>
        <v>2.7203591665981706</v>
      </c>
    </row>
    <row r="16918" spans="1:2">
      <c r="A16918">
        <v>2.16797</v>
      </c>
      <c r="B16918">
        <f t="shared" si="264"/>
        <v>2.8758116728317207</v>
      </c>
    </row>
    <row r="16919" spans="1:2">
      <c r="A16919">
        <v>2.34375</v>
      </c>
      <c r="B16919">
        <f t="shared" si="264"/>
        <v>3.1089837996832728</v>
      </c>
    </row>
    <row r="16920" spans="1:2">
      <c r="A16920">
        <v>2.9296899999999999</v>
      </c>
      <c r="B16920">
        <f t="shared" si="264"/>
        <v>3.8862330658534776</v>
      </c>
    </row>
    <row r="16921" spans="1:2">
      <c r="A16921">
        <v>2.98828</v>
      </c>
      <c r="B16921">
        <f t="shared" si="264"/>
        <v>3.96395268647148</v>
      </c>
    </row>
    <row r="16922" spans="1:2">
      <c r="A16922">
        <v>0.19531000000000001</v>
      </c>
      <c r="B16922">
        <f t="shared" si="264"/>
        <v>0.25907866705755311</v>
      </c>
    </row>
    <row r="16923" spans="1:2">
      <c r="A16923">
        <v>1.7578100000000001</v>
      </c>
      <c r="B16923">
        <f t="shared" si="264"/>
        <v>2.3317345335130684</v>
      </c>
    </row>
    <row r="16924" spans="1:2">
      <c r="A16924">
        <v>1.95313</v>
      </c>
      <c r="B16924">
        <f t="shared" si="264"/>
        <v>2.590826465568167</v>
      </c>
    </row>
    <row r="16925" spans="1:2">
      <c r="A16925">
        <v>1.17188</v>
      </c>
      <c r="B16925">
        <f t="shared" si="264"/>
        <v>1.5544985323404092</v>
      </c>
    </row>
    <row r="16926" spans="1:2">
      <c r="A16926">
        <v>0.19531000000000001</v>
      </c>
      <c r="B16926">
        <f t="shared" si="264"/>
        <v>0.25907866705755311</v>
      </c>
    </row>
    <row r="16927" spans="1:2">
      <c r="A16927">
        <v>1.95313</v>
      </c>
      <c r="B16927">
        <f t="shared" si="264"/>
        <v>2.590826465568167</v>
      </c>
    </row>
    <row r="16928" spans="1:2">
      <c r="A16928">
        <v>0.97655999999999998</v>
      </c>
      <c r="B16928">
        <f t="shared" si="264"/>
        <v>1.2954066002853106</v>
      </c>
    </row>
    <row r="16929" spans="1:2">
      <c r="A16929">
        <v>0.78125</v>
      </c>
      <c r="B16929">
        <f t="shared" si="264"/>
        <v>1.0363279332277577</v>
      </c>
    </row>
    <row r="16930" spans="1:2">
      <c r="A16930">
        <v>2.5781299999999998</v>
      </c>
      <c r="B16930">
        <f t="shared" si="264"/>
        <v>3.4198888121503725</v>
      </c>
    </row>
    <row r="16931" spans="1:2">
      <c r="A16931">
        <v>2.1093799999999998</v>
      </c>
      <c r="B16931">
        <f t="shared" si="264"/>
        <v>2.7980920522137183</v>
      </c>
    </row>
    <row r="16932" spans="1:2">
      <c r="A16932">
        <v>4.21875</v>
      </c>
      <c r="B16932">
        <f t="shared" si="264"/>
        <v>5.5961708394298917</v>
      </c>
    </row>
    <row r="16933" spans="1:2">
      <c r="A16933">
        <v>3.75</v>
      </c>
      <c r="B16933">
        <f t="shared" si="264"/>
        <v>4.974374079493237</v>
      </c>
    </row>
    <row r="16934" spans="1:2">
      <c r="A16934">
        <v>4.4531299999999998</v>
      </c>
      <c r="B16934">
        <f t="shared" si="264"/>
        <v>5.907075851896991</v>
      </c>
    </row>
    <row r="16935" spans="1:2">
      <c r="A16935">
        <v>3.9843799999999998</v>
      </c>
      <c r="B16935">
        <f t="shared" si="264"/>
        <v>5.2852790919603363</v>
      </c>
    </row>
    <row r="16936" spans="1:2">
      <c r="A16936">
        <v>1.3211200000000001</v>
      </c>
      <c r="B16936">
        <f t="shared" si="264"/>
        <v>1.7524653557066947</v>
      </c>
    </row>
    <row r="16937" spans="1:2">
      <c r="A16937">
        <v>2.6788400000000001</v>
      </c>
      <c r="B16937">
        <f t="shared" si="264"/>
        <v>3.5534806024292434</v>
      </c>
    </row>
    <row r="16938" spans="1:2">
      <c r="A16938">
        <v>7.1292200000000001</v>
      </c>
      <c r="B16938">
        <f t="shared" si="264"/>
        <v>9.4569085800012722</v>
      </c>
    </row>
    <row r="16939" spans="1:2">
      <c r="A16939">
        <v>5.1626700000000003</v>
      </c>
      <c r="B16939">
        <f t="shared" si="264"/>
        <v>6.8482804877272931</v>
      </c>
    </row>
    <row r="16940" spans="1:2">
      <c r="A16940">
        <v>3.1539999999999999</v>
      </c>
      <c r="B16940">
        <f t="shared" si="264"/>
        <v>4.1837802257924448</v>
      </c>
    </row>
    <row r="16941" spans="1:2">
      <c r="A16941">
        <v>0.10163</v>
      </c>
      <c r="B16941">
        <f t="shared" si="264"/>
        <v>0.13481217005303936</v>
      </c>
    </row>
    <row r="16942" spans="1:2">
      <c r="A16942">
        <v>0.93567999999999996</v>
      </c>
      <c r="B16942">
        <f t="shared" si="264"/>
        <v>1.2411792903200618</v>
      </c>
    </row>
    <row r="16943" spans="1:2">
      <c r="A16943">
        <v>3.80586</v>
      </c>
      <c r="B16943">
        <f t="shared" si="264"/>
        <v>5.0484723557813682</v>
      </c>
    </row>
    <row r="16944" spans="1:2">
      <c r="A16944">
        <v>6.1523199999999996</v>
      </c>
      <c r="B16944">
        <f t="shared" si="264"/>
        <v>8.1610509697994207</v>
      </c>
    </row>
    <row r="16945" spans="1:2">
      <c r="A16945">
        <v>7.7838200000000004</v>
      </c>
      <c r="B16945">
        <f t="shared" si="264"/>
        <v>10.325235319317613</v>
      </c>
    </row>
    <row r="16946" spans="1:2">
      <c r="A16946">
        <v>6.6796699999999998</v>
      </c>
      <c r="B16946">
        <f t="shared" si="264"/>
        <v>8.8605806153516227</v>
      </c>
    </row>
    <row r="16947" spans="1:2">
      <c r="A16947">
        <v>4.0768500000000003</v>
      </c>
      <c r="B16947">
        <f t="shared" si="264"/>
        <v>5.4079405242618677</v>
      </c>
    </row>
    <row r="16948" spans="1:2">
      <c r="A16948">
        <v>1.16822</v>
      </c>
      <c r="B16948">
        <f t="shared" si="264"/>
        <v>1.5496435432388238</v>
      </c>
    </row>
    <row r="16949" spans="1:2">
      <c r="A16949">
        <v>3.18696</v>
      </c>
      <c r="B16949">
        <f t="shared" si="264"/>
        <v>4.2275016577018043</v>
      </c>
    </row>
    <row r="16950" spans="1:2">
      <c r="A16950">
        <v>2.41059</v>
      </c>
      <c r="B16950">
        <f t="shared" si="264"/>
        <v>3.1976470432761603</v>
      </c>
    </row>
    <row r="16951" spans="1:2">
      <c r="A16951">
        <v>2.40693</v>
      </c>
      <c r="B16951">
        <f t="shared" si="264"/>
        <v>3.1927920541745749</v>
      </c>
    </row>
    <row r="16952" spans="1:2">
      <c r="A16952">
        <v>1.54359</v>
      </c>
      <c r="B16952">
        <f t="shared" si="264"/>
        <v>2.0475717560973239</v>
      </c>
    </row>
    <row r="16953" spans="1:2">
      <c r="A16953">
        <v>1.54634</v>
      </c>
      <c r="B16953">
        <f t="shared" si="264"/>
        <v>2.0512196304222861</v>
      </c>
    </row>
    <row r="16954" spans="1:2">
      <c r="A16954">
        <v>1.54084</v>
      </c>
      <c r="B16954">
        <f t="shared" si="264"/>
        <v>2.0439238817723622</v>
      </c>
    </row>
    <row r="16955" spans="1:2">
      <c r="A16955">
        <v>0.68391000000000002</v>
      </c>
      <c r="B16955">
        <f t="shared" si="264"/>
        <v>0.90720644712165854</v>
      </c>
    </row>
    <row r="16956" spans="1:2">
      <c r="A16956">
        <v>0.14283000000000001</v>
      </c>
      <c r="B16956">
        <f t="shared" si="264"/>
        <v>0.18946395993973841</v>
      </c>
    </row>
    <row r="16957" spans="1:2">
      <c r="A16957">
        <v>9.7059999999999994E-2</v>
      </c>
      <c r="B16957">
        <f t="shared" si="264"/>
        <v>0.12875006617483029</v>
      </c>
    </row>
    <row r="16958" spans="1:2">
      <c r="A16958">
        <v>0.27284000000000003</v>
      </c>
      <c r="B16958">
        <f t="shared" si="264"/>
        <v>0.36192219302638262</v>
      </c>
    </row>
    <row r="16959" spans="1:2">
      <c r="A16959">
        <v>1.5106299999999999</v>
      </c>
      <c r="B16959">
        <f t="shared" si="264"/>
        <v>2.0038503241879648</v>
      </c>
    </row>
    <row r="16960" spans="1:2">
      <c r="A16960">
        <v>2.656E-2</v>
      </c>
      <c r="B16960">
        <f t="shared" si="264"/>
        <v>3.5231833480357432E-2</v>
      </c>
    </row>
    <row r="16961" spans="1:2">
      <c r="A16961">
        <v>2.5836299999999999</v>
      </c>
      <c r="B16961">
        <f t="shared" si="264"/>
        <v>3.427184560800296</v>
      </c>
    </row>
    <row r="16962" spans="1:2">
      <c r="A16962">
        <v>2.3666499999999999</v>
      </c>
      <c r="B16962">
        <f t="shared" si="264"/>
        <v>3.139360644062045</v>
      </c>
    </row>
    <row r="16963" spans="1:2">
      <c r="A16963">
        <v>2.5649999999999999E-2</v>
      </c>
      <c r="B16963">
        <f t="shared" ref="B16963:B17026" si="265">A16963*(LN(85/0.0002)/LN(3.5/0.0002))</f>
        <v>3.402471870373374E-2</v>
      </c>
    </row>
    <row r="16964" spans="1:2">
      <c r="A16964">
        <v>2.5649999999999999E-2</v>
      </c>
      <c r="B16964">
        <f t="shared" si="265"/>
        <v>3.402471870373374E-2</v>
      </c>
    </row>
    <row r="16965" spans="1:2">
      <c r="A16965">
        <v>2.3810000000000001E-2</v>
      </c>
      <c r="B16965">
        <f t="shared" si="265"/>
        <v>3.1583959155395726E-2</v>
      </c>
    </row>
    <row r="16966" spans="1:2">
      <c r="A16966">
        <v>2.5649999999999999E-2</v>
      </c>
      <c r="B16966">
        <f t="shared" si="265"/>
        <v>3.402471870373374E-2</v>
      </c>
    </row>
    <row r="16967" spans="1:2">
      <c r="A16967">
        <v>2.7480000000000001E-2</v>
      </c>
      <c r="B16967">
        <f t="shared" si="265"/>
        <v>3.6452213254526439E-2</v>
      </c>
    </row>
    <row r="16968" spans="1:2">
      <c r="A16968">
        <v>2.0434700000000001</v>
      </c>
      <c r="B16968">
        <f t="shared" si="265"/>
        <v>2.7106624533925454</v>
      </c>
    </row>
    <row r="16969" spans="1:2">
      <c r="A16969">
        <v>3.6740200000000001</v>
      </c>
      <c r="B16969">
        <f t="shared" si="265"/>
        <v>4.8735866281439311</v>
      </c>
    </row>
    <row r="16970" spans="1:2">
      <c r="A16970">
        <v>5.1214700000000004</v>
      </c>
      <c r="B16970">
        <f t="shared" si="265"/>
        <v>6.7936286978405942</v>
      </c>
    </row>
    <row r="16971" spans="1:2">
      <c r="A16971">
        <v>7.4258499999999996</v>
      </c>
      <c r="B16971">
        <f t="shared" si="265"/>
        <v>9.8503882021879594</v>
      </c>
    </row>
    <row r="16972" spans="1:2">
      <c r="A16972">
        <v>4.35975</v>
      </c>
      <c r="B16972">
        <f t="shared" si="265"/>
        <v>5.7832073048188368</v>
      </c>
    </row>
    <row r="16973" spans="1:2">
      <c r="A16973">
        <v>1.22956</v>
      </c>
      <c r="B16973">
        <f t="shared" si="265"/>
        <v>1.6310110381817877</v>
      </c>
    </row>
    <row r="16974" spans="1:2">
      <c r="A16974">
        <v>1.2002699999999999</v>
      </c>
      <c r="B16974">
        <f t="shared" si="265"/>
        <v>1.5921578603715592</v>
      </c>
    </row>
    <row r="16975" spans="1:2">
      <c r="A16975">
        <v>5.8310000000000004</v>
      </c>
      <c r="B16975">
        <f t="shared" si="265"/>
        <v>7.7348200686733506</v>
      </c>
    </row>
    <row r="16976" spans="1:2">
      <c r="A16976">
        <v>4.0234399999999999</v>
      </c>
      <c r="B16976">
        <f t="shared" si="265"/>
        <v>5.3370921723723379</v>
      </c>
    </row>
    <row r="16977" spans="1:2">
      <c r="A16977">
        <v>6.0156299999999998</v>
      </c>
      <c r="B16977">
        <f t="shared" si="265"/>
        <v>7.9797317183525065</v>
      </c>
    </row>
    <row r="16978" spans="1:2">
      <c r="A16978">
        <v>4.4921899999999999</v>
      </c>
      <c r="B16978">
        <f t="shared" si="265"/>
        <v>5.9588889323089926</v>
      </c>
    </row>
    <row r="16979" spans="1:2">
      <c r="A16979">
        <v>4.4921899999999999</v>
      </c>
      <c r="B16979">
        <f t="shared" si="265"/>
        <v>5.9588889323089926</v>
      </c>
    </row>
    <row r="16980" spans="1:2">
      <c r="A16980">
        <v>2.3828100000000001</v>
      </c>
      <c r="B16980">
        <f t="shared" si="265"/>
        <v>3.1607968800952748</v>
      </c>
    </row>
    <row r="16981" spans="1:2">
      <c r="A16981">
        <v>3.125</v>
      </c>
      <c r="B16981">
        <f t="shared" si="265"/>
        <v>4.1453117329110309</v>
      </c>
    </row>
    <row r="16982" spans="1:2">
      <c r="A16982">
        <v>4.6484399999999999</v>
      </c>
      <c r="B16982">
        <f t="shared" si="265"/>
        <v>6.1661545189545439</v>
      </c>
    </row>
    <row r="16983" spans="1:2">
      <c r="A16983">
        <v>8.3203099999999992</v>
      </c>
      <c r="B16983">
        <f t="shared" si="265"/>
        <v>11.036889172626232</v>
      </c>
    </row>
    <row r="16984" spans="1:2">
      <c r="A16984">
        <v>0.41016000000000002</v>
      </c>
      <c r="B16984">
        <f t="shared" si="265"/>
        <v>0.54407713931865231</v>
      </c>
    </row>
    <row r="16985" spans="1:2">
      <c r="A16985">
        <v>0.52734000000000003</v>
      </c>
      <c r="B16985">
        <f t="shared" si="265"/>
        <v>0.69951638055465692</v>
      </c>
    </row>
    <row r="16986" spans="1:2">
      <c r="A16986">
        <v>1.5234399999999999</v>
      </c>
      <c r="B16986">
        <f t="shared" si="265"/>
        <v>2.0208427860435134</v>
      </c>
    </row>
    <row r="16987" spans="1:2">
      <c r="A16987">
        <v>4.3359399999999999</v>
      </c>
      <c r="B16987">
        <f t="shared" si="265"/>
        <v>5.7516233456634414</v>
      </c>
    </row>
    <row r="16988" spans="1:2">
      <c r="A16988">
        <v>2.8710900000000001</v>
      </c>
      <c r="B16988">
        <f t="shared" si="265"/>
        <v>3.8085001802379299</v>
      </c>
    </row>
    <row r="16989" spans="1:2">
      <c r="A16989">
        <v>2.2851599999999999</v>
      </c>
      <c r="B16989">
        <f t="shared" si="265"/>
        <v>3.0312641790652703</v>
      </c>
    </row>
    <row r="16990" spans="1:2">
      <c r="A16990">
        <v>0.70313000000000003</v>
      </c>
      <c r="B16990">
        <f t="shared" si="265"/>
        <v>0.93270177240375463</v>
      </c>
    </row>
    <row r="16991" spans="1:2">
      <c r="A16991">
        <v>2.1093799999999998</v>
      </c>
      <c r="B16991">
        <f t="shared" si="265"/>
        <v>2.7980920522137183</v>
      </c>
    </row>
    <row r="16992" spans="1:2">
      <c r="A16992">
        <v>4.4921899999999999</v>
      </c>
      <c r="B16992">
        <f t="shared" si="265"/>
        <v>5.9588889323089926</v>
      </c>
    </row>
    <row r="16993" spans="1:2">
      <c r="A16993">
        <v>2.5390600000000001</v>
      </c>
      <c r="B16993">
        <f t="shared" si="265"/>
        <v>3.3680624667408261</v>
      </c>
    </row>
    <row r="16994" spans="1:2">
      <c r="A16994">
        <v>3.7109399999999999</v>
      </c>
      <c r="B16994">
        <f t="shared" si="265"/>
        <v>4.9225609990812353</v>
      </c>
    </row>
    <row r="16995" spans="1:2">
      <c r="A16995">
        <v>1.7578100000000001</v>
      </c>
      <c r="B16995">
        <f t="shared" si="265"/>
        <v>2.3317345335130684</v>
      </c>
    </row>
    <row r="16996" spans="1:2">
      <c r="A16996">
        <v>2.9296899999999999</v>
      </c>
      <c r="B16996">
        <f t="shared" si="265"/>
        <v>3.8862330658534776</v>
      </c>
    </row>
    <row r="16997" spans="1:2">
      <c r="A16997">
        <v>2.34375</v>
      </c>
      <c r="B16997">
        <f t="shared" si="265"/>
        <v>3.1089837996832728</v>
      </c>
    </row>
    <row r="16998" spans="1:2">
      <c r="A16998">
        <v>3.3203100000000001</v>
      </c>
      <c r="B16998">
        <f t="shared" si="265"/>
        <v>4.4043903999685838</v>
      </c>
    </row>
    <row r="16999" spans="1:2">
      <c r="A16999">
        <v>1.5625</v>
      </c>
      <c r="B16999">
        <f t="shared" si="265"/>
        <v>2.0726558664555155</v>
      </c>
    </row>
    <row r="17000" spans="1:2">
      <c r="A17000">
        <v>10.07813</v>
      </c>
      <c r="B17000">
        <f t="shared" si="265"/>
        <v>13.368636971136846</v>
      </c>
    </row>
    <row r="17001" spans="1:2">
      <c r="A17001">
        <v>10.78125</v>
      </c>
      <c r="B17001">
        <f t="shared" si="265"/>
        <v>14.301325478543056</v>
      </c>
    </row>
    <row r="17002" spans="1:2">
      <c r="A17002">
        <v>7.2656299999999998</v>
      </c>
      <c r="B17002">
        <f t="shared" si="265"/>
        <v>9.6378564115169194</v>
      </c>
    </row>
    <row r="17003" spans="1:2">
      <c r="A17003">
        <v>7.5</v>
      </c>
      <c r="B17003">
        <f t="shared" si="265"/>
        <v>9.9487481589864739</v>
      </c>
    </row>
    <row r="17004" spans="1:2">
      <c r="A17004">
        <v>6.7968799999999998</v>
      </c>
      <c r="B17004">
        <f t="shared" si="265"/>
        <v>9.0160596515802638</v>
      </c>
    </row>
    <row r="17005" spans="1:2">
      <c r="A17005">
        <v>6.7968799999999998</v>
      </c>
      <c r="B17005">
        <f t="shared" si="265"/>
        <v>9.0160596515802638</v>
      </c>
    </row>
    <row r="17006" spans="1:2">
      <c r="A17006">
        <v>6.5625</v>
      </c>
      <c r="B17006">
        <f t="shared" si="265"/>
        <v>8.7051546391131644</v>
      </c>
    </row>
    <row r="17007" spans="1:2">
      <c r="A17007">
        <v>5.625</v>
      </c>
      <c r="B17007">
        <f t="shared" si="265"/>
        <v>7.461561119239855</v>
      </c>
    </row>
    <row r="17008" spans="1:2">
      <c r="A17008">
        <v>1.0547</v>
      </c>
      <c r="B17008">
        <f t="shared" si="265"/>
        <v>1.3990592911044044</v>
      </c>
    </row>
    <row r="17009" spans="1:2">
      <c r="A17009">
        <v>1.0000000000000001E-5</v>
      </c>
      <c r="B17009">
        <f t="shared" si="265"/>
        <v>1.3264997545315299E-5</v>
      </c>
    </row>
    <row r="17010" spans="1:2">
      <c r="A17010">
        <v>0.51361999999999997</v>
      </c>
      <c r="B17010">
        <f t="shared" si="265"/>
        <v>0.68131680392248428</v>
      </c>
    </row>
    <row r="17011" spans="1:2">
      <c r="A17011">
        <v>9.3000000000000005E-4</v>
      </c>
      <c r="B17011">
        <f t="shared" si="265"/>
        <v>1.2336447717143228E-3</v>
      </c>
    </row>
    <row r="17012" spans="1:2">
      <c r="A17012">
        <v>9.3000000000000005E-4</v>
      </c>
      <c r="B17012">
        <f t="shared" si="265"/>
        <v>1.2336447717143228E-3</v>
      </c>
    </row>
    <row r="17013" spans="1:2">
      <c r="A17013">
        <v>1.31379</v>
      </c>
      <c r="B17013">
        <f t="shared" si="265"/>
        <v>1.7427421125059785</v>
      </c>
    </row>
    <row r="17014" spans="1:2">
      <c r="A17014">
        <v>1.39527</v>
      </c>
      <c r="B17014">
        <f t="shared" si="265"/>
        <v>1.8508253125052077</v>
      </c>
    </row>
    <row r="17015" spans="1:2">
      <c r="A17015">
        <v>4.8046699999999998</v>
      </c>
      <c r="B17015">
        <f t="shared" si="265"/>
        <v>6.3733935756050046</v>
      </c>
    </row>
    <row r="17016" spans="1:2">
      <c r="A17016">
        <v>2.5195099999999999</v>
      </c>
      <c r="B17016">
        <f t="shared" si="265"/>
        <v>3.3421293965397347</v>
      </c>
    </row>
    <row r="17017" spans="1:2">
      <c r="A17017">
        <v>1.68916</v>
      </c>
      <c r="B17017">
        <f t="shared" si="265"/>
        <v>2.2406703253644791</v>
      </c>
    </row>
    <row r="17018" spans="1:2">
      <c r="A17018">
        <v>0.33693000000000001</v>
      </c>
      <c r="B17018">
        <f t="shared" si="265"/>
        <v>0.44693756229430837</v>
      </c>
    </row>
    <row r="17019" spans="1:2">
      <c r="A17019">
        <v>3.0542099999999999</v>
      </c>
      <c r="B17019">
        <f t="shared" si="265"/>
        <v>4.0514088152877434</v>
      </c>
    </row>
    <row r="17020" spans="1:2">
      <c r="A17020">
        <v>3.2583700000000002</v>
      </c>
      <c r="B17020">
        <f t="shared" si="265"/>
        <v>4.322227005172901</v>
      </c>
    </row>
    <row r="17021" spans="1:2">
      <c r="A17021">
        <v>2.2824200000000001</v>
      </c>
      <c r="B17021">
        <f t="shared" si="265"/>
        <v>3.0276295697378544</v>
      </c>
    </row>
    <row r="17022" spans="1:2">
      <c r="A17022">
        <v>0.58591000000000004</v>
      </c>
      <c r="B17022">
        <f t="shared" si="265"/>
        <v>0.77720947117756867</v>
      </c>
    </row>
    <row r="17023" spans="1:2">
      <c r="A17023">
        <v>0.54932999999999998</v>
      </c>
      <c r="B17023">
        <f t="shared" si="265"/>
        <v>0.72868611015680529</v>
      </c>
    </row>
    <row r="17024" spans="1:2">
      <c r="A17024">
        <v>2.1725599999999998</v>
      </c>
      <c r="B17024">
        <f t="shared" si="265"/>
        <v>2.88190030670502</v>
      </c>
    </row>
    <row r="17025" spans="1:2">
      <c r="A17025">
        <v>2.5649999999999999E-2</v>
      </c>
      <c r="B17025">
        <f t="shared" si="265"/>
        <v>3.402471870373374E-2</v>
      </c>
    </row>
    <row r="17026" spans="1:2">
      <c r="A17026">
        <v>0.99794000000000005</v>
      </c>
      <c r="B17026">
        <f t="shared" si="265"/>
        <v>1.3237671650371949</v>
      </c>
    </row>
    <row r="17027" spans="1:2">
      <c r="A17027">
        <v>1.28999</v>
      </c>
      <c r="B17027">
        <f t="shared" ref="B17027:B17090" si="266">A17027*(LN(85/0.0002)/LN(3.5/0.0002))</f>
        <v>1.7111714183481281</v>
      </c>
    </row>
    <row r="17028" spans="1:2">
      <c r="A17028">
        <v>1.31745</v>
      </c>
      <c r="B17028">
        <f t="shared" si="266"/>
        <v>1.747597101607564</v>
      </c>
    </row>
    <row r="17029" spans="1:2">
      <c r="A17029">
        <v>0.28290999999999999</v>
      </c>
      <c r="B17029">
        <f t="shared" si="266"/>
        <v>0.37528004555451511</v>
      </c>
    </row>
    <row r="17030" spans="1:2">
      <c r="A17030">
        <v>0.33600999999999998</v>
      </c>
      <c r="B17030">
        <f t="shared" si="266"/>
        <v>0.44571718252013931</v>
      </c>
    </row>
    <row r="17031" spans="1:2">
      <c r="A17031">
        <v>0.88258000000000003</v>
      </c>
      <c r="B17031">
        <f t="shared" si="266"/>
        <v>1.1707421533544375</v>
      </c>
    </row>
    <row r="17032" spans="1:2">
      <c r="A17032">
        <v>1.61958</v>
      </c>
      <c r="B17032">
        <f t="shared" si="266"/>
        <v>2.1483724724441751</v>
      </c>
    </row>
    <row r="17033" spans="1:2">
      <c r="A17033">
        <v>3.33894</v>
      </c>
      <c r="B17033">
        <f t="shared" si="266"/>
        <v>4.4291030903955058</v>
      </c>
    </row>
    <row r="17034" spans="1:2">
      <c r="A17034">
        <v>4.12263</v>
      </c>
      <c r="B17034">
        <f t="shared" si="266"/>
        <v>5.4686676830243206</v>
      </c>
    </row>
    <row r="17035" spans="1:2">
      <c r="A17035">
        <v>3.3188</v>
      </c>
      <c r="B17035">
        <f t="shared" si="266"/>
        <v>4.4023873853392415</v>
      </c>
    </row>
    <row r="17036" spans="1:2">
      <c r="A17036">
        <v>7.5079999999999994E-2</v>
      </c>
      <c r="B17036">
        <f t="shared" si="266"/>
        <v>9.9593601570227244E-2</v>
      </c>
    </row>
    <row r="17037" spans="1:2">
      <c r="A17037">
        <v>1.31013</v>
      </c>
      <c r="B17037">
        <f t="shared" si="266"/>
        <v>1.7378871234043931</v>
      </c>
    </row>
    <row r="17038" spans="1:2">
      <c r="A17038">
        <v>1.5087999999999999</v>
      </c>
      <c r="B17038">
        <f t="shared" si="266"/>
        <v>2.0014228296371721</v>
      </c>
    </row>
    <row r="17039" spans="1:2">
      <c r="A17039">
        <v>2.62757</v>
      </c>
      <c r="B17039">
        <f t="shared" si="266"/>
        <v>3.4854709600144118</v>
      </c>
    </row>
    <row r="17040" spans="1:2">
      <c r="A17040">
        <v>4.9246299999999996</v>
      </c>
      <c r="B17040">
        <f t="shared" si="266"/>
        <v>6.5325204861586075</v>
      </c>
    </row>
    <row r="17041" spans="1:2">
      <c r="A17041">
        <v>4.0686099999999996</v>
      </c>
      <c r="B17041">
        <f t="shared" si="266"/>
        <v>5.3970101662845273</v>
      </c>
    </row>
    <row r="17042" spans="1:2">
      <c r="A17042">
        <v>2.9241999999999999</v>
      </c>
      <c r="B17042">
        <f t="shared" si="266"/>
        <v>3.8789505822010995</v>
      </c>
    </row>
    <row r="17043" spans="1:2">
      <c r="A17043">
        <v>1.86036</v>
      </c>
      <c r="B17043">
        <f t="shared" si="266"/>
        <v>2.4677670833402767</v>
      </c>
    </row>
    <row r="17044" spans="1:2">
      <c r="A17044">
        <v>1.0363899999999999</v>
      </c>
      <c r="B17044">
        <f t="shared" si="266"/>
        <v>1.3747710805989322</v>
      </c>
    </row>
    <row r="17045" spans="1:2">
      <c r="A17045">
        <v>1.23963</v>
      </c>
      <c r="B17045">
        <f t="shared" si="266"/>
        <v>1.6443688907099203</v>
      </c>
    </row>
    <row r="17046" spans="1:2">
      <c r="A17046">
        <v>3.88001</v>
      </c>
      <c r="B17046">
        <f t="shared" si="266"/>
        <v>5.1468323125798809</v>
      </c>
    </row>
    <row r="17047" spans="1:2">
      <c r="A17047">
        <v>4.6875</v>
      </c>
      <c r="B17047">
        <f t="shared" si="266"/>
        <v>6.2179675993665455</v>
      </c>
    </row>
    <row r="17048" spans="1:2">
      <c r="A17048">
        <v>4.2773399999999997</v>
      </c>
      <c r="B17048">
        <f t="shared" si="266"/>
        <v>5.6738904600478932</v>
      </c>
    </row>
    <row r="17049" spans="1:2">
      <c r="A17049">
        <v>5.3515600000000001</v>
      </c>
      <c r="B17049">
        <f t="shared" si="266"/>
        <v>7.098843026360754</v>
      </c>
    </row>
    <row r="17050" spans="1:2">
      <c r="A17050">
        <v>2.7343799999999998</v>
      </c>
      <c r="B17050">
        <f t="shared" si="266"/>
        <v>3.6271543987959243</v>
      </c>
    </row>
    <row r="17051" spans="1:2">
      <c r="A17051">
        <v>3.7109399999999999</v>
      </c>
      <c r="B17051">
        <f t="shared" si="266"/>
        <v>4.9225609990812353</v>
      </c>
    </row>
    <row r="17052" spans="1:2">
      <c r="A17052">
        <v>3.4375</v>
      </c>
      <c r="B17052">
        <f t="shared" si="266"/>
        <v>4.5598429062021335</v>
      </c>
    </row>
    <row r="17053" spans="1:2">
      <c r="A17053">
        <v>5.4296899999999999</v>
      </c>
      <c r="B17053">
        <f t="shared" si="266"/>
        <v>7.2024824521823021</v>
      </c>
    </row>
    <row r="17054" spans="1:2">
      <c r="A17054">
        <v>1.11328</v>
      </c>
      <c r="B17054">
        <f t="shared" si="266"/>
        <v>1.4767656467248615</v>
      </c>
    </row>
    <row r="17055" spans="1:2">
      <c r="A17055">
        <v>0.76171999999999995</v>
      </c>
      <c r="B17055">
        <f t="shared" si="266"/>
        <v>1.0104213930217567</v>
      </c>
    </row>
    <row r="17056" spans="1:2">
      <c r="A17056">
        <v>2.34375</v>
      </c>
      <c r="B17056">
        <f t="shared" si="266"/>
        <v>3.1089837996832728</v>
      </c>
    </row>
    <row r="17057" spans="1:2">
      <c r="A17057">
        <v>0.29297000000000001</v>
      </c>
      <c r="B17057">
        <f t="shared" si="266"/>
        <v>0.38862463308510231</v>
      </c>
    </row>
    <row r="17058" spans="1:2">
      <c r="A17058">
        <v>0.11719</v>
      </c>
      <c r="B17058">
        <f t="shared" si="266"/>
        <v>0.15545250623354998</v>
      </c>
    </row>
    <row r="17059" spans="1:2">
      <c r="A17059">
        <v>1.0546899999999999</v>
      </c>
      <c r="B17059">
        <f t="shared" si="266"/>
        <v>1.3990460261068591</v>
      </c>
    </row>
    <row r="17060" spans="1:2">
      <c r="A17060">
        <v>1.0546899999999999</v>
      </c>
      <c r="B17060">
        <f t="shared" si="266"/>
        <v>1.3990460261068591</v>
      </c>
    </row>
    <row r="17061" spans="1:2">
      <c r="A17061">
        <v>0.64453000000000005</v>
      </c>
      <c r="B17061">
        <f t="shared" si="266"/>
        <v>0.85496888678820693</v>
      </c>
    </row>
    <row r="17062" spans="1:2">
      <c r="A17062">
        <v>2.7343799999999998</v>
      </c>
      <c r="B17062">
        <f t="shared" si="266"/>
        <v>3.6271543987959243</v>
      </c>
    </row>
    <row r="17063" spans="1:2">
      <c r="A17063">
        <v>2.34375</v>
      </c>
      <c r="B17063">
        <f t="shared" si="266"/>
        <v>3.1089837996832728</v>
      </c>
    </row>
    <row r="17064" spans="1:2">
      <c r="A17064">
        <v>2.5390600000000001</v>
      </c>
      <c r="B17064">
        <f t="shared" si="266"/>
        <v>3.3680624667408261</v>
      </c>
    </row>
    <row r="17065" spans="1:2">
      <c r="A17065">
        <v>5.0781299999999998</v>
      </c>
      <c r="B17065">
        <f t="shared" si="266"/>
        <v>6.736138198479197</v>
      </c>
    </row>
    <row r="17066" spans="1:2">
      <c r="A17066">
        <v>1.7578100000000001</v>
      </c>
      <c r="B17066">
        <f t="shared" si="266"/>
        <v>2.3317345335130684</v>
      </c>
    </row>
    <row r="17067" spans="1:2">
      <c r="A17067">
        <v>2.5390600000000001</v>
      </c>
      <c r="B17067">
        <f t="shared" si="266"/>
        <v>3.3680624667408261</v>
      </c>
    </row>
    <row r="17068" spans="1:2">
      <c r="A17068">
        <v>5.6640600000000001</v>
      </c>
      <c r="B17068">
        <f t="shared" si="266"/>
        <v>7.5133741996518566</v>
      </c>
    </row>
    <row r="17069" spans="1:2">
      <c r="A17069">
        <v>6.25</v>
      </c>
      <c r="B17069">
        <f t="shared" si="266"/>
        <v>8.2906234658220619</v>
      </c>
    </row>
    <row r="17070" spans="1:2">
      <c r="A17070">
        <v>4.6875</v>
      </c>
      <c r="B17070">
        <f t="shared" si="266"/>
        <v>6.2179675993665455</v>
      </c>
    </row>
    <row r="17071" spans="1:2">
      <c r="A17071">
        <v>4.21875</v>
      </c>
      <c r="B17071">
        <f t="shared" si="266"/>
        <v>5.5961708394298917</v>
      </c>
    </row>
    <row r="17072" spans="1:2">
      <c r="A17072">
        <v>4.21875</v>
      </c>
      <c r="B17072">
        <f t="shared" si="266"/>
        <v>5.5961708394298917</v>
      </c>
    </row>
    <row r="17073" spans="1:2">
      <c r="A17073">
        <v>4.21875</v>
      </c>
      <c r="B17073">
        <f t="shared" si="266"/>
        <v>5.5961708394298917</v>
      </c>
    </row>
    <row r="17074" spans="1:2">
      <c r="A17074">
        <v>3.0468799999999998</v>
      </c>
      <c r="B17074">
        <f t="shared" si="266"/>
        <v>4.0416855720870268</v>
      </c>
    </row>
    <row r="17075" spans="1:2">
      <c r="A17075">
        <v>0.70313000000000003</v>
      </c>
      <c r="B17075">
        <f t="shared" si="266"/>
        <v>0.93270177240375463</v>
      </c>
    </row>
    <row r="17076" spans="1:2">
      <c r="A17076">
        <v>1.64063</v>
      </c>
      <c r="B17076">
        <f t="shared" si="266"/>
        <v>2.176295292277064</v>
      </c>
    </row>
    <row r="17077" spans="1:2">
      <c r="A17077">
        <v>1.875</v>
      </c>
      <c r="B17077">
        <f t="shared" si="266"/>
        <v>2.4871870397466185</v>
      </c>
    </row>
    <row r="17078" spans="1:2">
      <c r="A17078">
        <v>4.2013600000000002</v>
      </c>
      <c r="B17078">
        <f t="shared" si="266"/>
        <v>5.5731030086985882</v>
      </c>
    </row>
    <row r="17079" spans="1:2">
      <c r="A17079">
        <v>4.2517199999999997</v>
      </c>
      <c r="B17079">
        <f t="shared" si="266"/>
        <v>5.6399055363367951</v>
      </c>
    </row>
    <row r="17080" spans="1:2">
      <c r="A17080">
        <v>6.1908000000000003</v>
      </c>
      <c r="B17080">
        <f t="shared" si="266"/>
        <v>8.2120946803537951</v>
      </c>
    </row>
    <row r="17081" spans="1:2">
      <c r="A17081">
        <v>5.0289999999999999</v>
      </c>
      <c r="B17081">
        <f t="shared" si="266"/>
        <v>6.6709672655390628</v>
      </c>
    </row>
    <row r="17082" spans="1:2">
      <c r="A17082">
        <v>3.9148000000000001</v>
      </c>
      <c r="B17082">
        <f t="shared" si="266"/>
        <v>5.1929812390400327</v>
      </c>
    </row>
    <row r="17083" spans="1:2">
      <c r="A17083">
        <v>2.4975700000000001</v>
      </c>
      <c r="B17083">
        <f t="shared" si="266"/>
        <v>3.3130259919253131</v>
      </c>
    </row>
    <row r="17084" spans="1:2">
      <c r="A17084">
        <v>3.9935399999999999</v>
      </c>
      <c r="B17084">
        <f t="shared" si="266"/>
        <v>5.2974298297118452</v>
      </c>
    </row>
    <row r="17085" spans="1:2">
      <c r="A17085">
        <v>8.5913199999999996</v>
      </c>
      <c r="B17085">
        <f t="shared" si="266"/>
        <v>11.396383871101822</v>
      </c>
    </row>
    <row r="17086" spans="1:2">
      <c r="A17086">
        <v>1.76515</v>
      </c>
      <c r="B17086">
        <f t="shared" si="266"/>
        <v>2.3414710417113298</v>
      </c>
    </row>
    <row r="17087" spans="1:2">
      <c r="A17087">
        <v>1.38154</v>
      </c>
      <c r="B17087">
        <f t="shared" si="266"/>
        <v>1.8326124708754896</v>
      </c>
    </row>
    <row r="17088" spans="1:2">
      <c r="A17088">
        <v>5.2084400000000004</v>
      </c>
      <c r="B17088">
        <f t="shared" si="266"/>
        <v>6.9089943814922012</v>
      </c>
    </row>
    <row r="17089" spans="1:2">
      <c r="A17089">
        <v>2.9232900000000002</v>
      </c>
      <c r="B17089">
        <f t="shared" si="266"/>
        <v>3.8777434674244762</v>
      </c>
    </row>
    <row r="17090" spans="1:2">
      <c r="A17090">
        <v>4.6398999999999999</v>
      </c>
      <c r="B17090">
        <f t="shared" si="266"/>
        <v>6.1548262110508452</v>
      </c>
    </row>
    <row r="17091" spans="1:2">
      <c r="A17091">
        <v>3.1082299999999998</v>
      </c>
      <c r="B17091">
        <f t="shared" ref="B17091:B17154" si="267">A17091*(LN(85/0.0002)/LN(3.5/0.0002))</f>
        <v>4.1230663320275367</v>
      </c>
    </row>
    <row r="17092" spans="1:2">
      <c r="A17092">
        <v>5.14344</v>
      </c>
      <c r="B17092">
        <f t="shared" si="267"/>
        <v>6.8227718974476517</v>
      </c>
    </row>
    <row r="17093" spans="1:2">
      <c r="A17093">
        <v>2.7511700000000001</v>
      </c>
      <c r="B17093">
        <f t="shared" si="267"/>
        <v>3.6494263296745091</v>
      </c>
    </row>
    <row r="17094" spans="1:2">
      <c r="A17094">
        <v>2.0764300000000002</v>
      </c>
      <c r="B17094">
        <f t="shared" si="267"/>
        <v>2.7543838853019049</v>
      </c>
    </row>
    <row r="17095" spans="1:2">
      <c r="A17095">
        <v>1.85487</v>
      </c>
      <c r="B17095">
        <f t="shared" si="267"/>
        <v>2.4604845996878986</v>
      </c>
    </row>
    <row r="17096" spans="1:2">
      <c r="A17096">
        <v>4.5611699999999997</v>
      </c>
      <c r="B17096">
        <f t="shared" si="267"/>
        <v>6.0503908853765775</v>
      </c>
    </row>
    <row r="17097" spans="1:2">
      <c r="A17097">
        <v>3.65022</v>
      </c>
      <c r="B17097">
        <f t="shared" si="267"/>
        <v>4.8420159339860804</v>
      </c>
    </row>
    <row r="17098" spans="1:2">
      <c r="A17098">
        <v>5.5004999999999997</v>
      </c>
      <c r="B17098">
        <f t="shared" si="267"/>
        <v>7.2964118998006793</v>
      </c>
    </row>
    <row r="17099" spans="1:2">
      <c r="A17099">
        <v>5.3540099999999997</v>
      </c>
      <c r="B17099">
        <f t="shared" si="267"/>
        <v>7.1020929507593555</v>
      </c>
    </row>
    <row r="17100" spans="1:2">
      <c r="A17100">
        <v>3.34077</v>
      </c>
      <c r="B17100">
        <f t="shared" si="267"/>
        <v>4.4315305849462989</v>
      </c>
    </row>
    <row r="17101" spans="1:2">
      <c r="A17101">
        <v>1.61134</v>
      </c>
      <c r="B17101">
        <f t="shared" si="267"/>
        <v>2.1374421144668352</v>
      </c>
    </row>
    <row r="17102" spans="1:2">
      <c r="A17102">
        <v>0.17121</v>
      </c>
      <c r="B17102">
        <f t="shared" si="267"/>
        <v>0.22711002297334321</v>
      </c>
    </row>
    <row r="17103" spans="1:2">
      <c r="A17103">
        <v>1.4319</v>
      </c>
      <c r="B17103">
        <f t="shared" si="267"/>
        <v>1.8994149985136974</v>
      </c>
    </row>
    <row r="17104" spans="1:2">
      <c r="A17104">
        <v>2.8875799999999998</v>
      </c>
      <c r="B17104">
        <f t="shared" si="267"/>
        <v>3.8303741611901545</v>
      </c>
    </row>
    <row r="17105" spans="1:2">
      <c r="A17105">
        <v>2.6596199999999999</v>
      </c>
      <c r="B17105">
        <f t="shared" si="267"/>
        <v>3.5279852771471472</v>
      </c>
    </row>
    <row r="17106" spans="1:2">
      <c r="A17106">
        <v>4.4751099999999999</v>
      </c>
      <c r="B17106">
        <f t="shared" si="267"/>
        <v>5.9362323165015942</v>
      </c>
    </row>
    <row r="17107" spans="1:2">
      <c r="A17107">
        <v>3.2922500000000001</v>
      </c>
      <c r="B17107">
        <f t="shared" si="267"/>
        <v>4.3671688168564291</v>
      </c>
    </row>
    <row r="17108" spans="1:2">
      <c r="A17108">
        <v>3.80586</v>
      </c>
      <c r="B17108">
        <f t="shared" si="267"/>
        <v>5.0484723557813682</v>
      </c>
    </row>
    <row r="17109" spans="1:2">
      <c r="A17109">
        <v>1.9839599999999999</v>
      </c>
      <c r="B17109">
        <f t="shared" si="267"/>
        <v>2.631722453000374</v>
      </c>
    </row>
    <row r="17110" spans="1:2">
      <c r="A17110">
        <v>3.3837999999999999</v>
      </c>
      <c r="B17110">
        <f t="shared" si="267"/>
        <v>4.4886098693837901</v>
      </c>
    </row>
    <row r="17111" spans="1:2">
      <c r="A17111">
        <v>3.6200100000000002</v>
      </c>
      <c r="B17111">
        <f t="shared" si="267"/>
        <v>4.8019423764016835</v>
      </c>
    </row>
    <row r="17112" spans="1:2">
      <c r="A17112">
        <v>5.0390600000000001</v>
      </c>
      <c r="B17112">
        <f t="shared" si="267"/>
        <v>6.6843118530696506</v>
      </c>
    </row>
    <row r="17113" spans="1:2">
      <c r="A17113">
        <v>4.4140600000000001</v>
      </c>
      <c r="B17113">
        <f t="shared" si="267"/>
        <v>5.8552495064874446</v>
      </c>
    </row>
    <row r="17114" spans="1:2">
      <c r="A17114">
        <v>3.9453100000000001</v>
      </c>
      <c r="B17114">
        <f t="shared" si="267"/>
        <v>5.2334527465507898</v>
      </c>
    </row>
    <row r="17115" spans="1:2">
      <c r="A17115">
        <v>1.64063</v>
      </c>
      <c r="B17115">
        <f t="shared" si="267"/>
        <v>2.176295292277064</v>
      </c>
    </row>
    <row r="17116" spans="1:2">
      <c r="A17116">
        <v>1.9140600000000001</v>
      </c>
      <c r="B17116">
        <f t="shared" si="267"/>
        <v>2.5390001201586201</v>
      </c>
    </row>
    <row r="17117" spans="1:2">
      <c r="A17117">
        <v>4.1796899999999999</v>
      </c>
      <c r="B17117">
        <f t="shared" si="267"/>
        <v>5.5443577590178901</v>
      </c>
    </row>
    <row r="17118" spans="1:2">
      <c r="A17118">
        <v>2.2851599999999999</v>
      </c>
      <c r="B17118">
        <f t="shared" si="267"/>
        <v>3.0312641790652703</v>
      </c>
    </row>
    <row r="17119" spans="1:2">
      <c r="A17119">
        <v>5.3320299999999996</v>
      </c>
      <c r="B17119">
        <f t="shared" si="267"/>
        <v>7.0729364861547523</v>
      </c>
    </row>
    <row r="17120" spans="1:2">
      <c r="A17120">
        <v>5.9179700000000004</v>
      </c>
      <c r="B17120">
        <f t="shared" si="267"/>
        <v>7.8501857523249576</v>
      </c>
    </row>
    <row r="17121" spans="1:2">
      <c r="A17121">
        <v>5.5078100000000001</v>
      </c>
      <c r="B17121">
        <f t="shared" si="267"/>
        <v>7.3061086130063053</v>
      </c>
    </row>
    <row r="17122" spans="1:2">
      <c r="A17122">
        <v>1.58203</v>
      </c>
      <c r="B17122">
        <f t="shared" si="267"/>
        <v>2.0985624066615163</v>
      </c>
    </row>
    <row r="17123" spans="1:2">
      <c r="A17123">
        <v>2.4023400000000001</v>
      </c>
      <c r="B17123">
        <f t="shared" si="267"/>
        <v>3.1867034203012756</v>
      </c>
    </row>
    <row r="17124" spans="1:2">
      <c r="A17124">
        <v>1.7578100000000001</v>
      </c>
      <c r="B17124">
        <f t="shared" si="267"/>
        <v>2.3317345335130684</v>
      </c>
    </row>
    <row r="17125" spans="1:2">
      <c r="A17125">
        <v>1.2890600000000001</v>
      </c>
      <c r="B17125">
        <f t="shared" si="267"/>
        <v>1.7099377735764139</v>
      </c>
    </row>
    <row r="17126" spans="1:2">
      <c r="A17126">
        <v>0.19531000000000001</v>
      </c>
      <c r="B17126">
        <f t="shared" si="267"/>
        <v>0.25907866705755311</v>
      </c>
    </row>
    <row r="17127" spans="1:2">
      <c r="A17127">
        <v>1.95313</v>
      </c>
      <c r="B17127">
        <f t="shared" si="267"/>
        <v>2.590826465568167</v>
      </c>
    </row>
    <row r="17128" spans="1:2">
      <c r="A17128">
        <v>4.2968799999999998</v>
      </c>
      <c r="B17128">
        <f t="shared" si="267"/>
        <v>5.6998102652514397</v>
      </c>
    </row>
    <row r="17129" spans="1:2">
      <c r="A17129">
        <v>2.34375</v>
      </c>
      <c r="B17129">
        <f t="shared" si="267"/>
        <v>3.1089837996832728</v>
      </c>
    </row>
    <row r="17130" spans="1:2">
      <c r="A17130">
        <v>0.19531000000000001</v>
      </c>
      <c r="B17130">
        <f t="shared" si="267"/>
        <v>0.25907866705755311</v>
      </c>
    </row>
    <row r="17131" spans="1:2">
      <c r="A17131">
        <v>3.7109399999999999</v>
      </c>
      <c r="B17131">
        <f t="shared" si="267"/>
        <v>4.9225609990812353</v>
      </c>
    </row>
    <row r="17132" spans="1:2">
      <c r="A17132">
        <v>4.1015600000000001</v>
      </c>
      <c r="B17132">
        <f t="shared" si="267"/>
        <v>5.4407183331963411</v>
      </c>
    </row>
    <row r="17133" spans="1:2">
      <c r="A17133">
        <v>3.7109399999999999</v>
      </c>
      <c r="B17133">
        <f t="shared" si="267"/>
        <v>4.9225609990812353</v>
      </c>
    </row>
    <row r="17134" spans="1:2">
      <c r="A17134">
        <v>8.2031299999999998</v>
      </c>
      <c r="B17134">
        <f t="shared" si="267"/>
        <v>10.881449931390227</v>
      </c>
    </row>
    <row r="17135" spans="1:2">
      <c r="A17135">
        <v>10.3125</v>
      </c>
      <c r="B17135">
        <f t="shared" si="267"/>
        <v>13.679528718606401</v>
      </c>
    </row>
    <row r="17136" spans="1:2">
      <c r="A17136">
        <v>9.84375</v>
      </c>
      <c r="B17136">
        <f t="shared" si="267"/>
        <v>13.057731958669747</v>
      </c>
    </row>
    <row r="17137" spans="1:2">
      <c r="A17137">
        <v>9.375</v>
      </c>
      <c r="B17137">
        <f t="shared" si="267"/>
        <v>12.435935198733091</v>
      </c>
    </row>
    <row r="17138" spans="1:2">
      <c r="A17138">
        <v>6.7968799999999998</v>
      </c>
      <c r="B17138">
        <f t="shared" si="267"/>
        <v>9.0160596515802638</v>
      </c>
    </row>
    <row r="17139" spans="1:2">
      <c r="A17139">
        <v>5.3906299999999998</v>
      </c>
      <c r="B17139">
        <f t="shared" si="267"/>
        <v>7.1506693717703005</v>
      </c>
    </row>
    <row r="17140" spans="1:2">
      <c r="A17140">
        <v>4.4531299999999998</v>
      </c>
      <c r="B17140">
        <f t="shared" si="267"/>
        <v>5.907075851896991</v>
      </c>
    </row>
    <row r="17141" spans="1:2">
      <c r="A17141">
        <v>5.15625</v>
      </c>
      <c r="B17141">
        <f t="shared" si="267"/>
        <v>6.8397643593032003</v>
      </c>
    </row>
    <row r="17142" spans="1:2">
      <c r="A17142">
        <v>0.78186999999999995</v>
      </c>
      <c r="B17142">
        <f t="shared" si="267"/>
        <v>1.0371503630755672</v>
      </c>
    </row>
    <row r="17143" spans="1:2">
      <c r="A17143">
        <v>0.99426999999999999</v>
      </c>
      <c r="B17143">
        <f t="shared" si="267"/>
        <v>1.3188989109380642</v>
      </c>
    </row>
    <row r="17144" spans="1:2">
      <c r="A17144">
        <v>1.2829999999999999E-2</v>
      </c>
      <c r="B17144">
        <f t="shared" si="267"/>
        <v>1.7018991850639525E-2</v>
      </c>
    </row>
    <row r="17145" spans="1:2">
      <c r="A17145">
        <v>0.85785999999999996</v>
      </c>
      <c r="B17145">
        <f t="shared" si="267"/>
        <v>1.1379510794224181</v>
      </c>
    </row>
    <row r="17146" spans="1:2">
      <c r="A17146">
        <v>2.2155900000000002</v>
      </c>
      <c r="B17146">
        <f t="shared" si="267"/>
        <v>2.9389795911425125</v>
      </c>
    </row>
    <row r="17147" spans="1:2">
      <c r="A17147">
        <v>2.8857499999999998</v>
      </c>
      <c r="B17147">
        <f t="shared" si="267"/>
        <v>3.8279466666393618</v>
      </c>
    </row>
    <row r="17148" spans="1:2">
      <c r="A17148">
        <v>3.3188</v>
      </c>
      <c r="B17148">
        <f t="shared" si="267"/>
        <v>4.4023873853392415</v>
      </c>
    </row>
    <row r="17149" spans="1:2">
      <c r="A17149">
        <v>2.1688900000000002</v>
      </c>
      <c r="B17149">
        <f t="shared" si="267"/>
        <v>2.8770320526058901</v>
      </c>
    </row>
    <row r="17150" spans="1:2">
      <c r="A17150">
        <v>1.85121</v>
      </c>
      <c r="B17150">
        <f t="shared" si="267"/>
        <v>2.4556296105863131</v>
      </c>
    </row>
    <row r="17151" spans="1:2">
      <c r="A17151">
        <v>0.14924000000000001</v>
      </c>
      <c r="B17151">
        <f t="shared" si="267"/>
        <v>0.19796682336628552</v>
      </c>
    </row>
    <row r="17152" spans="1:2">
      <c r="A17152">
        <v>5.0015400000000003</v>
      </c>
      <c r="B17152">
        <f t="shared" si="267"/>
        <v>6.6345415822796276</v>
      </c>
    </row>
    <row r="17153" spans="1:2">
      <c r="A17153">
        <v>5.5206400000000002</v>
      </c>
      <c r="B17153">
        <f t="shared" si="267"/>
        <v>7.3231276048569454</v>
      </c>
    </row>
    <row r="17154" spans="1:2">
      <c r="A17154">
        <v>1.2689299999999999</v>
      </c>
      <c r="B17154">
        <f t="shared" si="267"/>
        <v>1.6832353335176939</v>
      </c>
    </row>
    <row r="17155" spans="1:2">
      <c r="A17155">
        <v>2.93702</v>
      </c>
      <c r="B17155">
        <f t="shared" ref="B17155:B17218" si="268">A17155*(LN(85/0.0002)/LN(3.5/0.0002))</f>
        <v>3.8959563090541938</v>
      </c>
    </row>
    <row r="17156" spans="1:2">
      <c r="A17156">
        <v>3.49458</v>
      </c>
      <c r="B17156">
        <f t="shared" si="268"/>
        <v>4.6355595121907935</v>
      </c>
    </row>
    <row r="17157" spans="1:2">
      <c r="A17157">
        <v>0.18403</v>
      </c>
      <c r="B17157">
        <f t="shared" si="268"/>
        <v>0.24411574982643744</v>
      </c>
    </row>
    <row r="17158" spans="1:2">
      <c r="A17158">
        <v>2.17713</v>
      </c>
      <c r="B17158">
        <f t="shared" si="268"/>
        <v>2.8879624105832296</v>
      </c>
    </row>
    <row r="17159" spans="1:2">
      <c r="A17159">
        <v>4.12629</v>
      </c>
      <c r="B17159">
        <f t="shared" si="268"/>
        <v>5.473522672125906</v>
      </c>
    </row>
    <row r="17160" spans="1:2">
      <c r="A17160">
        <v>3.02766</v>
      </c>
      <c r="B17160">
        <f t="shared" si="268"/>
        <v>4.0161902468049311</v>
      </c>
    </row>
    <row r="17161" spans="1:2">
      <c r="A17161">
        <v>6.2173600000000002</v>
      </c>
      <c r="B17161">
        <f t="shared" si="268"/>
        <v>8.2473265138341532</v>
      </c>
    </row>
    <row r="17162" spans="1:2">
      <c r="A17162">
        <v>7.7545299999999999</v>
      </c>
      <c r="B17162">
        <f t="shared" si="268"/>
        <v>10.286382141507383</v>
      </c>
    </row>
    <row r="17163" spans="1:2">
      <c r="A17163">
        <v>7.2326699999999997</v>
      </c>
      <c r="B17163">
        <f t="shared" si="268"/>
        <v>9.5941349796075599</v>
      </c>
    </row>
    <row r="17164" spans="1:2">
      <c r="A17164">
        <v>7.4405000000000001</v>
      </c>
      <c r="B17164">
        <f t="shared" si="268"/>
        <v>9.8698214235918478</v>
      </c>
    </row>
    <row r="17165" spans="1:2">
      <c r="A17165">
        <v>7.2436600000000002</v>
      </c>
      <c r="B17165">
        <f t="shared" si="268"/>
        <v>9.6087132119098619</v>
      </c>
    </row>
    <row r="17166" spans="1:2">
      <c r="A17166">
        <v>7.32057</v>
      </c>
      <c r="B17166">
        <f t="shared" si="268"/>
        <v>9.7107343080308812</v>
      </c>
    </row>
    <row r="17167" spans="1:2">
      <c r="A17167">
        <v>2.4838399999999998</v>
      </c>
      <c r="B17167">
        <f t="shared" si="268"/>
        <v>3.2948131502955946</v>
      </c>
    </row>
    <row r="17168" spans="1:2">
      <c r="A17168">
        <v>4.0988300000000004</v>
      </c>
      <c r="B17168">
        <f t="shared" si="268"/>
        <v>5.4370969888664709</v>
      </c>
    </row>
    <row r="17169" spans="1:2">
      <c r="A17169">
        <v>5.85114</v>
      </c>
      <c r="B17169">
        <f t="shared" si="268"/>
        <v>7.7615357737296149</v>
      </c>
    </row>
    <row r="17170" spans="1:2">
      <c r="A17170">
        <v>5.8007900000000001</v>
      </c>
      <c r="B17170">
        <f t="shared" si="268"/>
        <v>7.6947465110889528</v>
      </c>
    </row>
    <row r="17171" spans="1:2">
      <c r="A17171">
        <v>4.5584199999999999</v>
      </c>
      <c r="B17171">
        <f t="shared" si="268"/>
        <v>6.0467430110516158</v>
      </c>
    </row>
    <row r="17172" spans="1:2">
      <c r="A17172">
        <v>3.7967</v>
      </c>
      <c r="B17172">
        <f t="shared" si="268"/>
        <v>5.0363216180298593</v>
      </c>
    </row>
    <row r="17173" spans="1:2">
      <c r="A17173">
        <v>5.1461899999999998</v>
      </c>
      <c r="B17173">
        <f t="shared" si="268"/>
        <v>6.8264197717726134</v>
      </c>
    </row>
    <row r="17174" spans="1:2">
      <c r="A17174">
        <v>6.00678</v>
      </c>
      <c r="B17174">
        <f t="shared" si="268"/>
        <v>7.9679921955249027</v>
      </c>
    </row>
    <row r="17175" spans="1:2">
      <c r="A17175">
        <v>11.48438</v>
      </c>
      <c r="B17175">
        <f t="shared" si="268"/>
        <v>15.234027250946809</v>
      </c>
    </row>
    <row r="17176" spans="1:2">
      <c r="A17176">
        <v>10.195309999999999</v>
      </c>
      <c r="B17176">
        <f t="shared" si="268"/>
        <v>13.524076212372851</v>
      </c>
    </row>
    <row r="17177" spans="1:2">
      <c r="A17177">
        <v>7.4609399999999999</v>
      </c>
      <c r="B17177">
        <f t="shared" si="268"/>
        <v>9.8969350785744723</v>
      </c>
    </row>
    <row r="17178" spans="1:2">
      <c r="A17178">
        <v>9.6093799999999998</v>
      </c>
      <c r="B17178">
        <f t="shared" si="268"/>
        <v>12.746840211200192</v>
      </c>
    </row>
    <row r="17179" spans="1:2">
      <c r="A17179">
        <v>6.7968799999999998</v>
      </c>
      <c r="B17179">
        <f t="shared" si="268"/>
        <v>9.0160596515802638</v>
      </c>
    </row>
    <row r="17180" spans="1:2">
      <c r="A17180">
        <v>8.75</v>
      </c>
      <c r="B17180">
        <f t="shared" si="268"/>
        <v>11.606872852150886</v>
      </c>
    </row>
    <row r="17181" spans="1:2">
      <c r="A17181">
        <v>6.9921899999999999</v>
      </c>
      <c r="B17181">
        <f t="shared" si="268"/>
        <v>9.2751383186378167</v>
      </c>
    </row>
    <row r="17182" spans="1:2">
      <c r="A17182">
        <v>5.8203100000000001</v>
      </c>
      <c r="B17182">
        <f t="shared" si="268"/>
        <v>7.7206397862974079</v>
      </c>
    </row>
    <row r="17183" spans="1:2">
      <c r="A17183">
        <v>8.8476599999999994</v>
      </c>
      <c r="B17183">
        <f t="shared" si="268"/>
        <v>11.736418818178434</v>
      </c>
    </row>
    <row r="17184" spans="1:2">
      <c r="A17184">
        <v>7.96875</v>
      </c>
      <c r="B17184">
        <f t="shared" si="268"/>
        <v>10.570544918923128</v>
      </c>
    </row>
    <row r="17185" spans="1:2">
      <c r="A17185">
        <v>7.7929700000000004</v>
      </c>
      <c r="B17185">
        <f t="shared" si="268"/>
        <v>10.337372792071577</v>
      </c>
    </row>
    <row r="17186" spans="1:2">
      <c r="A17186">
        <v>6.7382799999999996</v>
      </c>
      <c r="B17186">
        <f t="shared" si="268"/>
        <v>8.9383267659647156</v>
      </c>
    </row>
    <row r="17187" spans="1:2">
      <c r="A17187">
        <v>5.5078100000000001</v>
      </c>
      <c r="B17187">
        <f t="shared" si="268"/>
        <v>7.3061086130063053</v>
      </c>
    </row>
    <row r="17188" spans="1:2">
      <c r="A17188">
        <v>4.7460899999999997</v>
      </c>
      <c r="B17188">
        <f t="shared" si="268"/>
        <v>6.2956872199845479</v>
      </c>
    </row>
    <row r="17189" spans="1:2">
      <c r="A17189">
        <v>1.3476600000000001</v>
      </c>
      <c r="B17189">
        <f t="shared" si="268"/>
        <v>1.7876706591919616</v>
      </c>
    </row>
    <row r="17190" spans="1:2">
      <c r="A17190">
        <v>1.9921899999999999</v>
      </c>
      <c r="B17190">
        <f t="shared" si="268"/>
        <v>2.6426395459801681</v>
      </c>
    </row>
    <row r="17191" spans="1:2">
      <c r="A17191">
        <v>0.78125</v>
      </c>
      <c r="B17191">
        <f t="shared" si="268"/>
        <v>1.0363279332277577</v>
      </c>
    </row>
    <row r="17192" spans="1:2">
      <c r="A17192">
        <v>3.125</v>
      </c>
      <c r="B17192">
        <f t="shared" si="268"/>
        <v>4.1453117329110309</v>
      </c>
    </row>
    <row r="17193" spans="1:2">
      <c r="A17193">
        <v>4.2968799999999998</v>
      </c>
      <c r="B17193">
        <f t="shared" si="268"/>
        <v>5.6998102652514397</v>
      </c>
    </row>
    <row r="17194" spans="1:2">
      <c r="A17194">
        <v>3.90625</v>
      </c>
      <c r="B17194">
        <f t="shared" si="268"/>
        <v>5.1816396661387882</v>
      </c>
    </row>
    <row r="17195" spans="1:2">
      <c r="A17195">
        <v>1.95313</v>
      </c>
      <c r="B17195">
        <f t="shared" si="268"/>
        <v>2.590826465568167</v>
      </c>
    </row>
    <row r="17196" spans="1:2">
      <c r="A17196">
        <v>4.2968799999999998</v>
      </c>
      <c r="B17196">
        <f t="shared" si="268"/>
        <v>5.6998102652514397</v>
      </c>
    </row>
    <row r="17197" spans="1:2">
      <c r="A17197">
        <v>6.25</v>
      </c>
      <c r="B17197">
        <f t="shared" si="268"/>
        <v>8.2906234658220619</v>
      </c>
    </row>
    <row r="17198" spans="1:2">
      <c r="A17198">
        <v>6.8359399999999999</v>
      </c>
      <c r="B17198">
        <f t="shared" si="268"/>
        <v>9.0678727319922654</v>
      </c>
    </row>
    <row r="17199" spans="1:2">
      <c r="A17199">
        <v>5.15625</v>
      </c>
      <c r="B17199">
        <f t="shared" si="268"/>
        <v>6.8397643593032003</v>
      </c>
    </row>
    <row r="17200" spans="1:2">
      <c r="A17200">
        <v>5.15625</v>
      </c>
      <c r="B17200">
        <f t="shared" si="268"/>
        <v>6.8397643593032003</v>
      </c>
    </row>
    <row r="17201" spans="1:2">
      <c r="A17201">
        <v>4.21875</v>
      </c>
      <c r="B17201">
        <f t="shared" si="268"/>
        <v>5.5961708394298917</v>
      </c>
    </row>
    <row r="17202" spans="1:2">
      <c r="A17202">
        <v>3.0468799999999998</v>
      </c>
      <c r="B17202">
        <f t="shared" si="268"/>
        <v>4.0416855720870268</v>
      </c>
    </row>
    <row r="17203" spans="1:2">
      <c r="A17203">
        <v>3.28125</v>
      </c>
      <c r="B17203">
        <f t="shared" si="268"/>
        <v>4.3525773195565822</v>
      </c>
    </row>
    <row r="17204" spans="1:2">
      <c r="A17204">
        <v>3.5156299999999998</v>
      </c>
      <c r="B17204">
        <f t="shared" si="268"/>
        <v>4.6634823320236816</v>
      </c>
    </row>
    <row r="17205" spans="1:2">
      <c r="A17205">
        <v>3.9843799999999998</v>
      </c>
      <c r="B17205">
        <f t="shared" si="268"/>
        <v>5.2852790919603363</v>
      </c>
    </row>
    <row r="17206" spans="1:2">
      <c r="A17206">
        <v>3.9843799999999998</v>
      </c>
      <c r="B17206">
        <f t="shared" si="268"/>
        <v>5.2852790919603363</v>
      </c>
    </row>
    <row r="17207" spans="1:2">
      <c r="A17207">
        <v>1.2579499999999999</v>
      </c>
      <c r="B17207">
        <f t="shared" si="268"/>
        <v>1.6686703662129379</v>
      </c>
    </row>
    <row r="17208" spans="1:2">
      <c r="A17208">
        <v>5.0189300000000001</v>
      </c>
      <c r="B17208">
        <f t="shared" si="268"/>
        <v>6.6576094130109311</v>
      </c>
    </row>
    <row r="17209" spans="1:2">
      <c r="A17209">
        <v>6.4846899999999996</v>
      </c>
      <c r="B17209">
        <f t="shared" si="268"/>
        <v>8.6019396932130654</v>
      </c>
    </row>
    <row r="17210" spans="1:2">
      <c r="A17210">
        <v>7.4139499999999998</v>
      </c>
      <c r="B17210">
        <f t="shared" si="268"/>
        <v>9.8346028551090345</v>
      </c>
    </row>
    <row r="17211" spans="1:2">
      <c r="A17211">
        <v>5.1608400000000003</v>
      </c>
      <c r="B17211">
        <f t="shared" si="268"/>
        <v>6.8458529931765009</v>
      </c>
    </row>
    <row r="17212" spans="1:2">
      <c r="A17212">
        <v>5.5938800000000004</v>
      </c>
      <c r="B17212">
        <f t="shared" si="268"/>
        <v>7.4202804468788344</v>
      </c>
    </row>
    <row r="17213" spans="1:2">
      <c r="A17213">
        <v>10.5185</v>
      </c>
      <c r="B17213">
        <f t="shared" si="268"/>
        <v>13.952787668039896</v>
      </c>
    </row>
    <row r="17214" spans="1:2">
      <c r="A17214">
        <v>11.671150000000001</v>
      </c>
      <c r="B17214">
        <f t="shared" si="268"/>
        <v>15.481777610100664</v>
      </c>
    </row>
    <row r="17215" spans="1:2">
      <c r="A17215">
        <v>0.63263999999999998</v>
      </c>
      <c r="B17215">
        <f t="shared" si="268"/>
        <v>0.839196804706827</v>
      </c>
    </row>
    <row r="17216" spans="1:2">
      <c r="A17216">
        <v>0.20691999999999999</v>
      </c>
      <c r="B17216">
        <f t="shared" si="268"/>
        <v>0.27447932920766416</v>
      </c>
    </row>
    <row r="17217" spans="1:2">
      <c r="A17217">
        <v>1.6490000000000001E-2</v>
      </c>
      <c r="B17217">
        <f t="shared" si="268"/>
        <v>2.1873980952224929E-2</v>
      </c>
    </row>
    <row r="17218" spans="1:2">
      <c r="A17218">
        <v>1.5866199999999999</v>
      </c>
      <c r="B17218">
        <f t="shared" si="268"/>
        <v>2.1046510405348156</v>
      </c>
    </row>
    <row r="17219" spans="1:2">
      <c r="A17219">
        <v>0.70496999999999999</v>
      </c>
      <c r="B17219">
        <f t="shared" ref="B17219:B17282" si="269">A17219*(LN(85/0.0002)/LN(3.5/0.0002))</f>
        <v>0.93514253195209252</v>
      </c>
    </row>
    <row r="17220" spans="1:2">
      <c r="A17220">
        <v>1.5060500000000001</v>
      </c>
      <c r="B17220">
        <f t="shared" si="269"/>
        <v>1.9977749553122106</v>
      </c>
    </row>
    <row r="17221" spans="1:2">
      <c r="A17221">
        <v>2.0691000000000002</v>
      </c>
      <c r="B17221">
        <f t="shared" si="269"/>
        <v>2.7446606421011883</v>
      </c>
    </row>
    <row r="17222" spans="1:2">
      <c r="A17222">
        <v>3.8241700000000001</v>
      </c>
      <c r="B17222">
        <f t="shared" si="269"/>
        <v>5.0727605662868402</v>
      </c>
    </row>
    <row r="17223" spans="1:2">
      <c r="A17223">
        <v>3.94685</v>
      </c>
      <c r="B17223">
        <f t="shared" si="269"/>
        <v>5.2354955561727685</v>
      </c>
    </row>
    <row r="17224" spans="1:2">
      <c r="A17224">
        <v>5.1800600000000001</v>
      </c>
      <c r="B17224">
        <f t="shared" si="269"/>
        <v>6.8713483184585966</v>
      </c>
    </row>
    <row r="17225" spans="1:2">
      <c r="A17225">
        <v>6.3720800000000004</v>
      </c>
      <c r="B17225">
        <f t="shared" si="269"/>
        <v>8.4525625558552715</v>
      </c>
    </row>
    <row r="17226" spans="1:2">
      <c r="A17226">
        <v>3.8031100000000002</v>
      </c>
      <c r="B17226">
        <f t="shared" si="269"/>
        <v>5.0448244814564065</v>
      </c>
    </row>
    <row r="17227" spans="1:2">
      <c r="A17227">
        <v>5.0299199999999997</v>
      </c>
      <c r="B17227">
        <f t="shared" si="269"/>
        <v>6.6721876453132323</v>
      </c>
    </row>
    <row r="17228" spans="1:2">
      <c r="A17228">
        <v>2.4481299999999999</v>
      </c>
      <c r="B17228">
        <f t="shared" si="269"/>
        <v>3.2474438440612738</v>
      </c>
    </row>
    <row r="17229" spans="1:2">
      <c r="A17229">
        <v>7.3974700000000002</v>
      </c>
      <c r="B17229">
        <f t="shared" si="269"/>
        <v>9.8127421391543557</v>
      </c>
    </row>
    <row r="17230" spans="1:2">
      <c r="A17230">
        <v>7.3672599999999999</v>
      </c>
      <c r="B17230">
        <f t="shared" si="269"/>
        <v>9.7726685815699579</v>
      </c>
    </row>
    <row r="17231" spans="1:2">
      <c r="A17231">
        <v>1.4263999999999999</v>
      </c>
      <c r="B17231">
        <f t="shared" si="269"/>
        <v>1.892119249863774</v>
      </c>
    </row>
    <row r="17232" spans="1:2">
      <c r="A17232">
        <v>0.14374999999999999</v>
      </c>
      <c r="B17232">
        <f t="shared" si="269"/>
        <v>0.19068433971390739</v>
      </c>
    </row>
    <row r="17233" spans="1:2">
      <c r="A17233">
        <v>3.1140000000000001E-2</v>
      </c>
      <c r="B17233">
        <f t="shared" si="269"/>
        <v>4.1307202356111843E-2</v>
      </c>
    </row>
    <row r="17234" spans="1:2">
      <c r="A17234">
        <v>2.9309999999999999E-2</v>
      </c>
      <c r="B17234">
        <f t="shared" si="269"/>
        <v>3.8879707805319137E-2</v>
      </c>
    </row>
    <row r="17235" spans="1:2">
      <c r="A17235">
        <v>2.7480000000000001E-2</v>
      </c>
      <c r="B17235">
        <f t="shared" si="269"/>
        <v>3.6452213254526439E-2</v>
      </c>
    </row>
    <row r="17236" spans="1:2">
      <c r="A17236">
        <v>2.7480000000000001E-2</v>
      </c>
      <c r="B17236">
        <f t="shared" si="269"/>
        <v>3.6452213254526439E-2</v>
      </c>
    </row>
    <row r="17237" spans="1:2">
      <c r="A17237">
        <v>2.9309999999999999E-2</v>
      </c>
      <c r="B17237">
        <f t="shared" si="269"/>
        <v>3.8879707805319137E-2</v>
      </c>
    </row>
    <row r="17238" spans="1:2">
      <c r="A17238">
        <v>2.8389999999999999E-2</v>
      </c>
      <c r="B17238">
        <f t="shared" si="269"/>
        <v>3.765932803115013E-2</v>
      </c>
    </row>
    <row r="17239" spans="1:2">
      <c r="A17239">
        <v>4.8459000000000003</v>
      </c>
      <c r="B17239">
        <f t="shared" si="269"/>
        <v>6.4280851604843408</v>
      </c>
    </row>
    <row r="17240" spans="1:2">
      <c r="A17240">
        <v>2.3172100000000002</v>
      </c>
      <c r="B17240">
        <f t="shared" si="269"/>
        <v>3.0737784961980066</v>
      </c>
    </row>
    <row r="17241" spans="1:2">
      <c r="A17241">
        <v>4.2507999999999999</v>
      </c>
      <c r="B17241">
        <f t="shared" si="269"/>
        <v>5.6386851565626266</v>
      </c>
    </row>
    <row r="17242" spans="1:2">
      <c r="A17242">
        <v>3.0404800000000001</v>
      </c>
      <c r="B17242">
        <f t="shared" si="269"/>
        <v>4.0331959736580254</v>
      </c>
    </row>
    <row r="17243" spans="1:2">
      <c r="A17243">
        <v>2.9919500000000001</v>
      </c>
      <c r="B17243">
        <f t="shared" si="269"/>
        <v>3.9688209405706107</v>
      </c>
    </row>
    <row r="17244" spans="1:2">
      <c r="A17244">
        <v>2.8784299999999998</v>
      </c>
      <c r="B17244">
        <f t="shared" si="269"/>
        <v>3.8182366884361909</v>
      </c>
    </row>
    <row r="17245" spans="1:2">
      <c r="A17245">
        <v>2.7621600000000002</v>
      </c>
      <c r="B17245">
        <f t="shared" si="269"/>
        <v>3.6640045619768107</v>
      </c>
    </row>
    <row r="17246" spans="1:2">
      <c r="A17246">
        <v>2.5726399999999998</v>
      </c>
      <c r="B17246">
        <f t="shared" si="269"/>
        <v>3.4126063284979944</v>
      </c>
    </row>
    <row r="17247" spans="1:2">
      <c r="A17247">
        <v>0.85938000000000003</v>
      </c>
      <c r="B17247">
        <f t="shared" si="269"/>
        <v>1.139967359049306</v>
      </c>
    </row>
    <row r="17248" spans="1:2">
      <c r="A17248">
        <v>0.23438000000000001</v>
      </c>
      <c r="B17248">
        <f t="shared" si="269"/>
        <v>0.31090501246709995</v>
      </c>
    </row>
    <row r="17249" spans="1:2">
      <c r="A17249">
        <v>0.15625</v>
      </c>
      <c r="B17249">
        <f t="shared" si="269"/>
        <v>0.20726558664555153</v>
      </c>
    </row>
    <row r="17250" spans="1:2">
      <c r="A17250">
        <v>0.625</v>
      </c>
      <c r="B17250">
        <f t="shared" si="269"/>
        <v>0.82906234658220612</v>
      </c>
    </row>
    <row r="17251" spans="1:2">
      <c r="A17251">
        <v>1.6796899999999999</v>
      </c>
      <c r="B17251">
        <f t="shared" si="269"/>
        <v>2.2281083726890651</v>
      </c>
    </row>
    <row r="17252" spans="1:2">
      <c r="A17252">
        <v>1.1328100000000001</v>
      </c>
      <c r="B17252">
        <f t="shared" si="269"/>
        <v>1.5026721869308624</v>
      </c>
    </row>
    <row r="17253" spans="1:2">
      <c r="A17253">
        <v>1.64063</v>
      </c>
      <c r="B17253">
        <f t="shared" si="269"/>
        <v>2.176295292277064</v>
      </c>
    </row>
    <row r="17254" spans="1:2">
      <c r="A17254">
        <v>2.4218799999999998</v>
      </c>
      <c r="B17254">
        <f t="shared" si="269"/>
        <v>3.2126232255048213</v>
      </c>
    </row>
    <row r="17255" spans="1:2">
      <c r="A17255">
        <v>1.0546899999999999</v>
      </c>
      <c r="B17255">
        <f t="shared" si="269"/>
        <v>1.3990460261068591</v>
      </c>
    </row>
    <row r="17256" spans="1:2">
      <c r="A17256">
        <v>1.3476600000000001</v>
      </c>
      <c r="B17256">
        <f t="shared" si="269"/>
        <v>1.7876706591919616</v>
      </c>
    </row>
    <row r="17257" spans="1:2">
      <c r="A17257">
        <v>3.5156299999999998</v>
      </c>
      <c r="B17257">
        <f t="shared" si="269"/>
        <v>4.6634823320236816</v>
      </c>
    </row>
    <row r="17258" spans="1:2">
      <c r="A17258">
        <v>3.5156299999999998</v>
      </c>
      <c r="B17258">
        <f t="shared" si="269"/>
        <v>4.6634823320236816</v>
      </c>
    </row>
    <row r="17259" spans="1:2">
      <c r="A17259">
        <v>4.6289100000000003</v>
      </c>
      <c r="B17259">
        <f t="shared" si="269"/>
        <v>6.140247978748544</v>
      </c>
    </row>
    <row r="17260" spans="1:2">
      <c r="A17260">
        <v>3.57422</v>
      </c>
      <c r="B17260">
        <f t="shared" si="269"/>
        <v>4.741201952641684</v>
      </c>
    </row>
    <row r="17261" spans="1:2">
      <c r="A17261">
        <v>2.51953</v>
      </c>
      <c r="B17261">
        <f t="shared" si="269"/>
        <v>3.3421559265348253</v>
      </c>
    </row>
    <row r="17262" spans="1:2">
      <c r="A17262">
        <v>0.76171999999999995</v>
      </c>
      <c r="B17262">
        <f t="shared" si="269"/>
        <v>1.0104213930217567</v>
      </c>
    </row>
    <row r="17263" spans="1:2">
      <c r="A17263">
        <v>5.46875</v>
      </c>
      <c r="B17263">
        <f t="shared" si="269"/>
        <v>7.2542955325943037</v>
      </c>
    </row>
    <row r="17264" spans="1:2">
      <c r="A17264">
        <v>7.8125</v>
      </c>
      <c r="B17264">
        <f t="shared" si="269"/>
        <v>10.363279332277576</v>
      </c>
    </row>
    <row r="17265" spans="1:2">
      <c r="A17265">
        <v>8.7890599999999992</v>
      </c>
      <c r="B17265">
        <f t="shared" si="269"/>
        <v>11.658685932562886</v>
      </c>
    </row>
    <row r="17266" spans="1:2">
      <c r="A17266">
        <v>9.375</v>
      </c>
      <c r="B17266">
        <f t="shared" si="269"/>
        <v>12.435935198733091</v>
      </c>
    </row>
    <row r="17267" spans="1:2">
      <c r="A17267">
        <v>6.0546899999999999</v>
      </c>
      <c r="B17267">
        <f t="shared" si="269"/>
        <v>8.0315447987645072</v>
      </c>
    </row>
    <row r="17268" spans="1:2">
      <c r="A17268">
        <v>5.2734399999999999</v>
      </c>
      <c r="B17268">
        <f t="shared" si="269"/>
        <v>6.9952168655367499</v>
      </c>
    </row>
    <row r="17269" spans="1:2">
      <c r="A17269">
        <v>8.3984400000000008</v>
      </c>
      <c r="B17269">
        <f t="shared" si="269"/>
        <v>11.140528598447782</v>
      </c>
    </row>
    <row r="17270" spans="1:2">
      <c r="A17270">
        <v>9.5703099999999992</v>
      </c>
      <c r="B17270">
        <f t="shared" si="269"/>
        <v>12.695013865790644</v>
      </c>
    </row>
    <row r="17271" spans="1:2">
      <c r="A17271">
        <v>4.6875</v>
      </c>
      <c r="B17271">
        <f t="shared" si="269"/>
        <v>6.2179675993665455</v>
      </c>
    </row>
    <row r="17272" spans="1:2">
      <c r="A17272">
        <v>6.7968799999999998</v>
      </c>
      <c r="B17272">
        <f t="shared" si="269"/>
        <v>9.0160596515802638</v>
      </c>
    </row>
    <row r="17273" spans="1:2">
      <c r="A17273">
        <v>6.3281299999999998</v>
      </c>
      <c r="B17273">
        <f t="shared" si="269"/>
        <v>8.3942628916436099</v>
      </c>
    </row>
    <row r="17274" spans="1:2">
      <c r="A17274">
        <v>5.625</v>
      </c>
      <c r="B17274">
        <f t="shared" si="269"/>
        <v>7.461561119239855</v>
      </c>
    </row>
    <row r="17275" spans="1:2">
      <c r="A17275">
        <v>3.28125</v>
      </c>
      <c r="B17275">
        <f t="shared" si="269"/>
        <v>4.3525773195565822</v>
      </c>
    </row>
    <row r="17276" spans="1:2">
      <c r="A17276">
        <v>5.3906299999999998</v>
      </c>
      <c r="B17276">
        <f t="shared" si="269"/>
        <v>7.1506693717703005</v>
      </c>
    </row>
    <row r="17277" spans="1:2">
      <c r="A17277">
        <v>6.09375</v>
      </c>
      <c r="B17277">
        <f t="shared" si="269"/>
        <v>8.0833578791765088</v>
      </c>
    </row>
    <row r="17278" spans="1:2">
      <c r="A17278">
        <v>4.4531299999999998</v>
      </c>
      <c r="B17278">
        <f t="shared" si="269"/>
        <v>5.907075851896991</v>
      </c>
    </row>
    <row r="17279" spans="1:2">
      <c r="A17279">
        <v>2.9901200000000001</v>
      </c>
      <c r="B17279">
        <f t="shared" si="269"/>
        <v>3.966393446019818</v>
      </c>
    </row>
    <row r="17280" spans="1:2">
      <c r="A17280">
        <v>10.42695</v>
      </c>
      <c r="B17280">
        <f t="shared" si="269"/>
        <v>13.831346615512535</v>
      </c>
    </row>
    <row r="17281" spans="1:2">
      <c r="A17281">
        <v>12.33582</v>
      </c>
      <c r="B17281">
        <f t="shared" si="269"/>
        <v>16.363462201945136</v>
      </c>
    </row>
    <row r="17282" spans="1:2">
      <c r="A17282">
        <v>13.084720000000001</v>
      </c>
      <c r="B17282">
        <f t="shared" si="269"/>
        <v>17.356877868113799</v>
      </c>
    </row>
    <row r="17283" spans="1:2">
      <c r="A17283">
        <v>9.1159099999999995</v>
      </c>
      <c r="B17283">
        <f t="shared" ref="B17283:B17346" si="270">A17283*(LN(85/0.0002)/LN(3.5/0.0002))</f>
        <v>12.092252377331517</v>
      </c>
    </row>
    <row r="17284" spans="1:2">
      <c r="A17284">
        <v>9.6249500000000001</v>
      </c>
      <c r="B17284">
        <f t="shared" si="270"/>
        <v>12.767493812378248</v>
      </c>
    </row>
    <row r="17285" spans="1:2">
      <c r="A17285">
        <v>11.96686</v>
      </c>
      <c r="B17285">
        <f t="shared" si="270"/>
        <v>15.874036852513184</v>
      </c>
    </row>
    <row r="17286" spans="1:2">
      <c r="A17286">
        <v>10.525829999999999</v>
      </c>
      <c r="B17286">
        <f t="shared" si="270"/>
        <v>13.962510911240612</v>
      </c>
    </row>
    <row r="17287" spans="1:2">
      <c r="A17287">
        <v>2.1276999999999999</v>
      </c>
      <c r="B17287">
        <f t="shared" si="270"/>
        <v>2.822393527716736</v>
      </c>
    </row>
    <row r="17288" spans="1:2">
      <c r="A17288">
        <v>2.3629899999999999</v>
      </c>
      <c r="B17288">
        <f t="shared" si="270"/>
        <v>3.1345056549604595</v>
      </c>
    </row>
    <row r="17289" spans="1:2">
      <c r="A17289">
        <v>1.1691400000000001</v>
      </c>
      <c r="B17289">
        <f t="shared" si="270"/>
        <v>1.5508639230129928</v>
      </c>
    </row>
    <row r="17290" spans="1:2">
      <c r="A17290">
        <v>30</v>
      </c>
      <c r="B17290">
        <f t="shared" si="270"/>
        <v>39.794992635945896</v>
      </c>
    </row>
    <row r="17291" spans="1:2">
      <c r="A17291">
        <v>2.5982799999999999</v>
      </c>
      <c r="B17291">
        <f t="shared" si="270"/>
        <v>3.446617782204183</v>
      </c>
    </row>
    <row r="17292" spans="1:2">
      <c r="A17292">
        <v>4.8239200000000002</v>
      </c>
      <c r="B17292">
        <f t="shared" si="270"/>
        <v>6.3989286958797376</v>
      </c>
    </row>
    <row r="17293" spans="1:2">
      <c r="A17293">
        <v>5.9088200000000004</v>
      </c>
      <c r="B17293">
        <f t="shared" si="270"/>
        <v>7.8380482795709945</v>
      </c>
    </row>
    <row r="17294" spans="1:2">
      <c r="A17294">
        <v>5.4190199999999997</v>
      </c>
      <c r="B17294">
        <f t="shared" si="270"/>
        <v>7.18832869980145</v>
      </c>
    </row>
    <row r="17295" spans="1:2">
      <c r="A17295">
        <v>6.78315</v>
      </c>
      <c r="B17295">
        <f t="shared" si="270"/>
        <v>8.9978468099505466</v>
      </c>
    </row>
    <row r="17296" spans="1:2">
      <c r="A17296">
        <v>10.05067</v>
      </c>
      <c r="B17296">
        <f t="shared" si="270"/>
        <v>13.332211287877412</v>
      </c>
    </row>
    <row r="17297" spans="1:2">
      <c r="A17297">
        <v>9.4555699999999998</v>
      </c>
      <c r="B17297">
        <f t="shared" si="270"/>
        <v>12.542811283955697</v>
      </c>
    </row>
    <row r="17298" spans="1:2">
      <c r="A17298">
        <v>10.454409999999999</v>
      </c>
      <c r="B17298">
        <f t="shared" si="270"/>
        <v>13.867772298771969</v>
      </c>
    </row>
    <row r="17299" spans="1:2">
      <c r="A17299">
        <v>5.8154399999999997</v>
      </c>
      <c r="B17299">
        <f t="shared" si="270"/>
        <v>7.7141797324928394</v>
      </c>
    </row>
    <row r="17300" spans="1:2">
      <c r="A17300">
        <v>11.397410000000001</v>
      </c>
      <c r="B17300">
        <f t="shared" si="270"/>
        <v>15.118661567295204</v>
      </c>
    </row>
    <row r="17301" spans="1:2">
      <c r="A17301">
        <v>10.699780000000001</v>
      </c>
      <c r="B17301">
        <f t="shared" si="270"/>
        <v>14.193255543541373</v>
      </c>
    </row>
    <row r="17302" spans="1:2">
      <c r="A17302">
        <v>8.9520300000000006</v>
      </c>
      <c r="B17302">
        <f t="shared" si="270"/>
        <v>11.874865597558891</v>
      </c>
    </row>
    <row r="17303" spans="1:2">
      <c r="A17303">
        <v>7.9669299999999996</v>
      </c>
      <c r="B17303">
        <f t="shared" si="270"/>
        <v>10.56813068936988</v>
      </c>
    </row>
    <row r="17304" spans="1:2">
      <c r="A17304">
        <v>6.69984</v>
      </c>
      <c r="B17304">
        <f t="shared" si="270"/>
        <v>8.8873361154005242</v>
      </c>
    </row>
    <row r="17305" spans="1:2">
      <c r="A17305">
        <v>6.8756199999999996</v>
      </c>
      <c r="B17305">
        <f t="shared" si="270"/>
        <v>9.1205082422520771</v>
      </c>
    </row>
    <row r="17306" spans="1:2">
      <c r="A17306">
        <v>5.4107799999999999</v>
      </c>
      <c r="B17306">
        <f t="shared" si="270"/>
        <v>7.1773983418241105</v>
      </c>
    </row>
    <row r="17307" spans="1:2">
      <c r="A17307">
        <v>14.96522</v>
      </c>
      <c r="B17307">
        <f t="shared" si="270"/>
        <v>19.851360656510341</v>
      </c>
    </row>
    <row r="17308" spans="1:2">
      <c r="A17308">
        <v>4.7265600000000001</v>
      </c>
      <c r="B17308">
        <f t="shared" si="270"/>
        <v>6.269780679778548</v>
      </c>
    </row>
    <row r="17309" spans="1:2">
      <c r="A17309">
        <v>6.40625</v>
      </c>
      <c r="B17309">
        <f t="shared" si="270"/>
        <v>8.4978890524676132</v>
      </c>
    </row>
    <row r="17310" spans="1:2">
      <c r="A17310">
        <v>6.3281299999999998</v>
      </c>
      <c r="B17310">
        <f t="shared" si="270"/>
        <v>8.3942628916436099</v>
      </c>
    </row>
    <row r="17311" spans="1:2">
      <c r="A17311">
        <v>5.3906299999999998</v>
      </c>
      <c r="B17311">
        <f t="shared" si="270"/>
        <v>7.1506693717703005</v>
      </c>
    </row>
    <row r="17312" spans="1:2">
      <c r="A17312">
        <v>6.7968799999999998</v>
      </c>
      <c r="B17312">
        <f t="shared" si="270"/>
        <v>9.0160596515802638</v>
      </c>
    </row>
    <row r="17313" spans="1:2">
      <c r="A17313">
        <v>2.6171899999999999</v>
      </c>
      <c r="B17313">
        <f t="shared" si="270"/>
        <v>3.4717018925623742</v>
      </c>
    </row>
    <row r="17314" spans="1:2">
      <c r="A17314">
        <v>4.6484399999999999</v>
      </c>
      <c r="B17314">
        <f t="shared" si="270"/>
        <v>6.1661545189545439</v>
      </c>
    </row>
    <row r="17315" spans="1:2">
      <c r="A17315">
        <v>2.2656299999999998</v>
      </c>
      <c r="B17315">
        <f t="shared" si="270"/>
        <v>3.0053576388592695</v>
      </c>
    </row>
    <row r="17316" spans="1:2">
      <c r="A17316">
        <v>0.46875</v>
      </c>
      <c r="B17316">
        <f t="shared" si="270"/>
        <v>0.62179675993665462</v>
      </c>
    </row>
    <row r="17317" spans="1:2">
      <c r="A17317">
        <v>2.1093799999999998</v>
      </c>
      <c r="B17317">
        <f t="shared" si="270"/>
        <v>2.7980920522137183</v>
      </c>
    </row>
    <row r="17318" spans="1:2">
      <c r="A17318">
        <v>1.17188</v>
      </c>
      <c r="B17318">
        <f t="shared" si="270"/>
        <v>1.5544985323404092</v>
      </c>
    </row>
    <row r="17319" spans="1:2">
      <c r="A17319">
        <v>1.40625</v>
      </c>
      <c r="B17319">
        <f t="shared" si="270"/>
        <v>1.8653902798099637</v>
      </c>
    </row>
    <row r="17320" spans="1:2">
      <c r="A17320">
        <v>1.40625</v>
      </c>
      <c r="B17320">
        <f t="shared" si="270"/>
        <v>1.8653902798099637</v>
      </c>
    </row>
    <row r="17321" spans="1:2">
      <c r="A17321">
        <v>1.64063</v>
      </c>
      <c r="B17321">
        <f t="shared" si="270"/>
        <v>2.176295292277064</v>
      </c>
    </row>
    <row r="17322" spans="1:2">
      <c r="A17322">
        <v>1.40625</v>
      </c>
      <c r="B17322">
        <f t="shared" si="270"/>
        <v>1.8653902798099637</v>
      </c>
    </row>
    <row r="17323" spans="1:2">
      <c r="A17323">
        <v>2.34375</v>
      </c>
      <c r="B17323">
        <f t="shared" si="270"/>
        <v>3.1089837996832728</v>
      </c>
    </row>
    <row r="17324" spans="1:2">
      <c r="A17324">
        <v>7.96875</v>
      </c>
      <c r="B17324">
        <f t="shared" si="270"/>
        <v>10.570544918923128</v>
      </c>
    </row>
    <row r="17325" spans="1:2">
      <c r="A17325">
        <v>5.8593799999999998</v>
      </c>
      <c r="B17325">
        <f t="shared" si="270"/>
        <v>7.7724661317069552</v>
      </c>
    </row>
    <row r="17326" spans="1:2">
      <c r="A17326">
        <v>5.3906299999999998</v>
      </c>
      <c r="B17326">
        <f t="shared" si="270"/>
        <v>7.1506693717703005</v>
      </c>
    </row>
    <row r="17327" spans="1:2">
      <c r="A17327">
        <v>4.21875</v>
      </c>
      <c r="B17327">
        <f t="shared" si="270"/>
        <v>5.5961708394298917</v>
      </c>
    </row>
    <row r="17328" spans="1:2">
      <c r="A17328">
        <v>2.34375</v>
      </c>
      <c r="B17328">
        <f t="shared" si="270"/>
        <v>3.1089837996832728</v>
      </c>
    </row>
    <row r="17329" spans="1:2">
      <c r="A17329">
        <v>3.5156299999999998</v>
      </c>
      <c r="B17329">
        <f t="shared" si="270"/>
        <v>4.6634823320236816</v>
      </c>
    </row>
    <row r="17330" spans="1:2">
      <c r="A17330">
        <v>3.5156299999999998</v>
      </c>
      <c r="B17330">
        <f t="shared" si="270"/>
        <v>4.6634823320236816</v>
      </c>
    </row>
    <row r="17331" spans="1:2">
      <c r="A17331">
        <v>5.625</v>
      </c>
      <c r="B17331">
        <f t="shared" si="270"/>
        <v>7.461561119239855</v>
      </c>
    </row>
    <row r="17332" spans="1:2">
      <c r="A17332">
        <v>1.64063</v>
      </c>
      <c r="B17332">
        <f t="shared" si="270"/>
        <v>2.176295292277064</v>
      </c>
    </row>
    <row r="17333" spans="1:2">
      <c r="A17333">
        <v>5.3906299999999998</v>
      </c>
      <c r="B17333">
        <f t="shared" si="270"/>
        <v>7.1506693717703005</v>
      </c>
    </row>
    <row r="17334" spans="1:2">
      <c r="A17334">
        <v>0.70313000000000003</v>
      </c>
      <c r="B17334">
        <f t="shared" si="270"/>
        <v>0.93270177240375463</v>
      </c>
    </row>
    <row r="17335" spans="1:2">
      <c r="A17335">
        <v>0.9375</v>
      </c>
      <c r="B17335">
        <f t="shared" si="270"/>
        <v>1.2435935198733092</v>
      </c>
    </row>
    <row r="17336" spans="1:2">
      <c r="A17336">
        <v>2.5781299999999998</v>
      </c>
      <c r="B17336">
        <f t="shared" si="270"/>
        <v>3.4198888121503725</v>
      </c>
    </row>
    <row r="17337" spans="1:2">
      <c r="A17337">
        <v>1.17188</v>
      </c>
      <c r="B17337">
        <f t="shared" si="270"/>
        <v>1.5544985323404092</v>
      </c>
    </row>
    <row r="17338" spans="1:2">
      <c r="A17338">
        <v>5.8593799999999998</v>
      </c>
      <c r="B17338">
        <f t="shared" si="270"/>
        <v>7.7724661317069552</v>
      </c>
    </row>
    <row r="17339" spans="1:2">
      <c r="A17339">
        <v>5.8593799999999998</v>
      </c>
      <c r="B17339">
        <f t="shared" si="270"/>
        <v>7.7724661317069552</v>
      </c>
    </row>
    <row r="17340" spans="1:2">
      <c r="A17340">
        <v>2.7480000000000001E-2</v>
      </c>
      <c r="B17340">
        <f t="shared" si="270"/>
        <v>3.6452213254526439E-2</v>
      </c>
    </row>
    <row r="17341" spans="1:2">
      <c r="A17341">
        <v>2.656E-2</v>
      </c>
      <c r="B17341">
        <f t="shared" si="270"/>
        <v>3.5231833480357432E-2</v>
      </c>
    </row>
    <row r="17342" spans="1:2">
      <c r="A17342">
        <v>2.656E-2</v>
      </c>
      <c r="B17342">
        <f t="shared" si="270"/>
        <v>3.5231833480357432E-2</v>
      </c>
    </row>
    <row r="17343" spans="1:2">
      <c r="A17343">
        <v>2.7480000000000001E-2</v>
      </c>
      <c r="B17343">
        <f t="shared" si="270"/>
        <v>3.6452213254526439E-2</v>
      </c>
    </row>
    <row r="17344" spans="1:2">
      <c r="A17344">
        <v>2.7480000000000001E-2</v>
      </c>
      <c r="B17344">
        <f t="shared" si="270"/>
        <v>3.6452213254526439E-2</v>
      </c>
    </row>
    <row r="17345" spans="1:2">
      <c r="A17345">
        <v>2.656E-2</v>
      </c>
      <c r="B17345">
        <f t="shared" si="270"/>
        <v>3.5231833480357432E-2</v>
      </c>
    </row>
    <row r="17346" spans="1:2">
      <c r="A17346">
        <v>2.656E-2</v>
      </c>
      <c r="B17346">
        <f t="shared" si="270"/>
        <v>3.5231833480357432E-2</v>
      </c>
    </row>
    <row r="17347" spans="1:2">
      <c r="A17347">
        <v>2.656E-2</v>
      </c>
      <c r="B17347">
        <f t="shared" ref="B17347:B17410" si="271">A17347*(LN(85/0.0002)/LN(3.5/0.0002))</f>
        <v>3.5231833480357432E-2</v>
      </c>
    </row>
    <row r="17348" spans="1:2">
      <c r="A17348">
        <v>7.2509899999999998</v>
      </c>
      <c r="B17348">
        <f t="shared" si="271"/>
        <v>9.6184364551105777</v>
      </c>
    </row>
    <row r="17349" spans="1:2">
      <c r="A17349">
        <v>2.53694</v>
      </c>
      <c r="B17349">
        <f t="shared" si="271"/>
        <v>3.3652502872612193</v>
      </c>
    </row>
    <row r="17350" spans="1:2">
      <c r="A17350">
        <v>3.8543799999999999</v>
      </c>
      <c r="B17350">
        <f t="shared" si="271"/>
        <v>5.112834123871238</v>
      </c>
    </row>
    <row r="17351" spans="1:2">
      <c r="A17351">
        <v>2.40876</v>
      </c>
      <c r="B17351">
        <f t="shared" si="271"/>
        <v>3.1952195487253676</v>
      </c>
    </row>
    <row r="17352" spans="1:2">
      <c r="A17352">
        <v>2.4765100000000002</v>
      </c>
      <c r="B17352">
        <f t="shared" si="271"/>
        <v>3.2850899070948789</v>
      </c>
    </row>
    <row r="17353" spans="1:2">
      <c r="A17353">
        <v>0.23988000000000001</v>
      </c>
      <c r="B17353">
        <f t="shared" si="271"/>
        <v>0.31820076111702339</v>
      </c>
    </row>
    <row r="17354" spans="1:2">
      <c r="A17354">
        <v>1.558E-2</v>
      </c>
      <c r="B17354">
        <f t="shared" si="271"/>
        <v>2.0666866175601234E-2</v>
      </c>
    </row>
    <row r="17355" spans="1:2">
      <c r="A17355">
        <v>0.46510000000000001</v>
      </c>
      <c r="B17355">
        <f t="shared" si="271"/>
        <v>0.61695503583261457</v>
      </c>
    </row>
    <row r="17356" spans="1:2">
      <c r="A17356">
        <v>6.4956800000000001</v>
      </c>
      <c r="B17356">
        <f t="shared" si="271"/>
        <v>8.6165179255153674</v>
      </c>
    </row>
    <row r="17357" spans="1:2">
      <c r="A17357">
        <v>6.1328100000000001</v>
      </c>
      <c r="B17357">
        <f t="shared" si="271"/>
        <v>8.1351709595885122</v>
      </c>
    </row>
    <row r="17358" spans="1:2">
      <c r="A17358">
        <v>5.9765600000000001</v>
      </c>
      <c r="B17358">
        <f t="shared" si="271"/>
        <v>7.92790537294296</v>
      </c>
    </row>
    <row r="17359" spans="1:2">
      <c r="A17359">
        <v>6.2890600000000001</v>
      </c>
      <c r="B17359">
        <f t="shared" si="271"/>
        <v>8.3424365462340635</v>
      </c>
    </row>
    <row r="17360" spans="1:2">
      <c r="A17360">
        <v>8.3984400000000008</v>
      </c>
      <c r="B17360">
        <f t="shared" si="271"/>
        <v>11.140528598447782</v>
      </c>
    </row>
    <row r="17361" spans="1:2">
      <c r="A17361">
        <v>7.3046899999999999</v>
      </c>
      <c r="B17361">
        <f t="shared" si="271"/>
        <v>9.689669491928921</v>
      </c>
    </row>
    <row r="17362" spans="1:2">
      <c r="A17362">
        <v>6.40625</v>
      </c>
      <c r="B17362">
        <f t="shared" si="271"/>
        <v>8.4978890524676132</v>
      </c>
    </row>
    <row r="17363" spans="1:2">
      <c r="A17363">
        <v>5.0390600000000001</v>
      </c>
      <c r="B17363">
        <f t="shared" si="271"/>
        <v>6.6843118530696506</v>
      </c>
    </row>
    <row r="17364" spans="1:2">
      <c r="A17364">
        <v>2.96875</v>
      </c>
      <c r="B17364">
        <f t="shared" si="271"/>
        <v>3.9380461462654792</v>
      </c>
    </row>
    <row r="17365" spans="1:2">
      <c r="A17365">
        <v>2.1093799999999998</v>
      </c>
      <c r="B17365">
        <f t="shared" si="271"/>
        <v>2.7980920522137183</v>
      </c>
    </row>
    <row r="17366" spans="1:2">
      <c r="A17366">
        <v>2.5781299999999998</v>
      </c>
      <c r="B17366">
        <f t="shared" si="271"/>
        <v>3.4198888121503725</v>
      </c>
    </row>
    <row r="17367" spans="1:2">
      <c r="A17367">
        <v>1.64063</v>
      </c>
      <c r="B17367">
        <f t="shared" si="271"/>
        <v>2.176295292277064</v>
      </c>
    </row>
    <row r="17368" spans="1:2">
      <c r="A17368">
        <v>0.70313000000000003</v>
      </c>
      <c r="B17368">
        <f t="shared" si="271"/>
        <v>0.93270177240375463</v>
      </c>
    </row>
    <row r="17369" spans="1:2">
      <c r="A17369">
        <v>3.28125</v>
      </c>
      <c r="B17369">
        <f t="shared" si="271"/>
        <v>4.3525773195565822</v>
      </c>
    </row>
    <row r="17370" spans="1:2">
      <c r="A17370">
        <v>2.8125</v>
      </c>
      <c r="B17370">
        <f t="shared" si="271"/>
        <v>3.7307805596199275</v>
      </c>
    </row>
    <row r="17371" spans="1:2">
      <c r="A17371">
        <v>3.9843799999999998</v>
      </c>
      <c r="B17371">
        <f t="shared" si="271"/>
        <v>5.2852790919603363</v>
      </c>
    </row>
    <row r="17372" spans="1:2">
      <c r="A17372">
        <v>2.5781299999999998</v>
      </c>
      <c r="B17372">
        <f t="shared" si="271"/>
        <v>3.4198888121503725</v>
      </c>
    </row>
    <row r="17373" spans="1:2">
      <c r="A17373">
        <v>0.23438000000000001</v>
      </c>
      <c r="B17373">
        <f t="shared" si="271"/>
        <v>0.31090501246709995</v>
      </c>
    </row>
    <row r="17374" spans="1:2">
      <c r="A17374">
        <v>0.23438000000000001</v>
      </c>
      <c r="B17374">
        <f t="shared" si="271"/>
        <v>0.31090501246709995</v>
      </c>
    </row>
    <row r="17375" spans="1:2">
      <c r="A17375">
        <v>3.75</v>
      </c>
      <c r="B17375">
        <f t="shared" si="271"/>
        <v>4.974374079493237</v>
      </c>
    </row>
    <row r="17376" spans="1:2">
      <c r="A17376">
        <v>3.0468799999999998</v>
      </c>
      <c r="B17376">
        <f t="shared" si="271"/>
        <v>4.0416855720870268</v>
      </c>
    </row>
    <row r="17377" spans="1:2">
      <c r="A17377">
        <v>4.9218799999999998</v>
      </c>
      <c r="B17377">
        <f t="shared" si="271"/>
        <v>6.5288726118336458</v>
      </c>
    </row>
    <row r="17378" spans="1:2">
      <c r="A17378">
        <v>3.9843799999999998</v>
      </c>
      <c r="B17378">
        <f t="shared" si="271"/>
        <v>5.2852790919603363</v>
      </c>
    </row>
    <row r="17379" spans="1:2">
      <c r="A17379">
        <v>6.5625</v>
      </c>
      <c r="B17379">
        <f t="shared" si="271"/>
        <v>8.7051546391131644</v>
      </c>
    </row>
    <row r="17380" spans="1:2">
      <c r="A17380">
        <v>6.09375</v>
      </c>
      <c r="B17380">
        <f t="shared" si="271"/>
        <v>8.0833578791765088</v>
      </c>
    </row>
    <row r="17381" spans="1:2">
      <c r="A17381">
        <v>4.9218799999999998</v>
      </c>
      <c r="B17381">
        <f t="shared" si="271"/>
        <v>6.5288726118336458</v>
      </c>
    </row>
    <row r="17382" spans="1:2">
      <c r="A17382">
        <v>5.8593799999999998</v>
      </c>
      <c r="B17382">
        <f t="shared" si="271"/>
        <v>7.7724661317069552</v>
      </c>
    </row>
    <row r="17383" spans="1:2">
      <c r="A17383">
        <v>2.7480000000000001E-2</v>
      </c>
      <c r="B17383">
        <f t="shared" si="271"/>
        <v>3.6452213254526439E-2</v>
      </c>
    </row>
    <row r="17384" spans="1:2">
      <c r="A17384">
        <v>2.7480000000000001E-2</v>
      </c>
      <c r="B17384">
        <f t="shared" si="271"/>
        <v>3.6452213254526439E-2</v>
      </c>
    </row>
    <row r="17385" spans="1:2">
      <c r="A17385">
        <v>2.5649999999999999E-2</v>
      </c>
      <c r="B17385">
        <f t="shared" si="271"/>
        <v>3.402471870373374E-2</v>
      </c>
    </row>
    <row r="17386" spans="1:2">
      <c r="A17386">
        <v>2.7480000000000001E-2</v>
      </c>
      <c r="B17386">
        <f t="shared" si="271"/>
        <v>3.6452213254526439E-2</v>
      </c>
    </row>
    <row r="17387" spans="1:2">
      <c r="A17387">
        <v>9.4867000000000008</v>
      </c>
      <c r="B17387">
        <f t="shared" si="271"/>
        <v>12.584105221314264</v>
      </c>
    </row>
    <row r="17388" spans="1:2">
      <c r="A17388">
        <v>9.6194500000000005</v>
      </c>
      <c r="B17388">
        <f t="shared" si="271"/>
        <v>12.760198063728325</v>
      </c>
    </row>
    <row r="17389" spans="1:2">
      <c r="A17389">
        <v>8.9593600000000002</v>
      </c>
      <c r="B17389">
        <f t="shared" si="271"/>
        <v>11.884588840759607</v>
      </c>
    </row>
    <row r="17390" spans="1:2">
      <c r="A17390">
        <v>7.6208600000000004</v>
      </c>
      <c r="B17390">
        <f t="shared" si="271"/>
        <v>10.109068919319155</v>
      </c>
    </row>
    <row r="17391" spans="1:2">
      <c r="A17391">
        <v>9.9407999999999994</v>
      </c>
      <c r="B17391">
        <f t="shared" si="271"/>
        <v>13.186468759847031</v>
      </c>
    </row>
    <row r="17392" spans="1:2">
      <c r="A17392">
        <v>10.6952</v>
      </c>
      <c r="B17392">
        <f t="shared" si="271"/>
        <v>14.187180174665617</v>
      </c>
    </row>
    <row r="17393" spans="1:2">
      <c r="A17393">
        <v>11.67206</v>
      </c>
      <c r="B17393">
        <f t="shared" si="271"/>
        <v>15.482984724877287</v>
      </c>
    </row>
    <row r="17394" spans="1:2">
      <c r="A17394">
        <v>12.67548</v>
      </c>
      <c r="B17394">
        <f t="shared" si="271"/>
        <v>16.814021108569317</v>
      </c>
    </row>
    <row r="17395" spans="1:2">
      <c r="A17395">
        <v>13.20313</v>
      </c>
      <c r="B17395">
        <f t="shared" si="271"/>
        <v>17.513948704047877</v>
      </c>
    </row>
    <row r="17396" spans="1:2">
      <c r="A17396">
        <v>13.20313</v>
      </c>
      <c r="B17396">
        <f t="shared" si="271"/>
        <v>17.513948704047877</v>
      </c>
    </row>
    <row r="17397" spans="1:2">
      <c r="A17397">
        <v>9.5703099999999992</v>
      </c>
      <c r="B17397">
        <f t="shared" si="271"/>
        <v>12.695013865790644</v>
      </c>
    </row>
    <row r="17398" spans="1:2">
      <c r="A17398">
        <v>11.48438</v>
      </c>
      <c r="B17398">
        <f t="shared" si="271"/>
        <v>15.234027250946809</v>
      </c>
    </row>
    <row r="17399" spans="1:2">
      <c r="A17399">
        <v>11.210940000000001</v>
      </c>
      <c r="B17399">
        <f t="shared" si="271"/>
        <v>14.87130915806771</v>
      </c>
    </row>
    <row r="17400" spans="1:2">
      <c r="A17400">
        <v>11.054690000000001</v>
      </c>
      <c r="B17400">
        <f t="shared" si="271"/>
        <v>14.664043571422159</v>
      </c>
    </row>
    <row r="17401" spans="1:2">
      <c r="A17401">
        <v>12.10938</v>
      </c>
      <c r="B17401">
        <f t="shared" si="271"/>
        <v>16.063089597529014</v>
      </c>
    </row>
    <row r="17402" spans="1:2">
      <c r="A17402">
        <v>9.8046900000000008</v>
      </c>
      <c r="B17402">
        <f t="shared" si="271"/>
        <v>13.005918878257745</v>
      </c>
    </row>
    <row r="17403" spans="1:2">
      <c r="A17403">
        <v>9.6093799999999998</v>
      </c>
      <c r="B17403">
        <f t="shared" si="271"/>
        <v>12.746840211200192</v>
      </c>
    </row>
    <row r="17404" spans="1:2">
      <c r="A17404">
        <v>8.2031299999999998</v>
      </c>
      <c r="B17404">
        <f t="shared" si="271"/>
        <v>10.881449931390227</v>
      </c>
    </row>
    <row r="17405" spans="1:2">
      <c r="A17405">
        <v>9.6093799999999998</v>
      </c>
      <c r="B17405">
        <f t="shared" si="271"/>
        <v>12.746840211200192</v>
      </c>
    </row>
    <row r="17406" spans="1:2">
      <c r="A17406">
        <v>7.7343799999999998</v>
      </c>
      <c r="B17406">
        <f t="shared" si="271"/>
        <v>10.259653171453573</v>
      </c>
    </row>
    <row r="17407" spans="1:2">
      <c r="A17407">
        <v>8.2031299999999998</v>
      </c>
      <c r="B17407">
        <f t="shared" si="271"/>
        <v>10.881449931390227</v>
      </c>
    </row>
    <row r="17408" spans="1:2">
      <c r="A17408">
        <v>6.5625</v>
      </c>
      <c r="B17408">
        <f t="shared" si="271"/>
        <v>8.7051546391131644</v>
      </c>
    </row>
    <row r="17409" spans="1:2">
      <c r="A17409">
        <v>7.03125</v>
      </c>
      <c r="B17409">
        <f t="shared" si="271"/>
        <v>9.3269513990498183</v>
      </c>
    </row>
    <row r="17410" spans="1:2">
      <c r="A17410">
        <v>8.90625</v>
      </c>
      <c r="B17410">
        <f t="shared" si="271"/>
        <v>11.814138438796437</v>
      </c>
    </row>
    <row r="17411" spans="1:2">
      <c r="A17411">
        <v>0.23438000000000001</v>
      </c>
      <c r="B17411">
        <f t="shared" ref="B17411:B17474" si="272">A17411*(LN(85/0.0002)/LN(3.5/0.0002))</f>
        <v>0.31090501246709995</v>
      </c>
    </row>
    <row r="17412" spans="1:2">
      <c r="A17412">
        <v>0.70313000000000003</v>
      </c>
      <c r="B17412">
        <f t="shared" si="272"/>
        <v>0.93270177240375463</v>
      </c>
    </row>
    <row r="17413" spans="1:2">
      <c r="A17413">
        <v>0.23438000000000001</v>
      </c>
      <c r="B17413">
        <f t="shared" si="272"/>
        <v>0.31090501246709995</v>
      </c>
    </row>
    <row r="17414" spans="1:2">
      <c r="A17414">
        <v>0.46875</v>
      </c>
      <c r="B17414">
        <f t="shared" si="272"/>
        <v>0.62179675993665462</v>
      </c>
    </row>
    <row r="17415" spans="1:2">
      <c r="A17415">
        <v>10.78125</v>
      </c>
      <c r="B17415">
        <f t="shared" si="272"/>
        <v>14.301325478543056</v>
      </c>
    </row>
    <row r="17416" spans="1:2">
      <c r="A17416">
        <v>10.07813</v>
      </c>
      <c r="B17416">
        <f t="shared" si="272"/>
        <v>13.368636971136846</v>
      </c>
    </row>
    <row r="17417" spans="1:2">
      <c r="A17417">
        <v>11.01563</v>
      </c>
      <c r="B17417">
        <f t="shared" si="272"/>
        <v>14.612230491010155</v>
      </c>
    </row>
    <row r="17418" spans="1:2">
      <c r="A17418">
        <v>12.1875</v>
      </c>
      <c r="B17418">
        <f t="shared" si="272"/>
        <v>16.166715758353018</v>
      </c>
    </row>
    <row r="17419" spans="1:2">
      <c r="A17419">
        <v>12.42188</v>
      </c>
      <c r="B17419">
        <f t="shared" si="272"/>
        <v>16.477620770820121</v>
      </c>
    </row>
    <row r="17420" spans="1:2">
      <c r="A17420">
        <v>8.6718799999999998</v>
      </c>
      <c r="B17420">
        <f t="shared" si="272"/>
        <v>11.503246691326883</v>
      </c>
    </row>
    <row r="17421" spans="1:2">
      <c r="A17421">
        <v>6.7968799999999998</v>
      </c>
      <c r="B17421">
        <f t="shared" si="272"/>
        <v>9.0160596515802638</v>
      </c>
    </row>
    <row r="17422" spans="1:2">
      <c r="A17422">
        <v>5.625</v>
      </c>
      <c r="B17422">
        <f t="shared" si="272"/>
        <v>7.461561119239855</v>
      </c>
    </row>
    <row r="17423" spans="1:2">
      <c r="A17423">
        <v>11.6684</v>
      </c>
      <c r="B17423">
        <f t="shared" si="272"/>
        <v>15.478129735775703</v>
      </c>
    </row>
    <row r="17424" spans="1:2">
      <c r="A17424">
        <v>11.204230000000001</v>
      </c>
      <c r="B17424">
        <f t="shared" si="272"/>
        <v>14.862408344714803</v>
      </c>
    </row>
    <row r="17425" spans="1:2">
      <c r="A17425">
        <v>9.1507000000000005</v>
      </c>
      <c r="B17425">
        <f t="shared" si="272"/>
        <v>12.138401303791671</v>
      </c>
    </row>
    <row r="17426" spans="1:2">
      <c r="A17426">
        <v>7.2107000000000001</v>
      </c>
      <c r="B17426">
        <f t="shared" si="272"/>
        <v>9.5649917800005024</v>
      </c>
    </row>
    <row r="17427" spans="1:2">
      <c r="A17427">
        <v>4.4091899999999997</v>
      </c>
      <c r="B17427">
        <f t="shared" si="272"/>
        <v>5.8487894526828752</v>
      </c>
    </row>
    <row r="17428" spans="1:2">
      <c r="A17428">
        <v>3.5605000000000002</v>
      </c>
      <c r="B17428">
        <f t="shared" si="272"/>
        <v>4.7230023760095126</v>
      </c>
    </row>
    <row r="17429" spans="1:2">
      <c r="A17429">
        <v>5.3887999999999998</v>
      </c>
      <c r="B17429">
        <f t="shared" si="272"/>
        <v>7.1482418772195073</v>
      </c>
    </row>
    <row r="17430" spans="1:2">
      <c r="A17430">
        <v>3.18696</v>
      </c>
      <c r="B17430">
        <f t="shared" si="272"/>
        <v>4.2275016577018043</v>
      </c>
    </row>
    <row r="17431" spans="1:2">
      <c r="A17431">
        <v>3.2968199999999999</v>
      </c>
      <c r="B17431">
        <f t="shared" si="272"/>
        <v>4.3732309207346383</v>
      </c>
    </row>
    <row r="17432" spans="1:2">
      <c r="A17432">
        <v>4.1931200000000004</v>
      </c>
      <c r="B17432">
        <f t="shared" si="272"/>
        <v>5.5621726507212488</v>
      </c>
    </row>
    <row r="17433" spans="1:2">
      <c r="A17433">
        <v>2.6889099999999999</v>
      </c>
      <c r="B17433">
        <f t="shared" si="272"/>
        <v>3.5668384549573755</v>
      </c>
    </row>
    <row r="17434" spans="1:2">
      <c r="A17434">
        <v>5.4885999999999999</v>
      </c>
      <c r="B17434">
        <f t="shared" si="272"/>
        <v>7.2806265527217544</v>
      </c>
    </row>
    <row r="17435" spans="1:2">
      <c r="A17435">
        <v>9.1781699999999997</v>
      </c>
      <c r="B17435">
        <f t="shared" si="272"/>
        <v>12.17484025204865</v>
      </c>
    </row>
    <row r="17436" spans="1:2">
      <c r="A17436">
        <v>7.1292200000000001</v>
      </c>
      <c r="B17436">
        <f t="shared" si="272"/>
        <v>9.4569085800012722</v>
      </c>
    </row>
    <row r="17437" spans="1:2">
      <c r="A17437">
        <v>7.1978799999999996</v>
      </c>
      <c r="B17437">
        <f t="shared" si="272"/>
        <v>9.5479860531474063</v>
      </c>
    </row>
    <row r="17438" spans="1:2">
      <c r="A17438">
        <v>4.3506</v>
      </c>
      <c r="B17438">
        <f t="shared" si="272"/>
        <v>5.7710698320648737</v>
      </c>
    </row>
    <row r="17439" spans="1:2">
      <c r="A17439">
        <v>4.7479300000000002</v>
      </c>
      <c r="B17439">
        <f t="shared" si="272"/>
        <v>6.2981279795328868</v>
      </c>
    </row>
    <row r="17440" spans="1:2">
      <c r="A17440">
        <v>1.00434</v>
      </c>
      <c r="B17440">
        <f t="shared" si="272"/>
        <v>1.3322567634661966</v>
      </c>
    </row>
    <row r="17441" spans="1:2">
      <c r="A17441">
        <v>1.0290600000000001</v>
      </c>
      <c r="B17441">
        <f t="shared" si="272"/>
        <v>1.3650478373982162</v>
      </c>
    </row>
    <row r="17442" spans="1:2">
      <c r="A17442">
        <v>5.7689999999999998E-2</v>
      </c>
      <c r="B17442">
        <f t="shared" si="272"/>
        <v>7.6525770838923951E-2</v>
      </c>
    </row>
    <row r="17443" spans="1:2">
      <c r="A17443">
        <v>0.80476000000000003</v>
      </c>
      <c r="B17443">
        <f t="shared" si="272"/>
        <v>1.0675139424567939</v>
      </c>
    </row>
    <row r="17444" spans="1:2">
      <c r="A17444">
        <v>4.6774399999999998</v>
      </c>
      <c r="B17444">
        <f t="shared" si="272"/>
        <v>6.2046230118359587</v>
      </c>
    </row>
    <row r="17445" spans="1:2">
      <c r="A17445">
        <v>3.8598699999999999</v>
      </c>
      <c r="B17445">
        <f t="shared" si="272"/>
        <v>5.1201166075236157</v>
      </c>
    </row>
    <row r="17446" spans="1:2">
      <c r="A17446">
        <v>8.6718799999999998</v>
      </c>
      <c r="B17446">
        <f t="shared" si="272"/>
        <v>11.503246691326883</v>
      </c>
    </row>
    <row r="17447" spans="1:2">
      <c r="A17447">
        <v>7.8323400000000003</v>
      </c>
      <c r="B17447">
        <f t="shared" si="272"/>
        <v>10.389597087407482</v>
      </c>
    </row>
    <row r="17448" spans="1:2">
      <c r="A17448">
        <v>9.7732600000000005</v>
      </c>
      <c r="B17448">
        <f t="shared" si="272"/>
        <v>12.96422699097282</v>
      </c>
    </row>
    <row r="17449" spans="1:2">
      <c r="A17449">
        <v>8.2736300000000007</v>
      </c>
      <c r="B17449">
        <f t="shared" si="272"/>
        <v>10.974968164084702</v>
      </c>
    </row>
    <row r="17450" spans="1:2">
      <c r="A17450">
        <v>7.5512800000000002</v>
      </c>
      <c r="B17450">
        <f t="shared" si="272"/>
        <v>10.016771066398851</v>
      </c>
    </row>
    <row r="17451" spans="1:2">
      <c r="A17451">
        <v>6.8637199999999998</v>
      </c>
      <c r="B17451">
        <f t="shared" si="272"/>
        <v>9.1047228951731523</v>
      </c>
    </row>
    <row r="17452" spans="1:2">
      <c r="A17452">
        <v>5.8969199999999997</v>
      </c>
      <c r="B17452">
        <f t="shared" si="272"/>
        <v>7.8222629324920687</v>
      </c>
    </row>
    <row r="17453" spans="1:2">
      <c r="A17453">
        <v>7.3397899999999998</v>
      </c>
      <c r="B17453">
        <f t="shared" si="272"/>
        <v>9.736229633312977</v>
      </c>
    </row>
    <row r="17454" spans="1:2">
      <c r="A17454">
        <v>7.2180299999999997</v>
      </c>
      <c r="B17454">
        <f t="shared" si="272"/>
        <v>9.5747150232012181</v>
      </c>
    </row>
    <row r="17455" spans="1:2">
      <c r="A17455">
        <v>12.5</v>
      </c>
      <c r="B17455">
        <f t="shared" si="272"/>
        <v>16.581246931644124</v>
      </c>
    </row>
    <row r="17456" spans="1:2">
      <c r="A17456">
        <v>11.875</v>
      </c>
      <c r="B17456">
        <f t="shared" si="272"/>
        <v>15.752184585061917</v>
      </c>
    </row>
    <row r="17457" spans="1:2">
      <c r="A17457">
        <v>10.625</v>
      </c>
      <c r="B17457">
        <f t="shared" si="272"/>
        <v>14.094059891897505</v>
      </c>
    </row>
    <row r="17458" spans="1:2">
      <c r="A17458">
        <v>9.4921900000000008</v>
      </c>
      <c r="B17458">
        <f t="shared" si="272"/>
        <v>12.591387704966643</v>
      </c>
    </row>
    <row r="17459" spans="1:2">
      <c r="A17459">
        <v>8.4765599999999992</v>
      </c>
      <c r="B17459">
        <f t="shared" si="272"/>
        <v>11.244154759271783</v>
      </c>
    </row>
    <row r="17460" spans="1:2">
      <c r="A17460">
        <v>8.0078099999999992</v>
      </c>
      <c r="B17460">
        <f t="shared" si="272"/>
        <v>10.622357999335129</v>
      </c>
    </row>
    <row r="17461" spans="1:2">
      <c r="A17461">
        <v>8.1640599999999992</v>
      </c>
      <c r="B17461">
        <f t="shared" si="272"/>
        <v>10.829623585980681</v>
      </c>
    </row>
    <row r="17462" spans="1:2">
      <c r="A17462">
        <v>7.2265600000000001</v>
      </c>
      <c r="B17462">
        <f t="shared" si="272"/>
        <v>9.586030066107373</v>
      </c>
    </row>
    <row r="17463" spans="1:2">
      <c r="A17463">
        <v>3.75</v>
      </c>
      <c r="B17463">
        <f t="shared" si="272"/>
        <v>4.974374079493237</v>
      </c>
    </row>
    <row r="17464" spans="1:2">
      <c r="A17464">
        <v>2.5781299999999998</v>
      </c>
      <c r="B17464">
        <f t="shared" si="272"/>
        <v>3.4198888121503725</v>
      </c>
    </row>
    <row r="17465" spans="1:2">
      <c r="A17465">
        <v>2.34375</v>
      </c>
      <c r="B17465">
        <f t="shared" si="272"/>
        <v>3.1089837996832728</v>
      </c>
    </row>
    <row r="17466" spans="1:2">
      <c r="A17466">
        <v>0.46875</v>
      </c>
      <c r="B17466">
        <f t="shared" si="272"/>
        <v>0.62179675993665462</v>
      </c>
    </row>
    <row r="17467" spans="1:2">
      <c r="A17467">
        <v>0.70313000000000003</v>
      </c>
      <c r="B17467">
        <f t="shared" si="272"/>
        <v>0.93270177240375463</v>
      </c>
    </row>
    <row r="17468" spans="1:2">
      <c r="A17468">
        <v>0.46875</v>
      </c>
      <c r="B17468">
        <f t="shared" si="272"/>
        <v>0.62179675993665462</v>
      </c>
    </row>
    <row r="17469" spans="1:2">
      <c r="A17469">
        <v>0.70313000000000003</v>
      </c>
      <c r="B17469">
        <f t="shared" si="272"/>
        <v>0.93270177240375463</v>
      </c>
    </row>
    <row r="17470" spans="1:2">
      <c r="A17470">
        <v>4.9218799999999998</v>
      </c>
      <c r="B17470">
        <f t="shared" si="272"/>
        <v>6.5288726118336458</v>
      </c>
    </row>
    <row r="17471" spans="1:2">
      <c r="A17471">
        <v>3.9843799999999998</v>
      </c>
      <c r="B17471">
        <f t="shared" si="272"/>
        <v>5.2852790919603363</v>
      </c>
    </row>
    <row r="17472" spans="1:2">
      <c r="A17472">
        <v>8.2031299999999998</v>
      </c>
      <c r="B17472">
        <f t="shared" si="272"/>
        <v>10.881449931390227</v>
      </c>
    </row>
    <row r="17473" spans="1:2">
      <c r="A17473">
        <v>4.6875</v>
      </c>
      <c r="B17473">
        <f t="shared" si="272"/>
        <v>6.2179675993665455</v>
      </c>
    </row>
    <row r="17474" spans="1:2">
      <c r="A17474">
        <v>1.05836</v>
      </c>
      <c r="B17474">
        <f t="shared" si="272"/>
        <v>1.4039142802059899</v>
      </c>
    </row>
    <row r="17475" spans="1:2">
      <c r="A17475">
        <v>2.6092599999999999</v>
      </c>
      <c r="B17475">
        <f t="shared" ref="B17475:B17538" si="273">A17475*(LN(85/0.0002)/LN(3.5/0.0002))</f>
        <v>3.4611827495089393</v>
      </c>
    </row>
    <row r="17476" spans="1:2">
      <c r="A17476">
        <v>1.5087999999999999</v>
      </c>
      <c r="B17476">
        <f t="shared" si="273"/>
        <v>2.0014228296371721</v>
      </c>
    </row>
    <row r="17477" spans="1:2">
      <c r="A17477">
        <v>1.2643500000000001</v>
      </c>
      <c r="B17477">
        <f t="shared" si="273"/>
        <v>1.6771599646419397</v>
      </c>
    </row>
    <row r="17478" spans="1:2">
      <c r="A17478">
        <v>3.64472</v>
      </c>
      <c r="B17478">
        <f t="shared" si="273"/>
        <v>4.834720185336157</v>
      </c>
    </row>
    <row r="17479" spans="1:2">
      <c r="A17479">
        <v>2.6687699999999999</v>
      </c>
      <c r="B17479">
        <f t="shared" si="273"/>
        <v>3.5401227499011108</v>
      </c>
    </row>
    <row r="17480" spans="1:2">
      <c r="A17480">
        <v>1.8741000000000001</v>
      </c>
      <c r="B17480">
        <f t="shared" si="273"/>
        <v>2.48599318996754</v>
      </c>
    </row>
    <row r="17481" spans="1:2">
      <c r="A17481">
        <v>2.56074</v>
      </c>
      <c r="B17481">
        <f t="shared" si="273"/>
        <v>3.3968209814190695</v>
      </c>
    </row>
    <row r="17482" spans="1:2">
      <c r="A17482">
        <v>8.0877800000000004</v>
      </c>
      <c r="B17482">
        <f t="shared" si="273"/>
        <v>10.728438184705016</v>
      </c>
    </row>
    <row r="17483" spans="1:2">
      <c r="A17483">
        <v>6.46455</v>
      </c>
      <c r="B17483">
        <f t="shared" si="273"/>
        <v>8.5752239881568002</v>
      </c>
    </row>
    <row r="17484" spans="1:2">
      <c r="A17484">
        <v>8.3322199999999995</v>
      </c>
      <c r="B17484">
        <f t="shared" si="273"/>
        <v>11.052687784702703</v>
      </c>
    </row>
    <row r="17485" spans="1:2">
      <c r="A17485">
        <v>8.7963900000000006</v>
      </c>
      <c r="B17485">
        <f t="shared" si="273"/>
        <v>11.668409175763605</v>
      </c>
    </row>
    <row r="17486" spans="1:2">
      <c r="A17486">
        <v>3.9184700000000001</v>
      </c>
      <c r="B17486">
        <f t="shared" si="273"/>
        <v>5.1978494931391639</v>
      </c>
    </row>
    <row r="17487" spans="1:2">
      <c r="A17487">
        <v>0.32135999999999998</v>
      </c>
      <c r="B17487">
        <f t="shared" si="273"/>
        <v>0.42628396111625239</v>
      </c>
    </row>
    <row r="17488" spans="1:2">
      <c r="A17488">
        <v>0.22248000000000001</v>
      </c>
      <c r="B17488">
        <f t="shared" si="273"/>
        <v>0.29511966538817475</v>
      </c>
    </row>
    <row r="17489" spans="1:2">
      <c r="A17489">
        <v>0.79376999999999998</v>
      </c>
      <c r="B17489">
        <f t="shared" si="273"/>
        <v>1.0529357101544923</v>
      </c>
    </row>
    <row r="17490" spans="1:2">
      <c r="A17490">
        <v>9.8062199999999997</v>
      </c>
      <c r="B17490">
        <f t="shared" si="273"/>
        <v>13.007948422882178</v>
      </c>
    </row>
    <row r="17491" spans="1:2">
      <c r="A17491">
        <v>8.9694299999999991</v>
      </c>
      <c r="B17491">
        <f t="shared" si="273"/>
        <v>11.897946693287738</v>
      </c>
    </row>
    <row r="17492" spans="1:2">
      <c r="A17492">
        <v>5.7119799999999996</v>
      </c>
      <c r="B17492">
        <f t="shared" si="273"/>
        <v>7.5769400678890069</v>
      </c>
    </row>
    <row r="17493" spans="1:2">
      <c r="A17493">
        <v>1.8896599999999999</v>
      </c>
      <c r="B17493">
        <f t="shared" si="273"/>
        <v>2.5066335261480504</v>
      </c>
    </row>
    <row r="17494" spans="1:2">
      <c r="A17494">
        <v>3.1183000000000001</v>
      </c>
      <c r="B17494">
        <f t="shared" si="273"/>
        <v>4.1364241845556693</v>
      </c>
    </row>
    <row r="17495" spans="1:2">
      <c r="A17495">
        <v>1.1828700000000001</v>
      </c>
      <c r="B17495">
        <f t="shared" si="273"/>
        <v>1.5690767646427108</v>
      </c>
    </row>
    <row r="17496" spans="1:2">
      <c r="A17496">
        <v>1.54359</v>
      </c>
      <c r="B17496">
        <f t="shared" si="273"/>
        <v>2.0475717560973239</v>
      </c>
    </row>
    <row r="17497" spans="1:2">
      <c r="A17497">
        <v>1.05928</v>
      </c>
      <c r="B17497">
        <f t="shared" si="273"/>
        <v>1.4051346599801589</v>
      </c>
    </row>
    <row r="17498" spans="1:2">
      <c r="A17498">
        <v>4.1326999999999998</v>
      </c>
      <c r="B17498">
        <f t="shared" si="273"/>
        <v>5.4820255355524532</v>
      </c>
    </row>
    <row r="17499" spans="1:2">
      <c r="A17499">
        <v>8.2855299999999996</v>
      </c>
      <c r="B17499">
        <f t="shared" si="273"/>
        <v>10.990753511163625</v>
      </c>
    </row>
    <row r="17500" spans="1:2">
      <c r="A17500">
        <v>4.3350299999999997</v>
      </c>
      <c r="B17500">
        <f t="shared" si="273"/>
        <v>5.7504162308868176</v>
      </c>
    </row>
    <row r="17501" spans="1:2">
      <c r="A17501">
        <v>6.8472400000000002</v>
      </c>
      <c r="B17501">
        <f t="shared" si="273"/>
        <v>9.0828621792184716</v>
      </c>
    </row>
    <row r="17502" spans="1:2">
      <c r="A17502">
        <v>7.3663400000000001</v>
      </c>
      <c r="B17502">
        <f t="shared" si="273"/>
        <v>9.7714482017957902</v>
      </c>
    </row>
    <row r="17503" spans="1:2">
      <c r="A17503">
        <v>5.8740300000000003</v>
      </c>
      <c r="B17503">
        <f t="shared" si="273"/>
        <v>7.7918993531108427</v>
      </c>
    </row>
    <row r="17504" spans="1:2">
      <c r="A17504">
        <v>9.6780500000000007</v>
      </c>
      <c r="B17504">
        <f t="shared" si="273"/>
        <v>12.837930949343873</v>
      </c>
    </row>
    <row r="17505" spans="1:2">
      <c r="A17505">
        <v>6.70533</v>
      </c>
      <c r="B17505">
        <f t="shared" si="273"/>
        <v>8.8946185990529028</v>
      </c>
    </row>
    <row r="17506" spans="1:2">
      <c r="A17506">
        <v>3.9917099999999999</v>
      </c>
      <c r="B17506">
        <f t="shared" si="273"/>
        <v>5.2950023351610529</v>
      </c>
    </row>
    <row r="17507" spans="1:2">
      <c r="A17507">
        <v>4.3460200000000002</v>
      </c>
      <c r="B17507">
        <f t="shared" si="273"/>
        <v>5.7649944631891197</v>
      </c>
    </row>
    <row r="17508" spans="1:2">
      <c r="A17508">
        <v>4.4293300000000002</v>
      </c>
      <c r="B17508">
        <f t="shared" si="273"/>
        <v>5.8755051577391413</v>
      </c>
    </row>
    <row r="17509" spans="1:2">
      <c r="A17509">
        <v>4.3011600000000003</v>
      </c>
      <c r="B17509">
        <f t="shared" si="273"/>
        <v>5.7054876842008353</v>
      </c>
    </row>
    <row r="17510" spans="1:2">
      <c r="A17510">
        <v>3.7069800000000002</v>
      </c>
      <c r="B17510">
        <f t="shared" si="273"/>
        <v>4.9173080600532906</v>
      </c>
    </row>
    <row r="17511" spans="1:2">
      <c r="A17511">
        <v>1.2039299999999999</v>
      </c>
      <c r="B17511">
        <f t="shared" si="273"/>
        <v>1.5970128494731446</v>
      </c>
    </row>
    <row r="17512" spans="1:2">
      <c r="A17512">
        <v>1.1929399999999999</v>
      </c>
      <c r="B17512">
        <f t="shared" si="273"/>
        <v>1.582434617170843</v>
      </c>
    </row>
    <row r="17513" spans="1:2">
      <c r="A17513">
        <v>2.77772</v>
      </c>
      <c r="B17513">
        <f t="shared" si="273"/>
        <v>3.684644898157321</v>
      </c>
    </row>
    <row r="17514" spans="1:2">
      <c r="A17514">
        <v>11.72425</v>
      </c>
      <c r="B17514">
        <f t="shared" si="273"/>
        <v>15.552214747066287</v>
      </c>
    </row>
    <row r="17515" spans="1:2">
      <c r="A17515">
        <v>9.5306499999999996</v>
      </c>
      <c r="B17515">
        <f t="shared" si="273"/>
        <v>12.642404885525924</v>
      </c>
    </row>
    <row r="17516" spans="1:2">
      <c r="A17516">
        <v>9.8757999999999999</v>
      </c>
      <c r="B17516">
        <f t="shared" si="273"/>
        <v>13.100246275802482</v>
      </c>
    </row>
    <row r="17517" spans="1:2">
      <c r="A17517">
        <v>6.9625899999999996</v>
      </c>
      <c r="B17517">
        <f t="shared" si="273"/>
        <v>9.2358739259036842</v>
      </c>
    </row>
    <row r="17518" spans="1:2">
      <c r="A17518">
        <v>6.5762400000000003</v>
      </c>
      <c r="B17518">
        <f t="shared" si="273"/>
        <v>8.7233807457404282</v>
      </c>
    </row>
    <row r="17519" spans="1:2">
      <c r="A17519">
        <v>1.7367699999999999</v>
      </c>
      <c r="B17519">
        <f t="shared" si="273"/>
        <v>2.3038249786777247</v>
      </c>
    </row>
    <row r="17520" spans="1:2">
      <c r="A17520">
        <v>3.1228699999999998</v>
      </c>
      <c r="B17520">
        <f t="shared" si="273"/>
        <v>4.1424862884338784</v>
      </c>
    </row>
    <row r="17521" spans="1:2">
      <c r="A17521">
        <v>2.5314399999999999</v>
      </c>
      <c r="B17521">
        <f t="shared" si="273"/>
        <v>3.3579545386112954</v>
      </c>
    </row>
    <row r="17522" spans="1:2">
      <c r="A17522">
        <v>1.32813</v>
      </c>
      <c r="B17522">
        <f t="shared" si="273"/>
        <v>1.7617641189859607</v>
      </c>
    </row>
    <row r="17523" spans="1:2">
      <c r="A17523">
        <v>0.74219000000000002</v>
      </c>
      <c r="B17523">
        <f t="shared" si="273"/>
        <v>0.98451485281575613</v>
      </c>
    </row>
    <row r="17524" spans="1:2">
      <c r="A17524">
        <v>0.97655999999999998</v>
      </c>
      <c r="B17524">
        <f t="shared" si="273"/>
        <v>1.2954066002853106</v>
      </c>
    </row>
    <row r="17525" spans="1:2">
      <c r="A17525">
        <v>1.25</v>
      </c>
      <c r="B17525">
        <f t="shared" si="273"/>
        <v>1.6581246931644122</v>
      </c>
    </row>
    <row r="17526" spans="1:2">
      <c r="A17526">
        <v>1.71875</v>
      </c>
      <c r="B17526">
        <f t="shared" si="273"/>
        <v>2.2799214531010668</v>
      </c>
    </row>
    <row r="17527" spans="1:2">
      <c r="A17527">
        <v>2.7343799999999998</v>
      </c>
      <c r="B17527">
        <f t="shared" si="273"/>
        <v>3.6271543987959243</v>
      </c>
    </row>
    <row r="17528" spans="1:2">
      <c r="A17528">
        <v>1.79688</v>
      </c>
      <c r="B17528">
        <f t="shared" si="273"/>
        <v>2.3835608789226153</v>
      </c>
    </row>
    <row r="17529" spans="1:2">
      <c r="A17529">
        <v>5</v>
      </c>
      <c r="B17529">
        <f t="shared" si="273"/>
        <v>6.632498772657649</v>
      </c>
    </row>
    <row r="17530" spans="1:2">
      <c r="A17530">
        <v>11.71875</v>
      </c>
      <c r="B17530">
        <f t="shared" si="273"/>
        <v>15.544918998416366</v>
      </c>
    </row>
    <row r="17531" spans="1:2">
      <c r="A17531">
        <v>10.54688</v>
      </c>
      <c r="B17531">
        <f t="shared" si="273"/>
        <v>13.9904337310735</v>
      </c>
    </row>
    <row r="17532" spans="1:2">
      <c r="A17532">
        <v>9.7656299999999998</v>
      </c>
      <c r="B17532">
        <f t="shared" si="273"/>
        <v>12.954105797845743</v>
      </c>
    </row>
    <row r="17533" spans="1:2">
      <c r="A17533">
        <v>10.9375</v>
      </c>
      <c r="B17533">
        <f t="shared" si="273"/>
        <v>14.508591065188607</v>
      </c>
    </row>
    <row r="17534" spans="1:2">
      <c r="A17534">
        <v>12.5</v>
      </c>
      <c r="B17534">
        <f t="shared" si="273"/>
        <v>16.581246931644124</v>
      </c>
    </row>
    <row r="17535" spans="1:2">
      <c r="A17535">
        <v>11.32813</v>
      </c>
      <c r="B17535">
        <f t="shared" si="273"/>
        <v>15.026761664301258</v>
      </c>
    </row>
    <row r="17536" spans="1:2">
      <c r="A17536">
        <v>11.71875</v>
      </c>
      <c r="B17536">
        <f t="shared" si="273"/>
        <v>15.544918998416366</v>
      </c>
    </row>
    <row r="17537" spans="1:2">
      <c r="A17537">
        <v>12.10938</v>
      </c>
      <c r="B17537">
        <f t="shared" si="273"/>
        <v>16.063089597529014</v>
      </c>
    </row>
    <row r="17538" spans="1:2">
      <c r="A17538">
        <v>3.75</v>
      </c>
      <c r="B17538">
        <f t="shared" si="273"/>
        <v>4.974374079493237</v>
      </c>
    </row>
    <row r="17539" spans="1:2">
      <c r="A17539">
        <v>4.4531299999999998</v>
      </c>
      <c r="B17539">
        <f t="shared" ref="B17539:B17602" si="274">A17539*(LN(85/0.0002)/LN(3.5/0.0002))</f>
        <v>5.907075851896991</v>
      </c>
    </row>
    <row r="17540" spans="1:2">
      <c r="A17540">
        <v>5.8593799999999998</v>
      </c>
      <c r="B17540">
        <f t="shared" si="274"/>
        <v>7.7724661317069552</v>
      </c>
    </row>
    <row r="17541" spans="1:2">
      <c r="A17541">
        <v>8.4375</v>
      </c>
      <c r="B17541">
        <f t="shared" si="274"/>
        <v>11.192341678859783</v>
      </c>
    </row>
    <row r="17542" spans="1:2">
      <c r="A17542">
        <v>5.625</v>
      </c>
      <c r="B17542">
        <f t="shared" si="274"/>
        <v>7.461561119239855</v>
      </c>
    </row>
    <row r="17543" spans="1:2">
      <c r="A17543">
        <v>5.8593799999999998</v>
      </c>
      <c r="B17543">
        <f t="shared" si="274"/>
        <v>7.7724661317069552</v>
      </c>
    </row>
    <row r="17544" spans="1:2">
      <c r="A17544">
        <v>4.9218799999999998</v>
      </c>
      <c r="B17544">
        <f t="shared" si="274"/>
        <v>6.5288726118336458</v>
      </c>
    </row>
    <row r="17545" spans="1:2">
      <c r="A17545">
        <v>6.09375</v>
      </c>
      <c r="B17545">
        <f t="shared" si="274"/>
        <v>8.0833578791765088</v>
      </c>
    </row>
    <row r="17546" spans="1:2">
      <c r="A17546">
        <v>4.99146</v>
      </c>
      <c r="B17546">
        <f t="shared" si="274"/>
        <v>6.6211704647539493</v>
      </c>
    </row>
    <row r="17547" spans="1:2">
      <c r="A17547">
        <v>3.6291600000000002</v>
      </c>
      <c r="B17547">
        <f t="shared" si="274"/>
        <v>4.8140798491556467</v>
      </c>
    </row>
    <row r="17548" spans="1:2">
      <c r="A17548">
        <v>3.8122699999999998</v>
      </c>
      <c r="B17548">
        <f t="shared" si="274"/>
        <v>5.0569752192079145</v>
      </c>
    </row>
    <row r="17549" spans="1:2">
      <c r="A17549">
        <v>3.7600799999999999</v>
      </c>
      <c r="B17549">
        <f t="shared" si="274"/>
        <v>4.9877451970189144</v>
      </c>
    </row>
    <row r="17550" spans="1:2">
      <c r="A17550">
        <v>6.5808200000000001</v>
      </c>
      <c r="B17550">
        <f t="shared" si="274"/>
        <v>8.7294561146161822</v>
      </c>
    </row>
    <row r="17551" spans="1:2">
      <c r="A17551">
        <v>6.30891</v>
      </c>
      <c r="B17551">
        <f t="shared" si="274"/>
        <v>8.3687675663615142</v>
      </c>
    </row>
    <row r="17552" spans="1:2">
      <c r="A17552">
        <v>4.51539</v>
      </c>
      <c r="B17552">
        <f t="shared" si="274"/>
        <v>5.9896637266141246</v>
      </c>
    </row>
    <row r="17553" spans="1:2">
      <c r="A17553">
        <v>4.9713200000000004</v>
      </c>
      <c r="B17553">
        <f t="shared" si="274"/>
        <v>6.594454759697685</v>
      </c>
    </row>
    <row r="17554" spans="1:2">
      <c r="A17554">
        <v>7.4203599999999996</v>
      </c>
      <c r="B17554">
        <f t="shared" si="274"/>
        <v>9.8431057185355826</v>
      </c>
    </row>
    <row r="17555" spans="1:2">
      <c r="A17555">
        <v>6.8115300000000003</v>
      </c>
      <c r="B17555">
        <f t="shared" si="274"/>
        <v>9.0354928729841522</v>
      </c>
    </row>
    <row r="17556" spans="1:2">
      <c r="A17556">
        <v>5.0537200000000002</v>
      </c>
      <c r="B17556">
        <f t="shared" si="274"/>
        <v>6.7037583394710829</v>
      </c>
    </row>
    <row r="17557" spans="1:2">
      <c r="A17557">
        <v>0.40650999999999998</v>
      </c>
      <c r="B17557">
        <f t="shared" si="274"/>
        <v>0.53923541521461216</v>
      </c>
    </row>
    <row r="17558" spans="1:2">
      <c r="A17558">
        <v>2.46644</v>
      </c>
      <c r="B17558">
        <f t="shared" si="274"/>
        <v>3.2717320545667463</v>
      </c>
    </row>
    <row r="17559" spans="1:2">
      <c r="A17559">
        <v>1.29914</v>
      </c>
      <c r="B17559">
        <f t="shared" si="274"/>
        <v>1.7233088911020915</v>
      </c>
    </row>
    <row r="17560" spans="1:2">
      <c r="A17560">
        <v>0.28382000000000002</v>
      </c>
      <c r="B17560">
        <f t="shared" si="274"/>
        <v>0.37648716033113883</v>
      </c>
    </row>
    <row r="17561" spans="1:2">
      <c r="A17561">
        <v>1.3476699999999999</v>
      </c>
      <c r="B17561">
        <f t="shared" si="274"/>
        <v>1.7876839241895066</v>
      </c>
    </row>
    <row r="17562" spans="1:2">
      <c r="A17562">
        <v>1.1718500000000001</v>
      </c>
      <c r="B17562">
        <f t="shared" si="274"/>
        <v>1.5544587373477732</v>
      </c>
    </row>
    <row r="17563" spans="1:2">
      <c r="A17563">
        <v>1.5820099999999999</v>
      </c>
      <c r="B17563">
        <f t="shared" si="274"/>
        <v>2.0985358766664253</v>
      </c>
    </row>
    <row r="17564" spans="1:2">
      <c r="A17564">
        <v>4.57029</v>
      </c>
      <c r="B17564">
        <f t="shared" si="274"/>
        <v>6.0624885631379053</v>
      </c>
    </row>
    <row r="17565" spans="1:2">
      <c r="A17565">
        <v>3.16404</v>
      </c>
      <c r="B17565">
        <f t="shared" si="274"/>
        <v>4.1970982833279411</v>
      </c>
    </row>
    <row r="17566" spans="1:2">
      <c r="A17566">
        <v>4.9804500000000003</v>
      </c>
      <c r="B17566">
        <f t="shared" si="274"/>
        <v>6.6065657024565576</v>
      </c>
    </row>
    <row r="17567" spans="1:2">
      <c r="A17567">
        <v>4.1601299999999997</v>
      </c>
      <c r="B17567">
        <f t="shared" si="274"/>
        <v>5.518411423819253</v>
      </c>
    </row>
    <row r="17568" spans="1:2">
      <c r="A17568">
        <v>3.63279</v>
      </c>
      <c r="B17568">
        <f t="shared" si="274"/>
        <v>4.8188950432645958</v>
      </c>
    </row>
    <row r="17569" spans="1:2">
      <c r="A17569">
        <v>1.9921599999999999</v>
      </c>
      <c r="B17569">
        <f t="shared" si="274"/>
        <v>2.6425997509875323</v>
      </c>
    </row>
    <row r="17570" spans="1:2">
      <c r="A17570">
        <v>3.6099299999999999</v>
      </c>
      <c r="B17570">
        <f t="shared" si="274"/>
        <v>4.7885712588760052</v>
      </c>
    </row>
    <row r="17571" spans="1:2">
      <c r="A17571">
        <v>3.7573300000000001</v>
      </c>
      <c r="B17571">
        <f t="shared" si="274"/>
        <v>4.9840973226939527</v>
      </c>
    </row>
    <row r="17572" spans="1:2">
      <c r="A17572">
        <v>3.8864200000000002</v>
      </c>
      <c r="B17572">
        <f t="shared" si="274"/>
        <v>5.1553351760064281</v>
      </c>
    </row>
    <row r="17573" spans="1:2">
      <c r="A17573">
        <v>1.78529</v>
      </c>
      <c r="B17573">
        <f t="shared" si="274"/>
        <v>2.368186746767595</v>
      </c>
    </row>
    <row r="17574" spans="1:2">
      <c r="A17574">
        <v>2.4206599999999998</v>
      </c>
      <c r="B17574">
        <f t="shared" si="274"/>
        <v>3.2110048958042925</v>
      </c>
    </row>
    <row r="17575" spans="1:2">
      <c r="A17575">
        <v>2.2485499999999998</v>
      </c>
      <c r="B17575">
        <f t="shared" si="274"/>
        <v>2.9827010230518711</v>
      </c>
    </row>
    <row r="17576" spans="1:2">
      <c r="A17576">
        <v>1.2707599999999999</v>
      </c>
      <c r="B17576">
        <f t="shared" si="274"/>
        <v>1.6856628280684867</v>
      </c>
    </row>
    <row r="17577" spans="1:2">
      <c r="A17577">
        <v>2.94801</v>
      </c>
      <c r="B17577">
        <f t="shared" si="274"/>
        <v>3.9105345413564954</v>
      </c>
    </row>
    <row r="17578" spans="1:2">
      <c r="A17578">
        <v>5.7852300000000003</v>
      </c>
      <c r="B17578">
        <f t="shared" si="274"/>
        <v>7.6741061749084425</v>
      </c>
    </row>
    <row r="17579" spans="1:2">
      <c r="A17579">
        <v>7.3809899999999997</v>
      </c>
      <c r="B17579">
        <f t="shared" si="274"/>
        <v>9.790881423199675</v>
      </c>
    </row>
    <row r="17580" spans="1:2">
      <c r="A17580">
        <v>4.4705300000000001</v>
      </c>
      <c r="B17580">
        <f t="shared" si="274"/>
        <v>5.9301569476258402</v>
      </c>
    </row>
    <row r="17581" spans="1:2">
      <c r="A17581">
        <v>5.1059099999999997</v>
      </c>
      <c r="B17581">
        <f t="shared" si="274"/>
        <v>6.772988361660083</v>
      </c>
    </row>
    <row r="17582" spans="1:2">
      <c r="A17582">
        <v>5.9390299999999998</v>
      </c>
      <c r="B17582">
        <f t="shared" si="274"/>
        <v>7.8781218371553914</v>
      </c>
    </row>
    <row r="17583" spans="1:2">
      <c r="A17583">
        <v>2.9956200000000002</v>
      </c>
      <c r="B17583">
        <f t="shared" si="274"/>
        <v>3.9736891946697415</v>
      </c>
    </row>
    <row r="17584" spans="1:2">
      <c r="A17584">
        <v>1.21217</v>
      </c>
      <c r="B17584">
        <f t="shared" si="274"/>
        <v>1.6079432074504845</v>
      </c>
    </row>
    <row r="17585" spans="1:2">
      <c r="A17585">
        <v>3.55775</v>
      </c>
      <c r="B17585">
        <f t="shared" si="274"/>
        <v>4.71935450168455</v>
      </c>
    </row>
    <row r="17586" spans="1:2">
      <c r="A17586">
        <v>3.75</v>
      </c>
      <c r="B17586">
        <f t="shared" si="274"/>
        <v>4.974374079493237</v>
      </c>
    </row>
    <row r="17587" spans="1:2">
      <c r="A17587">
        <v>3.28125</v>
      </c>
      <c r="B17587">
        <f t="shared" si="274"/>
        <v>4.3525773195565822</v>
      </c>
    </row>
    <row r="17588" spans="1:2">
      <c r="A17588">
        <v>2.6953100000000001</v>
      </c>
      <c r="B17588">
        <f t="shared" si="274"/>
        <v>3.5753280533863778</v>
      </c>
    </row>
    <row r="17589" spans="1:2">
      <c r="A17589">
        <v>4.6093799999999998</v>
      </c>
      <c r="B17589">
        <f t="shared" si="274"/>
        <v>6.1143414385425423</v>
      </c>
    </row>
    <row r="17590" spans="1:2">
      <c r="A17590">
        <v>4.2578100000000001</v>
      </c>
      <c r="B17590">
        <f t="shared" si="274"/>
        <v>5.6479839198418933</v>
      </c>
    </row>
    <row r="17591" spans="1:2">
      <c r="A17591">
        <v>7.4609399999999999</v>
      </c>
      <c r="B17591">
        <f t="shared" si="274"/>
        <v>9.8969350785744723</v>
      </c>
    </row>
    <row r="17592" spans="1:2">
      <c r="A17592">
        <v>8.6328099999999992</v>
      </c>
      <c r="B17592">
        <f t="shared" si="274"/>
        <v>11.451420345917334</v>
      </c>
    </row>
    <row r="17593" spans="1:2">
      <c r="A17593">
        <v>9.5703099999999992</v>
      </c>
      <c r="B17593">
        <f t="shared" si="274"/>
        <v>12.695013865790644</v>
      </c>
    </row>
    <row r="17594" spans="1:2">
      <c r="A17594">
        <v>8.9843799999999998</v>
      </c>
      <c r="B17594">
        <f t="shared" si="274"/>
        <v>11.917777864617985</v>
      </c>
    </row>
    <row r="17595" spans="1:2">
      <c r="A17595">
        <v>10.9375</v>
      </c>
      <c r="B17595">
        <f t="shared" si="274"/>
        <v>14.508591065188607</v>
      </c>
    </row>
    <row r="17596" spans="1:2">
      <c r="A17596">
        <v>8.9843799999999998</v>
      </c>
      <c r="B17596">
        <f t="shared" si="274"/>
        <v>11.917777864617985</v>
      </c>
    </row>
    <row r="17597" spans="1:2">
      <c r="A17597">
        <v>8.3984400000000008</v>
      </c>
      <c r="B17597">
        <f t="shared" si="274"/>
        <v>11.140528598447782</v>
      </c>
    </row>
    <row r="17598" spans="1:2">
      <c r="A17598">
        <v>7.8125</v>
      </c>
      <c r="B17598">
        <f t="shared" si="274"/>
        <v>10.363279332277576</v>
      </c>
    </row>
    <row r="17599" spans="1:2">
      <c r="A17599">
        <v>7.8125</v>
      </c>
      <c r="B17599">
        <f t="shared" si="274"/>
        <v>10.363279332277576</v>
      </c>
    </row>
    <row r="17600" spans="1:2">
      <c r="A17600">
        <v>9.1796900000000008</v>
      </c>
      <c r="B17600">
        <f t="shared" si="274"/>
        <v>12.17685653167554</v>
      </c>
    </row>
    <row r="17601" spans="1:2">
      <c r="A17601">
        <v>0.70313000000000003</v>
      </c>
      <c r="B17601">
        <f t="shared" si="274"/>
        <v>0.93270177240375463</v>
      </c>
    </row>
    <row r="17602" spans="1:2">
      <c r="A17602">
        <v>1.875</v>
      </c>
      <c r="B17602">
        <f t="shared" si="274"/>
        <v>2.4871870397466185</v>
      </c>
    </row>
    <row r="17603" spans="1:2">
      <c r="A17603">
        <v>6.3281299999999998</v>
      </c>
      <c r="B17603">
        <f t="shared" ref="B17603:B17666" si="275">A17603*(LN(85/0.0002)/LN(3.5/0.0002))</f>
        <v>8.3942628916436099</v>
      </c>
    </row>
    <row r="17604" spans="1:2">
      <c r="A17604">
        <v>3.9843799999999998</v>
      </c>
      <c r="B17604">
        <f t="shared" si="275"/>
        <v>5.2852790919603363</v>
      </c>
    </row>
    <row r="17605" spans="1:2">
      <c r="A17605">
        <v>6.09375</v>
      </c>
      <c r="B17605">
        <f t="shared" si="275"/>
        <v>8.0833578791765088</v>
      </c>
    </row>
    <row r="17606" spans="1:2">
      <c r="A17606">
        <v>9.375</v>
      </c>
      <c r="B17606">
        <f t="shared" si="275"/>
        <v>12.435935198733091</v>
      </c>
    </row>
    <row r="17607" spans="1:2">
      <c r="A17607">
        <v>12.89063</v>
      </c>
      <c r="B17607">
        <f t="shared" si="275"/>
        <v>17.099417530756774</v>
      </c>
    </row>
    <row r="17608" spans="1:2">
      <c r="A17608">
        <v>4.9090699999999998</v>
      </c>
      <c r="B17608">
        <f t="shared" si="275"/>
        <v>6.5118801499780972</v>
      </c>
    </row>
    <row r="17609" spans="1:2">
      <c r="A17609">
        <v>3.5568300000000002</v>
      </c>
      <c r="B17609">
        <f t="shared" si="275"/>
        <v>4.7181341219103814</v>
      </c>
    </row>
    <row r="17610" spans="1:2">
      <c r="A17610">
        <v>6.2777799999999999</v>
      </c>
      <c r="B17610">
        <f t="shared" si="275"/>
        <v>8.327473629002947</v>
      </c>
    </row>
    <row r="17611" spans="1:2">
      <c r="A17611">
        <v>1.6735899999999999</v>
      </c>
      <c r="B17611">
        <f t="shared" si="275"/>
        <v>2.220016724186423</v>
      </c>
    </row>
    <row r="17612" spans="1:2">
      <c r="A17612">
        <v>1.8319999999999999E-2</v>
      </c>
      <c r="B17612">
        <f t="shared" si="275"/>
        <v>2.4301475503017624E-2</v>
      </c>
    </row>
    <row r="17613" spans="1:2">
      <c r="A17613">
        <v>2.198E-2</v>
      </c>
      <c r="B17613">
        <f t="shared" si="275"/>
        <v>2.9156464604603024E-2</v>
      </c>
    </row>
    <row r="17614" spans="1:2">
      <c r="A17614">
        <v>2.198E-2</v>
      </c>
      <c r="B17614">
        <f t="shared" si="275"/>
        <v>2.9156464604603024E-2</v>
      </c>
    </row>
    <row r="17615" spans="1:2">
      <c r="A17615">
        <v>2.29E-2</v>
      </c>
      <c r="B17615">
        <f t="shared" si="275"/>
        <v>3.0376844378772031E-2</v>
      </c>
    </row>
    <row r="17616" spans="1:2">
      <c r="A17616">
        <v>1.5921099999999999</v>
      </c>
      <c r="B17616">
        <f t="shared" si="275"/>
        <v>2.1119335241871937</v>
      </c>
    </row>
    <row r="17617" spans="1:2">
      <c r="A17617">
        <v>0.88624000000000003</v>
      </c>
      <c r="B17617">
        <f t="shared" si="275"/>
        <v>1.175597142456023</v>
      </c>
    </row>
    <row r="17618" spans="1:2">
      <c r="A17618">
        <v>1.2048399999999999</v>
      </c>
      <c r="B17618">
        <f t="shared" si="275"/>
        <v>1.5982199642497683</v>
      </c>
    </row>
    <row r="17619" spans="1:2">
      <c r="A17619">
        <v>0.31036999999999998</v>
      </c>
      <c r="B17619">
        <f t="shared" si="275"/>
        <v>0.4117057288139509</v>
      </c>
    </row>
    <row r="17620" spans="1:2">
      <c r="A17620">
        <v>0.74617</v>
      </c>
      <c r="B17620">
        <f t="shared" si="275"/>
        <v>0.98979432183879157</v>
      </c>
    </row>
    <row r="17621" spans="1:2">
      <c r="A17621">
        <v>1.5545800000000001</v>
      </c>
      <c r="B17621">
        <f t="shared" si="275"/>
        <v>2.0621499883996255</v>
      </c>
    </row>
    <row r="17622" spans="1:2">
      <c r="A17622">
        <v>2.0865</v>
      </c>
      <c r="B17622">
        <f t="shared" si="275"/>
        <v>2.7677417378300371</v>
      </c>
    </row>
    <row r="17623" spans="1:2">
      <c r="A17623">
        <v>1.4099200000000001</v>
      </c>
      <c r="B17623">
        <f t="shared" si="275"/>
        <v>1.8702585339090945</v>
      </c>
    </row>
    <row r="17624" spans="1:2">
      <c r="A17624">
        <v>7.8524900000000004</v>
      </c>
      <c r="B17624">
        <f t="shared" si="275"/>
        <v>10.416326057461292</v>
      </c>
    </row>
    <row r="17625" spans="1:2">
      <c r="A17625">
        <v>7.0028800000000002</v>
      </c>
      <c r="B17625">
        <f t="shared" si="275"/>
        <v>9.2893186010137594</v>
      </c>
    </row>
    <row r="17626" spans="1:2">
      <c r="A17626">
        <v>7.4935999999999998</v>
      </c>
      <c r="B17626">
        <f t="shared" si="275"/>
        <v>9.9402585605574707</v>
      </c>
    </row>
    <row r="17627" spans="1:2">
      <c r="A17627">
        <v>7.48353</v>
      </c>
      <c r="B17627">
        <f t="shared" si="275"/>
        <v>9.9269007080293399</v>
      </c>
    </row>
    <row r="17628" spans="1:2">
      <c r="A17628">
        <v>4.3570000000000002</v>
      </c>
      <c r="B17628">
        <f t="shared" si="275"/>
        <v>5.779559430493876</v>
      </c>
    </row>
    <row r="17629" spans="1:2">
      <c r="A17629">
        <v>3.9962900000000001</v>
      </c>
      <c r="B17629">
        <f t="shared" si="275"/>
        <v>5.3010777040368078</v>
      </c>
    </row>
    <row r="17630" spans="1:2">
      <c r="A17630">
        <v>1.39253</v>
      </c>
      <c r="B17630">
        <f t="shared" si="275"/>
        <v>1.8471907031777912</v>
      </c>
    </row>
    <row r="17631" spans="1:2">
      <c r="A17631">
        <v>4.0182599999999997</v>
      </c>
      <c r="B17631">
        <f t="shared" si="275"/>
        <v>5.3302209036438644</v>
      </c>
    </row>
    <row r="17632" spans="1:2">
      <c r="A17632">
        <v>4.4906699999999997</v>
      </c>
      <c r="B17632">
        <f t="shared" si="275"/>
        <v>5.9568726526821045</v>
      </c>
    </row>
    <row r="17633" spans="1:2">
      <c r="A17633">
        <v>5.60121</v>
      </c>
      <c r="B17633">
        <f t="shared" si="275"/>
        <v>7.4300036900795501</v>
      </c>
    </row>
    <row r="17634" spans="1:2">
      <c r="A17634">
        <v>4.4100999999999999</v>
      </c>
      <c r="B17634">
        <f t="shared" si="275"/>
        <v>5.8499965674594998</v>
      </c>
    </row>
    <row r="17635" spans="1:2">
      <c r="A17635">
        <v>7.1676700000000002</v>
      </c>
      <c r="B17635">
        <f t="shared" si="275"/>
        <v>9.5079124955630103</v>
      </c>
    </row>
    <row r="17636" spans="1:2">
      <c r="A17636">
        <v>4.1079800000000004</v>
      </c>
      <c r="B17636">
        <f t="shared" si="275"/>
        <v>5.449234461620434</v>
      </c>
    </row>
    <row r="17637" spans="1:2">
      <c r="A17637">
        <v>5.9335399999999998</v>
      </c>
      <c r="B17637">
        <f t="shared" si="275"/>
        <v>7.8708393535030128</v>
      </c>
    </row>
    <row r="17638" spans="1:2">
      <c r="A17638">
        <v>4.8120200000000004</v>
      </c>
      <c r="B17638">
        <f t="shared" si="275"/>
        <v>6.3831433488008127</v>
      </c>
    </row>
    <row r="17639" spans="1:2">
      <c r="A17639">
        <v>4.9520999999999997</v>
      </c>
      <c r="B17639">
        <f t="shared" si="275"/>
        <v>6.5689594344155884</v>
      </c>
    </row>
    <row r="17640" spans="1:2">
      <c r="A17640">
        <v>6.1230599999999997</v>
      </c>
      <c r="B17640">
        <f t="shared" si="275"/>
        <v>8.1222375869818286</v>
      </c>
    </row>
    <row r="17641" spans="1:2">
      <c r="A17641">
        <v>5.7302900000000001</v>
      </c>
      <c r="B17641">
        <f t="shared" si="275"/>
        <v>7.6012282783944798</v>
      </c>
    </row>
    <row r="17642" spans="1:2">
      <c r="A17642">
        <v>4.8019499999999997</v>
      </c>
      <c r="B17642">
        <f t="shared" si="275"/>
        <v>6.3697854962726792</v>
      </c>
    </row>
    <row r="17643" spans="1:2">
      <c r="A17643">
        <v>4.1290399999999998</v>
      </c>
      <c r="B17643">
        <f t="shared" si="275"/>
        <v>5.4771705464508678</v>
      </c>
    </row>
    <row r="17644" spans="1:2">
      <c r="A17644">
        <v>2.39045</v>
      </c>
      <c r="B17644">
        <f t="shared" si="275"/>
        <v>3.1709313382198951</v>
      </c>
    </row>
    <row r="17645" spans="1:2">
      <c r="A17645">
        <v>4.4897600000000004</v>
      </c>
      <c r="B17645">
        <f t="shared" si="275"/>
        <v>5.9556655379054817</v>
      </c>
    </row>
    <row r="17646" spans="1:2">
      <c r="A17646">
        <v>4.8010299999999999</v>
      </c>
      <c r="B17646">
        <f t="shared" si="275"/>
        <v>6.3685651164985106</v>
      </c>
    </row>
    <row r="17647" spans="1:2">
      <c r="A17647">
        <v>0.11719</v>
      </c>
      <c r="B17647">
        <f t="shared" si="275"/>
        <v>0.15545250623354998</v>
      </c>
    </row>
    <row r="17648" spans="1:2">
      <c r="A17648">
        <v>2.6953100000000001</v>
      </c>
      <c r="B17648">
        <f t="shared" si="275"/>
        <v>3.5753280533863778</v>
      </c>
    </row>
    <row r="17649" spans="1:2">
      <c r="A17649">
        <v>0.52734000000000003</v>
      </c>
      <c r="B17649">
        <f t="shared" si="275"/>
        <v>0.69951638055465692</v>
      </c>
    </row>
    <row r="17650" spans="1:2">
      <c r="A17650">
        <v>1.9921899999999999</v>
      </c>
      <c r="B17650">
        <f t="shared" si="275"/>
        <v>2.6426395459801681</v>
      </c>
    </row>
    <row r="17651" spans="1:2">
      <c r="A17651">
        <v>2.16797</v>
      </c>
      <c r="B17651">
        <f t="shared" si="275"/>
        <v>2.8758116728317207</v>
      </c>
    </row>
    <row r="17652" spans="1:2">
      <c r="A17652">
        <v>0.64453000000000005</v>
      </c>
      <c r="B17652">
        <f t="shared" si="275"/>
        <v>0.85496888678820693</v>
      </c>
    </row>
    <row r="17653" spans="1:2">
      <c r="A17653">
        <v>1.9921899999999999</v>
      </c>
      <c r="B17653">
        <f t="shared" si="275"/>
        <v>2.6426395459801681</v>
      </c>
    </row>
    <row r="17654" spans="1:2">
      <c r="A17654">
        <v>1.9335899999999999</v>
      </c>
      <c r="B17654">
        <f t="shared" si="275"/>
        <v>2.5649066603646204</v>
      </c>
    </row>
    <row r="17655" spans="1:2">
      <c r="A17655">
        <v>2.9296899999999999</v>
      </c>
      <c r="B17655">
        <f t="shared" si="275"/>
        <v>3.8862330658534776</v>
      </c>
    </row>
    <row r="17656" spans="1:2">
      <c r="A17656">
        <v>3.125</v>
      </c>
      <c r="B17656">
        <f t="shared" si="275"/>
        <v>4.1453117329110309</v>
      </c>
    </row>
    <row r="17657" spans="1:2">
      <c r="A17657">
        <v>7.03125</v>
      </c>
      <c r="B17657">
        <f t="shared" si="275"/>
        <v>9.3269513990498183</v>
      </c>
    </row>
    <row r="17658" spans="1:2">
      <c r="A17658">
        <v>2.34375</v>
      </c>
      <c r="B17658">
        <f t="shared" si="275"/>
        <v>3.1089837996832728</v>
      </c>
    </row>
    <row r="17659" spans="1:2">
      <c r="A17659">
        <v>2.34375</v>
      </c>
      <c r="B17659">
        <f t="shared" si="275"/>
        <v>3.1089837996832728</v>
      </c>
    </row>
    <row r="17660" spans="1:2">
      <c r="A17660">
        <v>2.7343799999999998</v>
      </c>
      <c r="B17660">
        <f t="shared" si="275"/>
        <v>3.6271543987959243</v>
      </c>
    </row>
    <row r="17661" spans="1:2">
      <c r="A17661">
        <v>3.125</v>
      </c>
      <c r="B17661">
        <f t="shared" si="275"/>
        <v>4.1453117329110309</v>
      </c>
    </row>
    <row r="17662" spans="1:2">
      <c r="A17662">
        <v>2.7343799999999998</v>
      </c>
      <c r="B17662">
        <f t="shared" si="275"/>
        <v>3.6271543987959243</v>
      </c>
    </row>
    <row r="17663" spans="1:2">
      <c r="A17663">
        <v>0.23438000000000001</v>
      </c>
      <c r="B17663">
        <f t="shared" si="275"/>
        <v>0.31090501246709995</v>
      </c>
    </row>
    <row r="17664" spans="1:2">
      <c r="A17664">
        <v>2.34375</v>
      </c>
      <c r="B17664">
        <f t="shared" si="275"/>
        <v>3.1089837996832728</v>
      </c>
    </row>
    <row r="17665" spans="1:2">
      <c r="A17665">
        <v>1.17188</v>
      </c>
      <c r="B17665">
        <f t="shared" si="275"/>
        <v>1.5544985323404092</v>
      </c>
    </row>
    <row r="17666" spans="1:2">
      <c r="A17666">
        <v>5.3906299999999998</v>
      </c>
      <c r="B17666">
        <f t="shared" si="275"/>
        <v>7.1506693717703005</v>
      </c>
    </row>
    <row r="17667" spans="1:2">
      <c r="A17667">
        <v>2.5781299999999998</v>
      </c>
      <c r="B17667">
        <f t="shared" ref="B17667:B17730" si="276">A17667*(LN(85/0.0002)/LN(3.5/0.0002))</f>
        <v>3.4198888121503725</v>
      </c>
    </row>
    <row r="17668" spans="1:2">
      <c r="A17668">
        <v>5.7293799999999999</v>
      </c>
      <c r="B17668">
        <f t="shared" si="276"/>
        <v>7.6000211636178561</v>
      </c>
    </row>
    <row r="17669" spans="1:2">
      <c r="A17669">
        <v>9.1717600000000008</v>
      </c>
      <c r="B17669">
        <f t="shared" si="276"/>
        <v>12.166337388622106</v>
      </c>
    </row>
    <row r="17670" spans="1:2">
      <c r="A17670">
        <v>6.6833600000000004</v>
      </c>
      <c r="B17670">
        <f t="shared" si="276"/>
        <v>8.8654753994458453</v>
      </c>
    </row>
    <row r="17671" spans="1:2">
      <c r="A17671">
        <v>6.0333300000000003</v>
      </c>
      <c r="B17671">
        <f t="shared" si="276"/>
        <v>8.003210764007715</v>
      </c>
    </row>
    <row r="17672" spans="1:2">
      <c r="A17672">
        <v>1.6745099999999999</v>
      </c>
      <c r="B17672">
        <f t="shared" si="276"/>
        <v>2.221237103960592</v>
      </c>
    </row>
    <row r="17673" spans="1:2">
      <c r="A17673">
        <v>5.9664999999999999</v>
      </c>
      <c r="B17673">
        <f t="shared" si="276"/>
        <v>7.9145607854123723</v>
      </c>
    </row>
    <row r="17674" spans="1:2">
      <c r="A17674">
        <v>3.7143000000000002</v>
      </c>
      <c r="B17674">
        <f t="shared" si="276"/>
        <v>4.9270180382564615</v>
      </c>
    </row>
    <row r="17675" spans="1:2">
      <c r="A17675">
        <v>2.9864600000000001</v>
      </c>
      <c r="B17675">
        <f t="shared" si="276"/>
        <v>3.9615384569182326</v>
      </c>
    </row>
    <row r="17676" spans="1:2">
      <c r="A17676">
        <v>2.7538800000000001</v>
      </c>
      <c r="B17676">
        <f t="shared" si="276"/>
        <v>3.6530211440092892</v>
      </c>
    </row>
    <row r="17677" spans="1:2">
      <c r="A17677">
        <v>1.9921599999999999</v>
      </c>
      <c r="B17677">
        <f t="shared" si="276"/>
        <v>2.6425997509875323</v>
      </c>
    </row>
    <row r="17678" spans="1:2">
      <c r="A17678">
        <v>1.3907</v>
      </c>
      <c r="B17678">
        <f t="shared" si="276"/>
        <v>1.8447632086269985</v>
      </c>
    </row>
    <row r="17679" spans="1:2">
      <c r="A17679">
        <v>1.90889</v>
      </c>
      <c r="B17679">
        <f t="shared" si="276"/>
        <v>2.5321421164276918</v>
      </c>
    </row>
    <row r="17680" spans="1:2">
      <c r="A17680">
        <v>0.46872000000000003</v>
      </c>
      <c r="B17680">
        <f t="shared" si="276"/>
        <v>0.62175696494401866</v>
      </c>
    </row>
    <row r="17681" spans="1:2">
      <c r="A17681">
        <v>0.55940000000000001</v>
      </c>
      <c r="B17681">
        <f t="shared" si="276"/>
        <v>0.74204396268493777</v>
      </c>
    </row>
    <row r="17682" spans="1:2">
      <c r="A17682">
        <v>12.19575</v>
      </c>
      <c r="B17682">
        <f t="shared" si="276"/>
        <v>16.177659381327906</v>
      </c>
    </row>
    <row r="17683" spans="1:2">
      <c r="A17683">
        <v>3.63279</v>
      </c>
      <c r="B17683">
        <f t="shared" si="276"/>
        <v>4.8188950432645958</v>
      </c>
    </row>
    <row r="17684" spans="1:2">
      <c r="A17684">
        <v>1.52162</v>
      </c>
      <c r="B17684">
        <f t="shared" si="276"/>
        <v>2.0184285564902664</v>
      </c>
    </row>
    <row r="17685" spans="1:2">
      <c r="A17685">
        <v>1.53077</v>
      </c>
      <c r="B17685">
        <f t="shared" si="276"/>
        <v>2.03056602924423</v>
      </c>
    </row>
    <row r="17686" spans="1:2">
      <c r="A17686">
        <v>1.5243599999999999</v>
      </c>
      <c r="B17686">
        <f t="shared" si="276"/>
        <v>2.0220631658176829</v>
      </c>
    </row>
    <row r="17687" spans="1:2">
      <c r="A17687">
        <v>0.10987</v>
      </c>
      <c r="B17687">
        <f t="shared" si="276"/>
        <v>0.14574252803037918</v>
      </c>
    </row>
    <row r="17688" spans="1:2">
      <c r="A17688">
        <v>0.39551999999999998</v>
      </c>
      <c r="B17688">
        <f t="shared" si="276"/>
        <v>0.52465718291231067</v>
      </c>
    </row>
    <row r="17689" spans="1:2">
      <c r="A17689">
        <v>1.29823</v>
      </c>
      <c r="B17689">
        <f t="shared" si="276"/>
        <v>1.722101776325468</v>
      </c>
    </row>
    <row r="17690" spans="1:2">
      <c r="A17690">
        <v>3.08534</v>
      </c>
      <c r="B17690">
        <f t="shared" si="276"/>
        <v>4.0927027526463098</v>
      </c>
    </row>
    <row r="17691" spans="1:2">
      <c r="A17691">
        <v>2.5561600000000002</v>
      </c>
      <c r="B17691">
        <f t="shared" si="276"/>
        <v>3.3907456125433155</v>
      </c>
    </row>
    <row r="17692" spans="1:2">
      <c r="A17692">
        <v>2.7480000000000001E-2</v>
      </c>
      <c r="B17692">
        <f t="shared" si="276"/>
        <v>3.6452213254526439E-2</v>
      </c>
    </row>
    <row r="17693" spans="1:2">
      <c r="A17693">
        <v>2.7480000000000001E-2</v>
      </c>
      <c r="B17693">
        <f t="shared" si="276"/>
        <v>3.6452213254526439E-2</v>
      </c>
    </row>
    <row r="17694" spans="1:2">
      <c r="A17694">
        <v>2.656E-2</v>
      </c>
      <c r="B17694">
        <f t="shared" si="276"/>
        <v>3.5231833480357432E-2</v>
      </c>
    </row>
    <row r="17695" spans="1:2">
      <c r="A17695">
        <v>2.7480000000000001E-2</v>
      </c>
      <c r="B17695">
        <f t="shared" si="276"/>
        <v>3.6452213254526439E-2</v>
      </c>
    </row>
    <row r="17696" spans="1:2">
      <c r="A17696">
        <v>2.3810000000000001E-2</v>
      </c>
      <c r="B17696">
        <f t="shared" si="276"/>
        <v>3.1583959155395726E-2</v>
      </c>
    </row>
    <row r="17697" spans="1:2">
      <c r="A17697">
        <v>2.198E-2</v>
      </c>
      <c r="B17697">
        <f t="shared" si="276"/>
        <v>2.9156464604603024E-2</v>
      </c>
    </row>
    <row r="17698" spans="1:2">
      <c r="A17698">
        <v>0.95765</v>
      </c>
      <c r="B17698">
        <f t="shared" si="276"/>
        <v>1.2703224899271195</v>
      </c>
    </row>
    <row r="17699" spans="1:2">
      <c r="A17699">
        <v>0.10255</v>
      </c>
      <c r="B17699">
        <f t="shared" si="276"/>
        <v>0.13603254982720839</v>
      </c>
    </row>
    <row r="17700" spans="1:2">
      <c r="A17700">
        <v>10.16785</v>
      </c>
      <c r="B17700">
        <f t="shared" si="276"/>
        <v>13.487650529113415</v>
      </c>
    </row>
    <row r="17701" spans="1:2">
      <c r="A17701">
        <v>9.6560699999999997</v>
      </c>
      <c r="B17701">
        <f t="shared" si="276"/>
        <v>12.808774484739269</v>
      </c>
    </row>
    <row r="17702" spans="1:2">
      <c r="A17702">
        <v>9.6322700000000001</v>
      </c>
      <c r="B17702">
        <f t="shared" si="276"/>
        <v>12.777203790581419</v>
      </c>
    </row>
    <row r="17703" spans="1:2">
      <c r="A17703">
        <v>6.2594700000000003</v>
      </c>
      <c r="B17703">
        <f t="shared" si="276"/>
        <v>8.3031854184974758</v>
      </c>
    </row>
    <row r="17704" spans="1:2">
      <c r="A17704">
        <v>5.6002900000000002</v>
      </c>
      <c r="B17704">
        <f t="shared" si="276"/>
        <v>7.4287833103053815</v>
      </c>
    </row>
    <row r="17705" spans="1:2">
      <c r="A17705">
        <v>4.7003300000000001</v>
      </c>
      <c r="B17705">
        <f t="shared" si="276"/>
        <v>6.2349865912171856</v>
      </c>
    </row>
    <row r="17706" spans="1:2">
      <c r="A17706">
        <v>3.57972</v>
      </c>
      <c r="B17706">
        <f t="shared" si="276"/>
        <v>4.7484977012916074</v>
      </c>
    </row>
    <row r="17707" spans="1:2">
      <c r="A17707">
        <v>4.9310400000000003</v>
      </c>
      <c r="B17707">
        <f t="shared" si="276"/>
        <v>6.5410233495851555</v>
      </c>
    </row>
    <row r="17708" spans="1:2">
      <c r="A17708">
        <v>7.8515600000000001</v>
      </c>
      <c r="B17708">
        <f t="shared" si="276"/>
        <v>10.415092412689578</v>
      </c>
    </row>
    <row r="17709" spans="1:2">
      <c r="A17709">
        <v>7.0703100000000001</v>
      </c>
      <c r="B17709">
        <f t="shared" si="276"/>
        <v>9.3787644794618199</v>
      </c>
    </row>
    <row r="17710" spans="1:2">
      <c r="A17710">
        <v>6.0156299999999998</v>
      </c>
      <c r="B17710">
        <f t="shared" si="276"/>
        <v>7.9797317183525065</v>
      </c>
    </row>
    <row r="17711" spans="1:2">
      <c r="A17711">
        <v>4.4531299999999998</v>
      </c>
      <c r="B17711">
        <f t="shared" si="276"/>
        <v>5.907075851896991</v>
      </c>
    </row>
    <row r="17712" spans="1:2">
      <c r="A17712">
        <v>4.0625</v>
      </c>
      <c r="B17712">
        <f t="shared" si="276"/>
        <v>5.3889052527843395</v>
      </c>
    </row>
    <row r="17713" spans="1:2">
      <c r="A17713">
        <v>5.7031299999999998</v>
      </c>
      <c r="B17713">
        <f t="shared" si="276"/>
        <v>7.565200545061403</v>
      </c>
    </row>
    <row r="17714" spans="1:2">
      <c r="A17714">
        <v>4.1015600000000001</v>
      </c>
      <c r="B17714">
        <f t="shared" si="276"/>
        <v>5.4407183331963411</v>
      </c>
    </row>
    <row r="17715" spans="1:2">
      <c r="A17715">
        <v>6.2109399999999999</v>
      </c>
      <c r="B17715">
        <f t="shared" si="276"/>
        <v>8.2388103854100603</v>
      </c>
    </row>
    <row r="17716" spans="1:2">
      <c r="A17716">
        <v>0.29297000000000001</v>
      </c>
      <c r="B17716">
        <f t="shared" si="276"/>
        <v>0.38862463308510231</v>
      </c>
    </row>
    <row r="17717" spans="1:2">
      <c r="A17717">
        <v>1.8164100000000001</v>
      </c>
      <c r="B17717">
        <f t="shared" si="276"/>
        <v>2.4094674191286161</v>
      </c>
    </row>
    <row r="17718" spans="1:2">
      <c r="A17718">
        <v>0.87890999999999997</v>
      </c>
      <c r="B17718">
        <f t="shared" si="276"/>
        <v>1.1658738992553068</v>
      </c>
    </row>
    <row r="17719" spans="1:2">
      <c r="A17719">
        <v>0.23438000000000001</v>
      </c>
      <c r="B17719">
        <f t="shared" si="276"/>
        <v>0.31090501246709995</v>
      </c>
    </row>
    <row r="17720" spans="1:2">
      <c r="A17720">
        <v>0.17577999999999999</v>
      </c>
      <c r="B17720">
        <f t="shared" si="276"/>
        <v>0.23317212685155231</v>
      </c>
    </row>
    <row r="17721" spans="1:2">
      <c r="A17721">
        <v>1.2890600000000001</v>
      </c>
      <c r="B17721">
        <f t="shared" si="276"/>
        <v>1.7099377735764139</v>
      </c>
    </row>
    <row r="17722" spans="1:2">
      <c r="A17722">
        <v>1.64063</v>
      </c>
      <c r="B17722">
        <f t="shared" si="276"/>
        <v>2.176295292277064</v>
      </c>
    </row>
    <row r="17723" spans="1:2">
      <c r="A17723">
        <v>0.64453000000000005</v>
      </c>
      <c r="B17723">
        <f t="shared" si="276"/>
        <v>0.85496888678820693</v>
      </c>
    </row>
    <row r="17724" spans="1:2">
      <c r="A17724">
        <v>1.5625</v>
      </c>
      <c r="B17724">
        <f t="shared" si="276"/>
        <v>2.0726558664555155</v>
      </c>
    </row>
    <row r="17725" spans="1:2">
      <c r="A17725">
        <v>4.1015600000000001</v>
      </c>
      <c r="B17725">
        <f t="shared" si="276"/>
        <v>5.4407183331963411</v>
      </c>
    </row>
    <row r="17726" spans="1:2">
      <c r="A17726">
        <v>5.0781299999999998</v>
      </c>
      <c r="B17726">
        <f t="shared" si="276"/>
        <v>6.736138198479197</v>
      </c>
    </row>
    <row r="17727" spans="1:2">
      <c r="A17727">
        <v>5.0781299999999998</v>
      </c>
      <c r="B17727">
        <f t="shared" si="276"/>
        <v>6.736138198479197</v>
      </c>
    </row>
    <row r="17728" spans="1:2">
      <c r="A17728">
        <v>3.125</v>
      </c>
      <c r="B17728">
        <f t="shared" si="276"/>
        <v>4.1453117329110309</v>
      </c>
    </row>
    <row r="17729" spans="1:2">
      <c r="A17729">
        <v>2.1484399999999999</v>
      </c>
      <c r="B17729">
        <f t="shared" si="276"/>
        <v>2.8499051326257199</v>
      </c>
    </row>
    <row r="17730" spans="1:2">
      <c r="A17730">
        <v>3.125</v>
      </c>
      <c r="B17730">
        <f t="shared" si="276"/>
        <v>4.1453117329110309</v>
      </c>
    </row>
    <row r="17731" spans="1:2">
      <c r="A17731">
        <v>3.7109399999999999</v>
      </c>
      <c r="B17731">
        <f t="shared" ref="B17731:B17794" si="277">A17731*(LN(85/0.0002)/LN(3.5/0.0002))</f>
        <v>4.9225609990812353</v>
      </c>
    </row>
    <row r="17732" spans="1:2">
      <c r="A17732">
        <v>5.15625</v>
      </c>
      <c r="B17732">
        <f t="shared" si="277"/>
        <v>6.8397643593032003</v>
      </c>
    </row>
    <row r="17733" spans="1:2">
      <c r="A17733">
        <v>6.09375</v>
      </c>
      <c r="B17733">
        <f t="shared" si="277"/>
        <v>8.0833578791765088</v>
      </c>
    </row>
    <row r="17734" spans="1:2">
      <c r="A17734">
        <v>0.46875</v>
      </c>
      <c r="B17734">
        <f t="shared" si="277"/>
        <v>0.62179675993665462</v>
      </c>
    </row>
    <row r="17735" spans="1:2">
      <c r="A17735">
        <v>1.17188</v>
      </c>
      <c r="B17735">
        <f t="shared" si="277"/>
        <v>1.5544985323404092</v>
      </c>
    </row>
    <row r="17736" spans="1:2">
      <c r="A17736">
        <v>3.5156299999999998</v>
      </c>
      <c r="B17736">
        <f t="shared" si="277"/>
        <v>4.6634823320236816</v>
      </c>
    </row>
    <row r="17737" spans="1:2">
      <c r="A17737">
        <v>3.28125</v>
      </c>
      <c r="B17737">
        <f t="shared" si="277"/>
        <v>4.3525773195565822</v>
      </c>
    </row>
    <row r="17738" spans="1:2">
      <c r="A17738">
        <v>5.15625</v>
      </c>
      <c r="B17738">
        <f t="shared" si="277"/>
        <v>6.8397643593032003</v>
      </c>
    </row>
    <row r="17739" spans="1:2">
      <c r="A17739">
        <v>1.0000000000000001E-5</v>
      </c>
      <c r="B17739">
        <f t="shared" si="277"/>
        <v>1.3264997545315299E-5</v>
      </c>
    </row>
    <row r="17740" spans="1:2">
      <c r="A17740">
        <v>2.3300299999999998</v>
      </c>
      <c r="B17740">
        <f t="shared" si="277"/>
        <v>3.0907842230511</v>
      </c>
    </row>
    <row r="17741" spans="1:2">
      <c r="A17741">
        <v>2.4838399999999998</v>
      </c>
      <c r="B17741">
        <f t="shared" si="277"/>
        <v>3.2948131502955946</v>
      </c>
    </row>
    <row r="17742" spans="1:2">
      <c r="A17742">
        <v>1.3202</v>
      </c>
      <c r="B17742">
        <f t="shared" si="277"/>
        <v>1.7512449759325257</v>
      </c>
    </row>
    <row r="17743" spans="1:2">
      <c r="A17743">
        <v>1.8118399999999999</v>
      </c>
      <c r="B17743">
        <f t="shared" si="277"/>
        <v>2.4034053152504069</v>
      </c>
    </row>
    <row r="17744" spans="1:2">
      <c r="A17744">
        <v>1.0537799999999999</v>
      </c>
      <c r="B17744">
        <f t="shared" si="277"/>
        <v>1.3978389113302354</v>
      </c>
    </row>
    <row r="17745" spans="1:2">
      <c r="A17745">
        <v>1.8400000000000001E-3</v>
      </c>
      <c r="B17745">
        <f t="shared" si="277"/>
        <v>2.440759548338015E-3</v>
      </c>
    </row>
    <row r="17746" spans="1:2">
      <c r="A17746">
        <v>1.85487</v>
      </c>
      <c r="B17746">
        <f t="shared" si="277"/>
        <v>2.4604845996878986</v>
      </c>
    </row>
    <row r="17747" spans="1:2">
      <c r="A17747">
        <v>0.49989</v>
      </c>
      <c r="B17747">
        <f t="shared" si="277"/>
        <v>0.66310396229276647</v>
      </c>
    </row>
    <row r="17748" spans="1:2">
      <c r="A17748">
        <v>1.6406000000000001</v>
      </c>
      <c r="B17748">
        <f t="shared" si="277"/>
        <v>2.1762554972844277</v>
      </c>
    </row>
    <row r="17749" spans="1:2">
      <c r="A17749">
        <v>3.2638600000000002</v>
      </c>
      <c r="B17749">
        <f t="shared" si="277"/>
        <v>4.3295094888252788</v>
      </c>
    </row>
    <row r="17750" spans="1:2">
      <c r="A17750">
        <v>0.10438</v>
      </c>
      <c r="B17750">
        <f t="shared" si="277"/>
        <v>0.13846004437800108</v>
      </c>
    </row>
    <row r="17751" spans="1:2">
      <c r="A17751">
        <v>8.3432099999999991</v>
      </c>
      <c r="B17751">
        <f t="shared" si="277"/>
        <v>11.067266017005004</v>
      </c>
    </row>
    <row r="17752" spans="1:2">
      <c r="A17752">
        <v>5.6955</v>
      </c>
      <c r="B17752">
        <f t="shared" si="277"/>
        <v>7.555079351934328</v>
      </c>
    </row>
    <row r="17753" spans="1:2">
      <c r="A17753">
        <v>1.59944</v>
      </c>
      <c r="B17753">
        <f t="shared" si="277"/>
        <v>2.1216567673879099</v>
      </c>
    </row>
    <row r="17754" spans="1:2">
      <c r="A17754">
        <v>1.37147</v>
      </c>
      <c r="B17754">
        <f t="shared" si="277"/>
        <v>1.819254618347357</v>
      </c>
    </row>
    <row r="17755" spans="1:2">
      <c r="A17755">
        <v>5.6973399999999996</v>
      </c>
      <c r="B17755">
        <f t="shared" si="277"/>
        <v>7.5575201114826651</v>
      </c>
    </row>
    <row r="17756" spans="1:2">
      <c r="A17756">
        <v>4.27461</v>
      </c>
      <c r="B17756">
        <f t="shared" si="277"/>
        <v>5.6702691157180229</v>
      </c>
    </row>
    <row r="17757" spans="1:2">
      <c r="A17757">
        <v>4.1867200000000002</v>
      </c>
      <c r="B17757">
        <f t="shared" si="277"/>
        <v>5.5536830522922465</v>
      </c>
    </row>
    <row r="17758" spans="1:2">
      <c r="A17758">
        <v>4.1775599999999997</v>
      </c>
      <c r="B17758">
        <f t="shared" si="277"/>
        <v>5.5415323145407376</v>
      </c>
    </row>
    <row r="17759" spans="1:2">
      <c r="A17759">
        <v>4.0191699999999999</v>
      </c>
      <c r="B17759">
        <f t="shared" si="277"/>
        <v>5.3314280184204881</v>
      </c>
    </row>
    <row r="17760" spans="1:2">
      <c r="A17760">
        <v>1.4282300000000001</v>
      </c>
      <c r="B17760">
        <f t="shared" si="277"/>
        <v>1.8945467444145669</v>
      </c>
    </row>
    <row r="17761" spans="1:2">
      <c r="A17761">
        <v>1.6708499999999999</v>
      </c>
      <c r="B17761">
        <f t="shared" si="277"/>
        <v>2.2163821148590066</v>
      </c>
    </row>
    <row r="17762" spans="1:2">
      <c r="A17762">
        <v>0.92469000000000001</v>
      </c>
      <c r="B17762">
        <f t="shared" si="277"/>
        <v>1.2266010580177602</v>
      </c>
    </row>
    <row r="17763" spans="1:2">
      <c r="A17763">
        <v>0.78552999999999995</v>
      </c>
      <c r="B17763">
        <f t="shared" si="277"/>
        <v>1.0420053521771526</v>
      </c>
    </row>
    <row r="17764" spans="1:2">
      <c r="A17764">
        <v>3.8699400000000002</v>
      </c>
      <c r="B17764">
        <f t="shared" si="277"/>
        <v>5.1334744600517483</v>
      </c>
    </row>
    <row r="17765" spans="1:2">
      <c r="A17765">
        <v>6.8829399999999996</v>
      </c>
      <c r="B17765">
        <f t="shared" si="277"/>
        <v>9.130218220455248</v>
      </c>
    </row>
    <row r="17766" spans="1:2">
      <c r="A17766">
        <v>3.3920400000000002</v>
      </c>
      <c r="B17766">
        <f t="shared" si="277"/>
        <v>4.4995402273611305</v>
      </c>
    </row>
    <row r="17767" spans="1:2">
      <c r="A17767">
        <v>1.93269</v>
      </c>
      <c r="B17767">
        <f t="shared" si="277"/>
        <v>2.5637128105855425</v>
      </c>
    </row>
    <row r="17768" spans="1:2">
      <c r="A17768">
        <v>1.7999400000000001</v>
      </c>
      <c r="B17768">
        <f t="shared" si="277"/>
        <v>2.387619968171482</v>
      </c>
    </row>
    <row r="17769" spans="1:2">
      <c r="A17769">
        <v>1.1883699999999999</v>
      </c>
      <c r="B17769">
        <f t="shared" si="277"/>
        <v>1.5763725132926341</v>
      </c>
    </row>
    <row r="17770" spans="1:2">
      <c r="A17770">
        <v>1.6378900000000001</v>
      </c>
      <c r="B17770">
        <f t="shared" si="277"/>
        <v>2.1726606829496475</v>
      </c>
    </row>
    <row r="17771" spans="1:2">
      <c r="A17771">
        <v>7.72614</v>
      </c>
      <c r="B17771">
        <f t="shared" si="277"/>
        <v>10.248722813476233</v>
      </c>
    </row>
    <row r="17772" spans="1:2">
      <c r="A17772">
        <v>5.9948800000000002</v>
      </c>
      <c r="B17772">
        <f t="shared" si="277"/>
        <v>7.9522068484459778</v>
      </c>
    </row>
    <row r="17773" spans="1:2">
      <c r="A17773">
        <v>7.1081599999999998</v>
      </c>
      <c r="B17773">
        <f t="shared" si="277"/>
        <v>9.4289724951708394</v>
      </c>
    </row>
    <row r="17774" spans="1:2">
      <c r="A17774">
        <v>6.7309700000000001</v>
      </c>
      <c r="B17774">
        <f t="shared" si="277"/>
        <v>8.9286300527590914</v>
      </c>
    </row>
    <row r="17775" spans="1:2">
      <c r="A17775">
        <v>6.3189799999999998</v>
      </c>
      <c r="B17775">
        <f t="shared" si="277"/>
        <v>8.3821254188896468</v>
      </c>
    </row>
    <row r="17776" spans="1:2">
      <c r="A17776">
        <v>3.0468899999999999</v>
      </c>
      <c r="B17776">
        <f t="shared" si="277"/>
        <v>4.0416988370845726</v>
      </c>
    </row>
    <row r="17777" spans="1:2">
      <c r="A17777">
        <v>4.2187299999999999</v>
      </c>
      <c r="B17777">
        <f t="shared" si="277"/>
        <v>5.5961443094348002</v>
      </c>
    </row>
    <row r="17778" spans="1:2">
      <c r="A17778">
        <v>5.5398699999999996</v>
      </c>
      <c r="B17778">
        <f t="shared" si="277"/>
        <v>7.3486361951365851</v>
      </c>
    </row>
    <row r="17779" spans="1:2">
      <c r="A17779">
        <v>6.2109399999999999</v>
      </c>
      <c r="B17779">
        <f t="shared" si="277"/>
        <v>8.2388103854100603</v>
      </c>
    </row>
    <row r="17780" spans="1:2">
      <c r="A17780">
        <v>4.0625</v>
      </c>
      <c r="B17780">
        <f t="shared" si="277"/>
        <v>5.3889052527843395</v>
      </c>
    </row>
    <row r="17781" spans="1:2">
      <c r="A17781">
        <v>5.5078100000000001</v>
      </c>
      <c r="B17781">
        <f t="shared" si="277"/>
        <v>7.3061086130063053</v>
      </c>
    </row>
    <row r="17782" spans="1:2">
      <c r="A17782">
        <v>5.8984399999999999</v>
      </c>
      <c r="B17782">
        <f t="shared" si="277"/>
        <v>7.8242792121189568</v>
      </c>
    </row>
    <row r="17783" spans="1:2">
      <c r="A17783">
        <v>2.1484399999999999</v>
      </c>
      <c r="B17783">
        <f t="shared" si="277"/>
        <v>2.8499051326257199</v>
      </c>
    </row>
    <row r="17784" spans="1:2">
      <c r="A17784">
        <v>3.125</v>
      </c>
      <c r="B17784">
        <f t="shared" si="277"/>
        <v>4.1453117329110309</v>
      </c>
    </row>
    <row r="17785" spans="1:2">
      <c r="A17785">
        <v>3.5546899999999999</v>
      </c>
      <c r="B17785">
        <f t="shared" si="277"/>
        <v>4.7152954124356832</v>
      </c>
    </row>
    <row r="17786" spans="1:2">
      <c r="A17786">
        <v>4.2578100000000001</v>
      </c>
      <c r="B17786">
        <f t="shared" si="277"/>
        <v>5.6479839198418933</v>
      </c>
    </row>
    <row r="17787" spans="1:2">
      <c r="A17787">
        <v>0.52734000000000003</v>
      </c>
      <c r="B17787">
        <f t="shared" si="277"/>
        <v>0.69951638055465692</v>
      </c>
    </row>
    <row r="17788" spans="1:2">
      <c r="A17788">
        <v>1.0546899999999999</v>
      </c>
      <c r="B17788">
        <f t="shared" si="277"/>
        <v>1.3990460261068591</v>
      </c>
    </row>
    <row r="17789" spans="1:2">
      <c r="A17789">
        <v>0.17577999999999999</v>
      </c>
      <c r="B17789">
        <f t="shared" si="277"/>
        <v>0.23317212685155231</v>
      </c>
    </row>
    <row r="17790" spans="1:2">
      <c r="A17790">
        <v>1.3476600000000001</v>
      </c>
      <c r="B17790">
        <f t="shared" si="277"/>
        <v>1.7876706591919616</v>
      </c>
    </row>
    <row r="17791" spans="1:2">
      <c r="A17791">
        <v>1.5234399999999999</v>
      </c>
      <c r="B17791">
        <f t="shared" si="277"/>
        <v>2.0208427860435134</v>
      </c>
    </row>
    <row r="17792" spans="1:2">
      <c r="A17792">
        <v>1.69922</v>
      </c>
      <c r="B17792">
        <f t="shared" si="277"/>
        <v>2.2540149128950659</v>
      </c>
    </row>
    <row r="17793" spans="1:2">
      <c r="A17793">
        <v>2.2851599999999999</v>
      </c>
      <c r="B17793">
        <f t="shared" si="277"/>
        <v>3.0312641790652703</v>
      </c>
    </row>
    <row r="17794" spans="1:2">
      <c r="A17794">
        <v>1.17188</v>
      </c>
      <c r="B17794">
        <f t="shared" si="277"/>
        <v>1.5544985323404092</v>
      </c>
    </row>
    <row r="17795" spans="1:2">
      <c r="A17795">
        <v>3.7109399999999999</v>
      </c>
      <c r="B17795">
        <f t="shared" ref="B17795:B17858" si="278">A17795*(LN(85/0.0002)/LN(3.5/0.0002))</f>
        <v>4.9225609990812353</v>
      </c>
    </row>
    <row r="17796" spans="1:2">
      <c r="A17796">
        <v>4.8828100000000001</v>
      </c>
      <c r="B17796">
        <f t="shared" si="278"/>
        <v>6.4770462664240993</v>
      </c>
    </row>
    <row r="17797" spans="1:2">
      <c r="A17797">
        <v>5.8593799999999998</v>
      </c>
      <c r="B17797">
        <f t="shared" si="278"/>
        <v>7.7724661317069552</v>
      </c>
    </row>
    <row r="17798" spans="1:2">
      <c r="A17798">
        <v>1.5625</v>
      </c>
      <c r="B17798">
        <f t="shared" si="278"/>
        <v>2.0726558664555155</v>
      </c>
    </row>
    <row r="17799" spans="1:2">
      <c r="A17799">
        <v>0.58594000000000002</v>
      </c>
      <c r="B17799">
        <f t="shared" si="278"/>
        <v>0.77724926617020462</v>
      </c>
    </row>
    <row r="17800" spans="1:2">
      <c r="A17800">
        <v>2.7343799999999998</v>
      </c>
      <c r="B17800">
        <f t="shared" si="278"/>
        <v>3.6271543987959243</v>
      </c>
    </row>
    <row r="17801" spans="1:2">
      <c r="A17801">
        <v>5.0781299999999998</v>
      </c>
      <c r="B17801">
        <f t="shared" si="278"/>
        <v>6.736138198479197</v>
      </c>
    </row>
    <row r="17802" spans="1:2">
      <c r="A17802">
        <v>5.46875</v>
      </c>
      <c r="B17802">
        <f t="shared" si="278"/>
        <v>7.2542955325943037</v>
      </c>
    </row>
    <row r="17803" spans="1:2">
      <c r="A17803">
        <v>1.40625</v>
      </c>
      <c r="B17803">
        <f t="shared" si="278"/>
        <v>1.8653902798099637</v>
      </c>
    </row>
    <row r="17804" spans="1:2">
      <c r="A17804">
        <v>2.34375</v>
      </c>
      <c r="B17804">
        <f t="shared" si="278"/>
        <v>3.1089837996832728</v>
      </c>
    </row>
    <row r="17805" spans="1:2">
      <c r="A17805">
        <v>0.9375</v>
      </c>
      <c r="B17805">
        <f t="shared" si="278"/>
        <v>1.2435935198733092</v>
      </c>
    </row>
    <row r="17806" spans="1:2">
      <c r="A17806">
        <v>0.70313000000000003</v>
      </c>
      <c r="B17806">
        <f t="shared" si="278"/>
        <v>0.93270177240375463</v>
      </c>
    </row>
    <row r="17807" spans="1:2">
      <c r="A17807">
        <v>2.5781299999999998</v>
      </c>
      <c r="B17807">
        <f t="shared" si="278"/>
        <v>3.4198888121503725</v>
      </c>
    </row>
    <row r="17808" spans="1:2">
      <c r="A17808">
        <v>1.64063</v>
      </c>
      <c r="B17808">
        <f t="shared" si="278"/>
        <v>2.176295292277064</v>
      </c>
    </row>
    <row r="17809" spans="1:2">
      <c r="A17809">
        <v>2.1093799999999998</v>
      </c>
      <c r="B17809">
        <f t="shared" si="278"/>
        <v>2.7980920522137183</v>
      </c>
    </row>
    <row r="17810" spans="1:2">
      <c r="A17810">
        <v>1.875</v>
      </c>
      <c r="B17810">
        <f t="shared" si="278"/>
        <v>2.4871870397466185</v>
      </c>
    </row>
    <row r="17811" spans="1:2">
      <c r="A17811">
        <v>9.4198699999999995</v>
      </c>
      <c r="B17811">
        <f t="shared" si="278"/>
        <v>12.49545524271892</v>
      </c>
    </row>
    <row r="17812" spans="1:2">
      <c r="A17812">
        <v>9.9463000000000008</v>
      </c>
      <c r="B17812">
        <f t="shared" si="278"/>
        <v>13.193764508496956</v>
      </c>
    </row>
    <row r="17813" spans="1:2">
      <c r="A17813">
        <v>11.19965</v>
      </c>
      <c r="B17813">
        <f t="shared" si="278"/>
        <v>14.856332975839047</v>
      </c>
    </row>
    <row r="17814" spans="1:2">
      <c r="A17814">
        <v>9.4317700000000002</v>
      </c>
      <c r="B17814">
        <f t="shared" si="278"/>
        <v>12.511240589797847</v>
      </c>
    </row>
    <row r="17815" spans="1:2">
      <c r="A17815">
        <v>6.2466499999999998</v>
      </c>
      <c r="B17815">
        <f t="shared" si="278"/>
        <v>8.2861796916443797</v>
      </c>
    </row>
    <row r="17816" spans="1:2">
      <c r="A17816">
        <v>5.2880900000000004</v>
      </c>
      <c r="B17816">
        <f t="shared" si="278"/>
        <v>7.0146500869406383</v>
      </c>
    </row>
    <row r="17817" spans="1:2">
      <c r="A17817">
        <v>1.67543</v>
      </c>
      <c r="B17817">
        <f t="shared" si="278"/>
        <v>2.222457483734761</v>
      </c>
    </row>
    <row r="17818" spans="1:2">
      <c r="A17818">
        <v>3.32429</v>
      </c>
      <c r="B17818">
        <f t="shared" si="278"/>
        <v>4.4096698689916192</v>
      </c>
    </row>
    <row r="17819" spans="1:2">
      <c r="A17819">
        <v>3.2336499999999999</v>
      </c>
      <c r="B17819">
        <f t="shared" si="278"/>
        <v>4.289435931240881</v>
      </c>
    </row>
    <row r="17820" spans="1:2">
      <c r="A17820">
        <v>5.8850199999999999</v>
      </c>
      <c r="B17820">
        <f t="shared" si="278"/>
        <v>7.806477585413143</v>
      </c>
    </row>
    <row r="17821" spans="1:2">
      <c r="A17821">
        <v>8.2699700000000007</v>
      </c>
      <c r="B17821">
        <f t="shared" si="278"/>
        <v>10.970113174983116</v>
      </c>
    </row>
    <row r="17822" spans="1:2">
      <c r="A17822">
        <v>5.9472699999999996</v>
      </c>
      <c r="B17822">
        <f t="shared" si="278"/>
        <v>7.8890521951327308</v>
      </c>
    </row>
    <row r="17823" spans="1:2">
      <c r="A17823">
        <v>5.7953000000000001</v>
      </c>
      <c r="B17823">
        <f t="shared" si="278"/>
        <v>7.6874640274365751</v>
      </c>
    </row>
    <row r="17824" spans="1:2">
      <c r="A17824">
        <v>5.2771100000000004</v>
      </c>
      <c r="B17824">
        <f t="shared" si="278"/>
        <v>7.000085119635882</v>
      </c>
    </row>
    <row r="17825" spans="1:2">
      <c r="A17825">
        <v>4.4568000000000003</v>
      </c>
      <c r="B17825">
        <f t="shared" si="278"/>
        <v>5.9119441059961222</v>
      </c>
    </row>
    <row r="17826" spans="1:2">
      <c r="A17826">
        <v>8.4851200000000002</v>
      </c>
      <c r="B17826">
        <f t="shared" si="278"/>
        <v>11.255509597170574</v>
      </c>
    </row>
    <row r="17827" spans="1:2">
      <c r="A17827">
        <v>3.4771800000000002</v>
      </c>
      <c r="B17827">
        <f t="shared" si="278"/>
        <v>4.6124784164619452</v>
      </c>
    </row>
    <row r="17828" spans="1:2">
      <c r="A17828">
        <v>2.62025</v>
      </c>
      <c r="B17828">
        <f t="shared" si="278"/>
        <v>3.4757609818112409</v>
      </c>
    </row>
    <row r="17829" spans="1:2">
      <c r="A17829">
        <v>1.0016</v>
      </c>
      <c r="B17829">
        <f t="shared" si="278"/>
        <v>1.3286221541387804</v>
      </c>
    </row>
    <row r="17830" spans="1:2">
      <c r="A17830">
        <v>4.3359500000000004</v>
      </c>
      <c r="B17830">
        <f t="shared" si="278"/>
        <v>5.7516366106609871</v>
      </c>
    </row>
    <row r="17831" spans="1:2">
      <c r="A17831">
        <v>5.52522</v>
      </c>
      <c r="B17831">
        <f t="shared" si="278"/>
        <v>7.3292029737326994</v>
      </c>
    </row>
    <row r="17832" spans="1:2">
      <c r="A17832">
        <v>4.3515100000000002</v>
      </c>
      <c r="B17832">
        <f t="shared" si="278"/>
        <v>5.7722769468414974</v>
      </c>
    </row>
    <row r="17833" spans="1:2">
      <c r="A17833">
        <v>3.3920400000000002</v>
      </c>
      <c r="B17833">
        <f t="shared" si="278"/>
        <v>4.4995402273611305</v>
      </c>
    </row>
    <row r="17834" spans="1:2">
      <c r="A17834">
        <v>2.4600300000000002</v>
      </c>
      <c r="B17834">
        <f t="shared" si="278"/>
        <v>3.2632291911401996</v>
      </c>
    </row>
    <row r="17835" spans="1:2">
      <c r="A17835">
        <v>2.3810000000000001E-2</v>
      </c>
      <c r="B17835">
        <f t="shared" si="278"/>
        <v>3.1583959155395726E-2</v>
      </c>
    </row>
    <row r="17836" spans="1:2">
      <c r="A17836">
        <v>2.29E-2</v>
      </c>
      <c r="B17836">
        <f t="shared" si="278"/>
        <v>3.0376844378772031E-2</v>
      </c>
    </row>
    <row r="17837" spans="1:2">
      <c r="A17837">
        <v>2.7749700000000002</v>
      </c>
      <c r="B17837">
        <f t="shared" si="278"/>
        <v>3.6809970238323593</v>
      </c>
    </row>
    <row r="17838" spans="1:2">
      <c r="A17838">
        <v>2.71089</v>
      </c>
      <c r="B17838">
        <f t="shared" si="278"/>
        <v>3.5959949195619787</v>
      </c>
    </row>
    <row r="17839" spans="1:2">
      <c r="A17839">
        <v>2.9068100000000001</v>
      </c>
      <c r="B17839">
        <f t="shared" si="278"/>
        <v>3.8558827514697964</v>
      </c>
    </row>
    <row r="17840" spans="1:2">
      <c r="A17840">
        <v>3.2904200000000001</v>
      </c>
      <c r="B17840">
        <f t="shared" si="278"/>
        <v>4.3647413223056368</v>
      </c>
    </row>
    <row r="17841" spans="1:2">
      <c r="A17841">
        <v>3.9166400000000001</v>
      </c>
      <c r="B17841">
        <f t="shared" si="278"/>
        <v>5.1954219985883707</v>
      </c>
    </row>
    <row r="17842" spans="1:2">
      <c r="A17842">
        <v>3.0478000000000001</v>
      </c>
      <c r="B17842">
        <f t="shared" si="278"/>
        <v>4.0429059518611963</v>
      </c>
    </row>
    <row r="17843" spans="1:2">
      <c r="A17843">
        <v>2.5058099999999999</v>
      </c>
      <c r="B17843">
        <f t="shared" si="278"/>
        <v>3.3239563499026525</v>
      </c>
    </row>
    <row r="17844" spans="1:2">
      <c r="A17844">
        <v>0.56672</v>
      </c>
      <c r="B17844">
        <f t="shared" si="278"/>
        <v>0.75175394088810854</v>
      </c>
    </row>
    <row r="17845" spans="1:2">
      <c r="A17845">
        <v>3.8049400000000002</v>
      </c>
      <c r="B17845">
        <f t="shared" si="278"/>
        <v>5.0472519760071997</v>
      </c>
    </row>
    <row r="17846" spans="1:2">
      <c r="A17846">
        <v>5.5468799999999998</v>
      </c>
      <c r="B17846">
        <f t="shared" si="278"/>
        <v>7.3579349584158518</v>
      </c>
    </row>
    <row r="17847" spans="1:2">
      <c r="A17847">
        <v>5.7031299999999998</v>
      </c>
      <c r="B17847">
        <f t="shared" si="278"/>
        <v>7.565200545061403</v>
      </c>
    </row>
    <row r="17848" spans="1:2">
      <c r="A17848">
        <v>4.4140600000000001</v>
      </c>
      <c r="B17848">
        <f t="shared" si="278"/>
        <v>5.8552495064874446</v>
      </c>
    </row>
    <row r="17849" spans="1:2">
      <c r="A17849">
        <v>4.9218799999999998</v>
      </c>
      <c r="B17849">
        <f t="shared" si="278"/>
        <v>6.5288726118336458</v>
      </c>
    </row>
    <row r="17850" spans="1:2">
      <c r="A17850">
        <v>3.0468799999999998</v>
      </c>
      <c r="B17850">
        <f t="shared" si="278"/>
        <v>4.0416855720870268</v>
      </c>
    </row>
    <row r="17851" spans="1:2">
      <c r="A17851">
        <v>2.7343799999999998</v>
      </c>
      <c r="B17851">
        <f t="shared" si="278"/>
        <v>3.6271543987959243</v>
      </c>
    </row>
    <row r="17852" spans="1:2">
      <c r="A17852">
        <v>3.4375</v>
      </c>
      <c r="B17852">
        <f t="shared" si="278"/>
        <v>4.5598429062021335</v>
      </c>
    </row>
    <row r="17853" spans="1:2">
      <c r="A17853">
        <v>3.3984399999999999</v>
      </c>
      <c r="B17853">
        <f t="shared" si="278"/>
        <v>4.5080298257901319</v>
      </c>
    </row>
    <row r="17854" spans="1:2">
      <c r="A17854">
        <v>4.1015600000000001</v>
      </c>
      <c r="B17854">
        <f t="shared" si="278"/>
        <v>5.4407183331963411</v>
      </c>
    </row>
    <row r="17855" spans="1:2">
      <c r="A17855">
        <v>7.0898399999999997</v>
      </c>
      <c r="B17855">
        <f t="shared" si="278"/>
        <v>9.4046710196678216</v>
      </c>
    </row>
    <row r="17856" spans="1:2">
      <c r="A17856">
        <v>5.2148399999999997</v>
      </c>
      <c r="B17856">
        <f t="shared" si="278"/>
        <v>6.9174839799212027</v>
      </c>
    </row>
    <row r="17857" spans="1:2">
      <c r="A17857">
        <v>3.6914099999999999</v>
      </c>
      <c r="B17857">
        <f t="shared" si="278"/>
        <v>4.8966544588752345</v>
      </c>
    </row>
    <row r="17858" spans="1:2">
      <c r="A17858">
        <v>1.58203</v>
      </c>
      <c r="B17858">
        <f t="shared" si="278"/>
        <v>2.0985624066615163</v>
      </c>
    </row>
    <row r="17859" spans="1:2">
      <c r="A17859">
        <v>1.5234399999999999</v>
      </c>
      <c r="B17859">
        <f t="shared" ref="B17859:B17922" si="279">A17859*(LN(85/0.0002)/LN(3.5/0.0002))</f>
        <v>2.0208427860435134</v>
      </c>
    </row>
    <row r="17860" spans="1:2">
      <c r="A17860">
        <v>2.4609399999999999</v>
      </c>
      <c r="B17860">
        <f t="shared" si="279"/>
        <v>3.2644363059168229</v>
      </c>
    </row>
    <row r="17861" spans="1:2">
      <c r="A17861">
        <v>1.95313</v>
      </c>
      <c r="B17861">
        <f t="shared" si="279"/>
        <v>2.590826465568167</v>
      </c>
    </row>
    <row r="17862" spans="1:2">
      <c r="A17862">
        <v>5.0781299999999998</v>
      </c>
      <c r="B17862">
        <f t="shared" si="279"/>
        <v>6.736138198479197</v>
      </c>
    </row>
    <row r="17863" spans="1:2">
      <c r="A17863">
        <v>9.375</v>
      </c>
      <c r="B17863">
        <f t="shared" si="279"/>
        <v>12.435935198733091</v>
      </c>
    </row>
    <row r="17864" spans="1:2">
      <c r="A17864">
        <v>9.5703099999999992</v>
      </c>
      <c r="B17864">
        <f t="shared" si="279"/>
        <v>12.695013865790644</v>
      </c>
    </row>
    <row r="17865" spans="1:2">
      <c r="A17865">
        <v>6.8359399999999999</v>
      </c>
      <c r="B17865">
        <f t="shared" si="279"/>
        <v>9.0678727319922654</v>
      </c>
    </row>
    <row r="17866" spans="1:2">
      <c r="A17866">
        <v>4.4921899999999999</v>
      </c>
      <c r="B17866">
        <f t="shared" si="279"/>
        <v>5.9588889323089926</v>
      </c>
    </row>
    <row r="17867" spans="1:2">
      <c r="A17867">
        <v>3.90625</v>
      </c>
      <c r="B17867">
        <f t="shared" si="279"/>
        <v>5.1816396661387882</v>
      </c>
    </row>
    <row r="17868" spans="1:2">
      <c r="A17868">
        <v>6.4453100000000001</v>
      </c>
      <c r="B17868">
        <f t="shared" si="279"/>
        <v>8.5497021328796148</v>
      </c>
    </row>
    <row r="17869" spans="1:2">
      <c r="A17869">
        <v>7.03125</v>
      </c>
      <c r="B17869">
        <f t="shared" si="279"/>
        <v>9.3269513990498183</v>
      </c>
    </row>
    <row r="17870" spans="1:2">
      <c r="A17870">
        <v>8.4375</v>
      </c>
      <c r="B17870">
        <f t="shared" si="279"/>
        <v>11.192341678859783</v>
      </c>
    </row>
    <row r="17871" spans="1:2">
      <c r="A17871">
        <v>7.2656299999999998</v>
      </c>
      <c r="B17871">
        <f t="shared" si="279"/>
        <v>9.6378564115169194</v>
      </c>
    </row>
    <row r="17872" spans="1:2">
      <c r="A17872">
        <v>6.7968799999999998</v>
      </c>
      <c r="B17872">
        <f t="shared" si="279"/>
        <v>9.0160596515802638</v>
      </c>
    </row>
    <row r="17873" spans="1:2">
      <c r="A17873">
        <v>3.28125</v>
      </c>
      <c r="B17873">
        <f t="shared" si="279"/>
        <v>4.3525773195565822</v>
      </c>
    </row>
    <row r="17874" spans="1:2">
      <c r="A17874">
        <v>2.8125</v>
      </c>
      <c r="B17874">
        <f t="shared" si="279"/>
        <v>3.7307805596199275</v>
      </c>
    </row>
    <row r="17875" spans="1:2">
      <c r="A17875">
        <v>4.21875</v>
      </c>
      <c r="B17875">
        <f t="shared" si="279"/>
        <v>5.5961708394298917</v>
      </c>
    </row>
    <row r="17876" spans="1:2">
      <c r="A17876">
        <v>1.17188</v>
      </c>
      <c r="B17876">
        <f t="shared" si="279"/>
        <v>1.5544985323404092</v>
      </c>
    </row>
    <row r="17877" spans="1:2">
      <c r="A17877">
        <v>1.5783799999999999</v>
      </c>
      <c r="B17877">
        <f t="shared" si="279"/>
        <v>2.0937206825574757</v>
      </c>
    </row>
    <row r="17878" spans="1:2">
      <c r="A17878">
        <v>2.198E-2</v>
      </c>
      <c r="B17878">
        <f t="shared" si="279"/>
        <v>2.9156464604603024E-2</v>
      </c>
    </row>
    <row r="17879" spans="1:2">
      <c r="A17879">
        <v>2.2924899999999999</v>
      </c>
      <c r="B17879">
        <f t="shared" si="279"/>
        <v>3.0409874222659865</v>
      </c>
    </row>
    <row r="17880" spans="1:2">
      <c r="A17880">
        <v>2.4984799999999998</v>
      </c>
      <c r="B17880">
        <f t="shared" si="279"/>
        <v>3.3142331067019364</v>
      </c>
    </row>
    <row r="17881" spans="1:2">
      <c r="A17881">
        <v>1.21858</v>
      </c>
      <c r="B17881">
        <f t="shared" si="279"/>
        <v>1.6164460708770316</v>
      </c>
    </row>
    <row r="17882" spans="1:2">
      <c r="A17882">
        <v>4.8944200000000002</v>
      </c>
      <c r="B17882">
        <f t="shared" si="279"/>
        <v>6.4924469285742106</v>
      </c>
    </row>
    <row r="17883" spans="1:2">
      <c r="A17883">
        <v>4.0109300000000001</v>
      </c>
      <c r="B17883">
        <f t="shared" si="279"/>
        <v>5.3204976604431486</v>
      </c>
    </row>
    <row r="17884" spans="1:2">
      <c r="A17884">
        <v>0.81391000000000002</v>
      </c>
      <c r="B17884">
        <f t="shared" si="279"/>
        <v>1.0796514152107575</v>
      </c>
    </row>
    <row r="17885" spans="1:2">
      <c r="A17885">
        <v>0.27284000000000003</v>
      </c>
      <c r="B17885">
        <f t="shared" si="279"/>
        <v>0.36192219302638262</v>
      </c>
    </row>
    <row r="17886" spans="1:2">
      <c r="A17886">
        <v>3.6374</v>
      </c>
      <c r="B17886">
        <f t="shared" si="279"/>
        <v>4.8250102071329861</v>
      </c>
    </row>
    <row r="17887" spans="1:2">
      <c r="A17887">
        <v>6.5643399999999996</v>
      </c>
      <c r="B17887">
        <f t="shared" si="279"/>
        <v>8.7075953986615016</v>
      </c>
    </row>
    <row r="17888" spans="1:2">
      <c r="A17888">
        <v>4.8788499999999999</v>
      </c>
      <c r="B17888">
        <f t="shared" si="279"/>
        <v>6.4717933273961536</v>
      </c>
    </row>
    <row r="17889" spans="1:2">
      <c r="A17889">
        <v>1.6626099999999999</v>
      </c>
      <c r="B17889">
        <f t="shared" si="279"/>
        <v>2.2054517568816667</v>
      </c>
    </row>
    <row r="17890" spans="1:2">
      <c r="A17890">
        <v>1.4868300000000001</v>
      </c>
      <c r="B17890">
        <f t="shared" si="279"/>
        <v>1.9722796300301146</v>
      </c>
    </row>
    <row r="17891" spans="1:2">
      <c r="A17891">
        <v>0.35707</v>
      </c>
      <c r="B17891">
        <f t="shared" si="279"/>
        <v>0.47365326735057334</v>
      </c>
    </row>
    <row r="17892" spans="1:2">
      <c r="A17892">
        <v>0.50995999999999997</v>
      </c>
      <c r="B17892">
        <f t="shared" si="279"/>
        <v>0.67646181482089884</v>
      </c>
    </row>
    <row r="17893" spans="1:2">
      <c r="A17893">
        <v>7.4450799999999999</v>
      </c>
      <c r="B17893">
        <f t="shared" si="279"/>
        <v>9.8758967924676018</v>
      </c>
    </row>
    <row r="17894" spans="1:2">
      <c r="A17894">
        <v>6.3015800000000004</v>
      </c>
      <c r="B17894">
        <f t="shared" si="279"/>
        <v>8.3590443231607985</v>
      </c>
    </row>
    <row r="17895" spans="1:2">
      <c r="A17895">
        <v>7.0257699999999996</v>
      </c>
      <c r="B17895">
        <f t="shared" si="279"/>
        <v>9.3196821803949863</v>
      </c>
    </row>
    <row r="17896" spans="1:2">
      <c r="A17896">
        <v>6.5780700000000003</v>
      </c>
      <c r="B17896">
        <f t="shared" si="279"/>
        <v>8.7258082402912205</v>
      </c>
    </row>
    <row r="17897" spans="1:2">
      <c r="A17897">
        <v>8.1939799999999998</v>
      </c>
      <c r="B17897">
        <f t="shared" si="279"/>
        <v>10.869312458636264</v>
      </c>
    </row>
    <row r="17898" spans="1:2">
      <c r="A17898">
        <v>8.0676400000000008</v>
      </c>
      <c r="B17898">
        <f t="shared" si="279"/>
        <v>10.701722479648753</v>
      </c>
    </row>
    <row r="17899" spans="1:2">
      <c r="A17899">
        <v>6.1056600000000003</v>
      </c>
      <c r="B17899">
        <f t="shared" si="279"/>
        <v>8.0991564912529803</v>
      </c>
    </row>
    <row r="17900" spans="1:2">
      <c r="A17900">
        <v>7.3837400000000004</v>
      </c>
      <c r="B17900">
        <f t="shared" si="279"/>
        <v>9.7945292975246385</v>
      </c>
    </row>
    <row r="17901" spans="1:2">
      <c r="A17901">
        <v>8.6627299999999998</v>
      </c>
      <c r="B17901">
        <f t="shared" si="279"/>
        <v>11.49110921857292</v>
      </c>
    </row>
    <row r="17902" spans="1:2">
      <c r="A17902">
        <v>7.3626800000000001</v>
      </c>
      <c r="B17902">
        <f t="shared" si="279"/>
        <v>9.7665932126942039</v>
      </c>
    </row>
    <row r="17903" spans="1:2">
      <c r="A17903">
        <v>4.6170099999999996</v>
      </c>
      <c r="B17903">
        <f t="shared" si="279"/>
        <v>6.1244626316696182</v>
      </c>
    </row>
    <row r="17904" spans="1:2">
      <c r="A17904">
        <v>1.4080900000000001</v>
      </c>
      <c r="B17904">
        <f t="shared" si="279"/>
        <v>1.867831039358302</v>
      </c>
    </row>
    <row r="17905" spans="1:2">
      <c r="A17905">
        <v>2.1963599999999999</v>
      </c>
      <c r="B17905">
        <f t="shared" si="279"/>
        <v>2.9134710008628706</v>
      </c>
    </row>
    <row r="17906" spans="1:2">
      <c r="A17906">
        <v>2.3785500000000002</v>
      </c>
      <c r="B17906">
        <f t="shared" si="279"/>
        <v>3.1551459911409703</v>
      </c>
    </row>
    <row r="17907" spans="1:2">
      <c r="A17907">
        <v>1.29274</v>
      </c>
      <c r="B17907">
        <f t="shared" si="279"/>
        <v>1.7148192926730899</v>
      </c>
    </row>
    <row r="17908" spans="1:2">
      <c r="A17908">
        <v>2.65625</v>
      </c>
      <c r="B17908">
        <f t="shared" si="279"/>
        <v>3.5235149729743762</v>
      </c>
    </row>
    <row r="17909" spans="1:2">
      <c r="A17909">
        <v>1.64063</v>
      </c>
      <c r="B17909">
        <f t="shared" si="279"/>
        <v>2.176295292277064</v>
      </c>
    </row>
    <row r="17910" spans="1:2">
      <c r="A17910">
        <v>1.25</v>
      </c>
      <c r="B17910">
        <f t="shared" si="279"/>
        <v>1.6581246931644122</v>
      </c>
    </row>
    <row r="17911" spans="1:2">
      <c r="A17911">
        <v>1.5234399999999999</v>
      </c>
      <c r="B17911">
        <f t="shared" si="279"/>
        <v>2.0208427860435134</v>
      </c>
    </row>
    <row r="17912" spans="1:2">
      <c r="A17912">
        <v>2.8906299999999998</v>
      </c>
      <c r="B17912">
        <f t="shared" si="279"/>
        <v>3.8344199854414756</v>
      </c>
    </row>
    <row r="17913" spans="1:2">
      <c r="A17913">
        <v>3.125</v>
      </c>
      <c r="B17913">
        <f t="shared" si="279"/>
        <v>4.1453117329110309</v>
      </c>
    </row>
    <row r="17914" spans="1:2">
      <c r="A17914">
        <v>3.28125</v>
      </c>
      <c r="B17914">
        <f t="shared" si="279"/>
        <v>4.3525773195565822</v>
      </c>
    </row>
    <row r="17915" spans="1:2">
      <c r="A17915">
        <v>2.3046899999999999</v>
      </c>
      <c r="B17915">
        <f t="shared" si="279"/>
        <v>3.0571707192712712</v>
      </c>
    </row>
    <row r="17916" spans="1:2">
      <c r="A17916">
        <v>4.1601600000000003</v>
      </c>
      <c r="B17916">
        <f t="shared" si="279"/>
        <v>5.5184512188118893</v>
      </c>
    </row>
    <row r="17917" spans="1:2">
      <c r="A17917">
        <v>2.05078</v>
      </c>
      <c r="B17917">
        <f t="shared" si="279"/>
        <v>2.7203591665981706</v>
      </c>
    </row>
    <row r="17918" spans="1:2">
      <c r="A17918">
        <v>2.05078</v>
      </c>
      <c r="B17918">
        <f t="shared" si="279"/>
        <v>2.7203591665981706</v>
      </c>
    </row>
    <row r="17919" spans="1:2">
      <c r="A17919">
        <v>1.9335899999999999</v>
      </c>
      <c r="B17919">
        <f t="shared" si="279"/>
        <v>2.5649066603646204</v>
      </c>
    </row>
    <row r="17920" spans="1:2">
      <c r="A17920">
        <v>2.51953</v>
      </c>
      <c r="B17920">
        <f t="shared" si="279"/>
        <v>3.3421559265348253</v>
      </c>
    </row>
    <row r="17921" spans="1:2">
      <c r="A17921">
        <v>1.5234399999999999</v>
      </c>
      <c r="B17921">
        <f t="shared" si="279"/>
        <v>2.0208427860435134</v>
      </c>
    </row>
    <row r="17922" spans="1:2">
      <c r="A17922">
        <v>1.875</v>
      </c>
      <c r="B17922">
        <f t="shared" si="279"/>
        <v>2.4871870397466185</v>
      </c>
    </row>
    <row r="17923" spans="1:2">
      <c r="A17923">
        <v>1.4648399999999999</v>
      </c>
      <c r="B17923">
        <f t="shared" ref="B17923:B17986" si="280">A17923*(LN(85/0.0002)/LN(3.5/0.0002))</f>
        <v>1.9431099004279659</v>
      </c>
    </row>
    <row r="17924" spans="1:2">
      <c r="A17924">
        <v>7.2265600000000001</v>
      </c>
      <c r="B17924">
        <f t="shared" si="280"/>
        <v>9.586030066107373</v>
      </c>
    </row>
    <row r="17925" spans="1:2">
      <c r="A17925">
        <v>8.7890599999999992</v>
      </c>
      <c r="B17925">
        <f t="shared" si="280"/>
        <v>11.658685932562886</v>
      </c>
    </row>
    <row r="17926" spans="1:2">
      <c r="A17926">
        <v>10.15625</v>
      </c>
      <c r="B17926">
        <f t="shared" si="280"/>
        <v>13.472263131960849</v>
      </c>
    </row>
    <row r="17927" spans="1:2">
      <c r="A17927">
        <v>10.742190000000001</v>
      </c>
      <c r="B17927">
        <f t="shared" si="280"/>
        <v>14.249512398131055</v>
      </c>
    </row>
    <row r="17928" spans="1:2">
      <c r="A17928">
        <v>9.1796900000000008</v>
      </c>
      <c r="B17928">
        <f t="shared" si="280"/>
        <v>12.17685653167554</v>
      </c>
    </row>
    <row r="17929" spans="1:2">
      <c r="A17929">
        <v>9.1796900000000008</v>
      </c>
      <c r="B17929">
        <f t="shared" si="280"/>
        <v>12.17685653167554</v>
      </c>
    </row>
    <row r="17930" spans="1:2">
      <c r="A17930">
        <v>8.59375</v>
      </c>
      <c r="B17930">
        <f t="shared" si="280"/>
        <v>11.399607265505335</v>
      </c>
    </row>
    <row r="17931" spans="1:2">
      <c r="A17931">
        <v>8.59375</v>
      </c>
      <c r="B17931">
        <f t="shared" si="280"/>
        <v>11.399607265505335</v>
      </c>
    </row>
    <row r="17932" spans="1:2">
      <c r="A17932">
        <v>2.5781299999999998</v>
      </c>
      <c r="B17932">
        <f t="shared" si="280"/>
        <v>3.4198888121503725</v>
      </c>
    </row>
    <row r="17933" spans="1:2">
      <c r="A17933">
        <v>3.5156299999999998</v>
      </c>
      <c r="B17933">
        <f t="shared" si="280"/>
        <v>4.6634823320236816</v>
      </c>
    </row>
    <row r="17934" spans="1:2">
      <c r="A17934">
        <v>3.0468799999999998</v>
      </c>
      <c r="B17934">
        <f t="shared" si="280"/>
        <v>4.0416855720870268</v>
      </c>
    </row>
    <row r="17935" spans="1:2">
      <c r="A17935">
        <v>5.15625</v>
      </c>
      <c r="B17935">
        <f t="shared" si="280"/>
        <v>6.8397643593032003</v>
      </c>
    </row>
    <row r="17936" spans="1:2">
      <c r="A17936">
        <v>3.28125</v>
      </c>
      <c r="B17936">
        <f t="shared" si="280"/>
        <v>4.3525773195565822</v>
      </c>
    </row>
    <row r="17937" spans="1:2">
      <c r="A17937">
        <v>3.75</v>
      </c>
      <c r="B17937">
        <f t="shared" si="280"/>
        <v>4.974374079493237</v>
      </c>
    </row>
    <row r="17938" spans="1:2">
      <c r="A17938">
        <v>4.21875</v>
      </c>
      <c r="B17938">
        <f t="shared" si="280"/>
        <v>5.5961708394298917</v>
      </c>
    </row>
    <row r="17939" spans="1:2">
      <c r="A17939">
        <v>4.4531299999999998</v>
      </c>
      <c r="B17939">
        <f t="shared" si="280"/>
        <v>5.907075851896991</v>
      </c>
    </row>
    <row r="17940" spans="1:2">
      <c r="A17940">
        <v>11.804819999999999</v>
      </c>
      <c r="B17940">
        <f t="shared" si="280"/>
        <v>15.659090832288893</v>
      </c>
    </row>
    <row r="17941" spans="1:2">
      <c r="A17941">
        <v>14.40949</v>
      </c>
      <c r="B17941">
        <f t="shared" si="280"/>
        <v>19.114184947924532</v>
      </c>
    </row>
    <row r="17942" spans="1:2">
      <c r="A17942">
        <v>14.55414</v>
      </c>
      <c r="B17942">
        <f t="shared" si="280"/>
        <v>19.306063137417521</v>
      </c>
    </row>
    <row r="17943" spans="1:2">
      <c r="A17943">
        <v>14.1861</v>
      </c>
      <c r="B17943">
        <f t="shared" si="280"/>
        <v>18.817858167759734</v>
      </c>
    </row>
    <row r="17944" spans="1:2">
      <c r="A17944">
        <v>12.127079999999999</v>
      </c>
      <c r="B17944">
        <f t="shared" si="280"/>
        <v>16.086568643184222</v>
      </c>
    </row>
    <row r="17945" spans="1:2">
      <c r="A17945">
        <v>10.585330000000001</v>
      </c>
      <c r="B17945">
        <f t="shared" si="280"/>
        <v>14.04143764663524</v>
      </c>
    </row>
    <row r="17946" spans="1:2">
      <c r="A17946">
        <v>12.753299999999999</v>
      </c>
      <c r="B17946">
        <f t="shared" si="280"/>
        <v>16.917249319466958</v>
      </c>
    </row>
    <row r="17947" spans="1:2">
      <c r="A17947">
        <v>12.271739999999999</v>
      </c>
      <c r="B17947">
        <f t="shared" si="280"/>
        <v>16.278460097674756</v>
      </c>
    </row>
    <row r="17948" spans="1:2">
      <c r="A17948">
        <v>3.8296600000000001</v>
      </c>
      <c r="B17948">
        <f t="shared" si="280"/>
        <v>5.0800430499392188</v>
      </c>
    </row>
    <row r="17949" spans="1:2">
      <c r="A17949">
        <v>6.7712500000000002</v>
      </c>
      <c r="B17949">
        <f t="shared" si="280"/>
        <v>8.9820614628716218</v>
      </c>
    </row>
    <row r="17950" spans="1:2">
      <c r="A17950">
        <v>4.28559</v>
      </c>
      <c r="B17950">
        <f t="shared" si="280"/>
        <v>5.6848340830227784</v>
      </c>
    </row>
    <row r="17951" spans="1:2">
      <c r="A17951">
        <v>0.61707999999999996</v>
      </c>
      <c r="B17951">
        <f t="shared" si="280"/>
        <v>0.81855646852631636</v>
      </c>
    </row>
    <row r="17952" spans="1:2">
      <c r="A17952">
        <v>1.52986</v>
      </c>
      <c r="B17952">
        <f t="shared" si="280"/>
        <v>2.0293589144676063</v>
      </c>
    </row>
    <row r="17953" spans="1:2">
      <c r="A17953">
        <v>4.0914999999999999</v>
      </c>
      <c r="B17953">
        <f t="shared" si="280"/>
        <v>5.4273737456657543</v>
      </c>
    </row>
    <row r="17954" spans="1:2">
      <c r="A17954">
        <v>2.77772</v>
      </c>
      <c r="B17954">
        <f t="shared" si="280"/>
        <v>3.684644898157321</v>
      </c>
    </row>
    <row r="17955" spans="1:2">
      <c r="A17955">
        <v>2.9452600000000002</v>
      </c>
      <c r="B17955">
        <f t="shared" si="280"/>
        <v>3.9068866670315336</v>
      </c>
    </row>
    <row r="17956" spans="1:2">
      <c r="A17956">
        <v>3.4140100000000002</v>
      </c>
      <c r="B17956">
        <f t="shared" si="280"/>
        <v>4.5286834269681879</v>
      </c>
    </row>
    <row r="17957" spans="1:2">
      <c r="A17957">
        <v>2.2357300000000002</v>
      </c>
      <c r="B17957">
        <f t="shared" si="280"/>
        <v>2.9656952961987773</v>
      </c>
    </row>
    <row r="17958" spans="1:2">
      <c r="A17958">
        <v>9.2669800000000002</v>
      </c>
      <c r="B17958">
        <f t="shared" si="280"/>
        <v>12.292646695248596</v>
      </c>
    </row>
    <row r="17959" spans="1:2">
      <c r="A17959">
        <v>7.8067099999999998</v>
      </c>
      <c r="B17959">
        <f t="shared" si="280"/>
        <v>10.355598898698839</v>
      </c>
    </row>
    <row r="17960" spans="1:2">
      <c r="A17960">
        <v>6.2081999999999997</v>
      </c>
      <c r="B17960">
        <f t="shared" si="280"/>
        <v>8.2351757760826434</v>
      </c>
    </row>
    <row r="17961" spans="1:2">
      <c r="A17961">
        <v>5.7458600000000004</v>
      </c>
      <c r="B17961">
        <f t="shared" si="280"/>
        <v>7.6218818795725367</v>
      </c>
    </row>
    <row r="17962" spans="1:2">
      <c r="A17962">
        <v>7.7829100000000002</v>
      </c>
      <c r="B17962">
        <f t="shared" si="280"/>
        <v>10.324028204540989</v>
      </c>
    </row>
    <row r="17963" spans="1:2">
      <c r="A17963">
        <v>10.4947</v>
      </c>
      <c r="B17963">
        <f t="shared" si="280"/>
        <v>13.921216973882046</v>
      </c>
    </row>
    <row r="17964" spans="1:2">
      <c r="A17964">
        <v>2.2567900000000001</v>
      </c>
      <c r="B17964">
        <f t="shared" si="280"/>
        <v>2.9936313810292114</v>
      </c>
    </row>
    <row r="17965" spans="1:2">
      <c r="A17965">
        <v>2.8445499999999999</v>
      </c>
      <c r="B17965">
        <f t="shared" si="280"/>
        <v>3.7732948767526628</v>
      </c>
    </row>
    <row r="17966" spans="1:2">
      <c r="A17966">
        <v>2.9937800000000001</v>
      </c>
      <c r="B17966">
        <f t="shared" si="280"/>
        <v>3.9712484351214035</v>
      </c>
    </row>
    <row r="17967" spans="1:2">
      <c r="A17967">
        <v>3.3178800000000002</v>
      </c>
      <c r="B17967">
        <f t="shared" si="280"/>
        <v>4.401167005565072</v>
      </c>
    </row>
    <row r="17968" spans="1:2">
      <c r="A17968">
        <v>2.9754700000000001</v>
      </c>
      <c r="B17968">
        <f t="shared" si="280"/>
        <v>3.946960224615931</v>
      </c>
    </row>
    <row r="17969" spans="1:2">
      <c r="A17969">
        <v>2.7575799999999999</v>
      </c>
      <c r="B17969">
        <f t="shared" si="280"/>
        <v>3.6579291931010558</v>
      </c>
    </row>
    <row r="17970" spans="1:2">
      <c r="A17970">
        <v>2.1954500000000001</v>
      </c>
      <c r="B17970">
        <f t="shared" si="280"/>
        <v>2.9122638860862473</v>
      </c>
    </row>
    <row r="17971" spans="1:2">
      <c r="A17971">
        <v>2.3611599999999999</v>
      </c>
      <c r="B17971">
        <f t="shared" si="280"/>
        <v>3.1320781604096668</v>
      </c>
    </row>
    <row r="17972" spans="1:2">
      <c r="A17972">
        <v>2.8125100000000001</v>
      </c>
      <c r="B17972">
        <f t="shared" si="280"/>
        <v>3.7307938246174728</v>
      </c>
    </row>
    <row r="17973" spans="1:2">
      <c r="A17973">
        <v>4.20411</v>
      </c>
      <c r="B17973">
        <f t="shared" si="280"/>
        <v>5.5767508830235499</v>
      </c>
    </row>
    <row r="17974" spans="1:2">
      <c r="A17974">
        <v>4.9603400000000004</v>
      </c>
      <c r="B17974">
        <f t="shared" si="280"/>
        <v>6.5798897923929287</v>
      </c>
    </row>
    <row r="17975" spans="1:2">
      <c r="A17975">
        <v>6.774</v>
      </c>
      <c r="B17975">
        <f t="shared" si="280"/>
        <v>8.9857093371965835</v>
      </c>
    </row>
    <row r="17976" spans="1:2">
      <c r="A17976">
        <v>7.1859799999999998</v>
      </c>
      <c r="B17976">
        <f t="shared" si="280"/>
        <v>9.5322007060684815</v>
      </c>
    </row>
    <row r="17977" spans="1:2">
      <c r="A17977">
        <v>6.0406599999999999</v>
      </c>
      <c r="B17977">
        <f t="shared" si="280"/>
        <v>8.0129340072084307</v>
      </c>
    </row>
    <row r="17978" spans="1:2">
      <c r="A17978">
        <v>5.7193100000000001</v>
      </c>
      <c r="B17978">
        <f t="shared" si="280"/>
        <v>7.5866633110897235</v>
      </c>
    </row>
    <row r="17979" spans="1:2">
      <c r="A17979">
        <v>6.5414500000000002</v>
      </c>
      <c r="B17979">
        <f t="shared" si="280"/>
        <v>8.6772318192802764</v>
      </c>
    </row>
    <row r="17980" spans="1:2">
      <c r="A17980">
        <v>3.28125</v>
      </c>
      <c r="B17980">
        <f t="shared" si="280"/>
        <v>4.3525773195565822</v>
      </c>
    </row>
    <row r="17981" spans="1:2">
      <c r="A17981">
        <v>2.9296899999999999</v>
      </c>
      <c r="B17981">
        <f t="shared" si="280"/>
        <v>3.8862330658534776</v>
      </c>
    </row>
    <row r="17982" spans="1:2">
      <c r="A17982">
        <v>3.9843799999999998</v>
      </c>
      <c r="B17982">
        <f t="shared" si="280"/>
        <v>5.2852790919603363</v>
      </c>
    </row>
    <row r="17983" spans="1:2">
      <c r="A17983">
        <v>3.8281299999999998</v>
      </c>
      <c r="B17983">
        <f t="shared" si="280"/>
        <v>5.078013505314785</v>
      </c>
    </row>
    <row r="17984" spans="1:2">
      <c r="A17984">
        <v>3.6328100000000001</v>
      </c>
      <c r="B17984">
        <f t="shared" si="280"/>
        <v>4.8189215732596873</v>
      </c>
    </row>
    <row r="17985" spans="1:2">
      <c r="A17985">
        <v>3.6328100000000001</v>
      </c>
      <c r="B17985">
        <f t="shared" si="280"/>
        <v>4.8189215732596873</v>
      </c>
    </row>
    <row r="17986" spans="1:2">
      <c r="A17986">
        <v>3.2031299999999998</v>
      </c>
      <c r="B17986">
        <f t="shared" si="280"/>
        <v>4.248951158732579</v>
      </c>
    </row>
    <row r="17987" spans="1:2">
      <c r="A17987">
        <v>3.125</v>
      </c>
      <c r="B17987">
        <f t="shared" ref="B17987:B18050" si="281">A17987*(LN(85/0.0002)/LN(3.5/0.0002))</f>
        <v>4.1453117329110309</v>
      </c>
    </row>
    <row r="17988" spans="1:2">
      <c r="A17988">
        <v>1.3476600000000001</v>
      </c>
      <c r="B17988">
        <f t="shared" si="281"/>
        <v>1.7876706591919616</v>
      </c>
    </row>
    <row r="17989" spans="1:2">
      <c r="A17989">
        <v>1.7578100000000001</v>
      </c>
      <c r="B17989">
        <f t="shared" si="281"/>
        <v>2.3317345335130684</v>
      </c>
    </row>
    <row r="17990" spans="1:2">
      <c r="A17990">
        <v>0.29297000000000001</v>
      </c>
      <c r="B17990">
        <f t="shared" si="281"/>
        <v>0.38862463308510231</v>
      </c>
    </row>
    <row r="17991" spans="1:2">
      <c r="A17991">
        <v>1.64063</v>
      </c>
      <c r="B17991">
        <f t="shared" si="281"/>
        <v>2.176295292277064</v>
      </c>
    </row>
    <row r="17992" spans="1:2">
      <c r="A17992">
        <v>1.2890600000000001</v>
      </c>
      <c r="B17992">
        <f t="shared" si="281"/>
        <v>1.7099377735764139</v>
      </c>
    </row>
    <row r="17993" spans="1:2">
      <c r="A17993">
        <v>0.82030999999999998</v>
      </c>
      <c r="B17993">
        <f t="shared" si="281"/>
        <v>1.0881410136397591</v>
      </c>
    </row>
    <row r="17994" spans="1:2">
      <c r="A17994">
        <v>0.87890999999999997</v>
      </c>
      <c r="B17994">
        <f t="shared" si="281"/>
        <v>1.1658738992553068</v>
      </c>
    </row>
    <row r="17995" spans="1:2">
      <c r="A17995">
        <v>0.82030999999999998</v>
      </c>
      <c r="B17995">
        <f t="shared" si="281"/>
        <v>1.0881410136397591</v>
      </c>
    </row>
    <row r="17996" spans="1:2">
      <c r="A17996">
        <v>8.7890599999999992</v>
      </c>
      <c r="B17996">
        <f t="shared" si="281"/>
        <v>11.658685932562886</v>
      </c>
    </row>
    <row r="17997" spans="1:2">
      <c r="A17997">
        <v>9.9609400000000008</v>
      </c>
      <c r="B17997">
        <f t="shared" si="281"/>
        <v>13.213184464903298</v>
      </c>
    </row>
    <row r="17998" spans="1:2">
      <c r="A17998">
        <v>8.3984400000000008</v>
      </c>
      <c r="B17998">
        <f t="shared" si="281"/>
        <v>11.140528598447782</v>
      </c>
    </row>
    <row r="17999" spans="1:2">
      <c r="A17999">
        <v>9.375</v>
      </c>
      <c r="B17999">
        <f t="shared" si="281"/>
        <v>12.435935198733091</v>
      </c>
    </row>
    <row r="18000" spans="1:2">
      <c r="A18000">
        <v>7.03125</v>
      </c>
      <c r="B18000">
        <f t="shared" si="281"/>
        <v>9.3269513990498183</v>
      </c>
    </row>
    <row r="18001" spans="1:2">
      <c r="A18001">
        <v>7.03125</v>
      </c>
      <c r="B18001">
        <f t="shared" si="281"/>
        <v>9.3269513990498183</v>
      </c>
    </row>
    <row r="18002" spans="1:2">
      <c r="A18002">
        <v>10.742190000000001</v>
      </c>
      <c r="B18002">
        <f t="shared" si="281"/>
        <v>14.249512398131055</v>
      </c>
    </row>
    <row r="18003" spans="1:2">
      <c r="A18003">
        <v>10.15625</v>
      </c>
      <c r="B18003">
        <f t="shared" si="281"/>
        <v>13.472263131960849</v>
      </c>
    </row>
    <row r="18004" spans="1:2">
      <c r="A18004">
        <v>3.28125</v>
      </c>
      <c r="B18004">
        <f t="shared" si="281"/>
        <v>4.3525773195565822</v>
      </c>
    </row>
    <row r="18005" spans="1:2">
      <c r="A18005">
        <v>2.8125</v>
      </c>
      <c r="B18005">
        <f t="shared" si="281"/>
        <v>3.7307805596199275</v>
      </c>
    </row>
    <row r="18006" spans="1:2">
      <c r="A18006">
        <v>8.90625</v>
      </c>
      <c r="B18006">
        <f t="shared" si="281"/>
        <v>11.814138438796437</v>
      </c>
    </row>
    <row r="18007" spans="1:2">
      <c r="A18007">
        <v>9.375</v>
      </c>
      <c r="B18007">
        <f t="shared" si="281"/>
        <v>12.435935198733091</v>
      </c>
    </row>
    <row r="18008" spans="1:2">
      <c r="A18008">
        <v>8.90625</v>
      </c>
      <c r="B18008">
        <f t="shared" si="281"/>
        <v>11.814138438796437</v>
      </c>
    </row>
    <row r="18009" spans="1:2">
      <c r="A18009">
        <v>8.2031299999999998</v>
      </c>
      <c r="B18009">
        <f t="shared" si="281"/>
        <v>10.881449931390227</v>
      </c>
    </row>
    <row r="18010" spans="1:2">
      <c r="A18010">
        <v>9.375</v>
      </c>
      <c r="B18010">
        <f t="shared" si="281"/>
        <v>12.435935198733091</v>
      </c>
    </row>
    <row r="18011" spans="1:2">
      <c r="A18011">
        <v>10.54688</v>
      </c>
      <c r="B18011">
        <f t="shared" si="281"/>
        <v>13.9904337310735</v>
      </c>
    </row>
    <row r="18012" spans="1:2">
      <c r="A18012">
        <v>2.6715200000000001</v>
      </c>
      <c r="B18012">
        <f t="shared" si="281"/>
        <v>3.5437706242260725</v>
      </c>
    </row>
    <row r="18013" spans="1:2">
      <c r="A18013">
        <v>10.27406</v>
      </c>
      <c r="B18013">
        <f t="shared" si="281"/>
        <v>13.628538068042209</v>
      </c>
    </row>
    <row r="18014" spans="1:2">
      <c r="A18014">
        <v>11.592409999999999</v>
      </c>
      <c r="B18014">
        <f t="shared" si="281"/>
        <v>15.377329019428851</v>
      </c>
    </row>
    <row r="18015" spans="1:2">
      <c r="A18015">
        <v>8.3248999999999995</v>
      </c>
      <c r="B18015">
        <f t="shared" si="281"/>
        <v>11.042977806499533</v>
      </c>
    </row>
    <row r="18016" spans="1:2">
      <c r="A18016">
        <v>13.16621</v>
      </c>
      <c r="B18016">
        <f t="shared" si="281"/>
        <v>17.464974333110572</v>
      </c>
    </row>
    <row r="18017" spans="1:2">
      <c r="A18017">
        <v>10.97443</v>
      </c>
      <c r="B18017">
        <f t="shared" si="281"/>
        <v>14.557578701123456</v>
      </c>
    </row>
    <row r="18018" spans="1:2">
      <c r="A18018">
        <v>8.0831999999999997</v>
      </c>
      <c r="B18018">
        <f t="shared" si="281"/>
        <v>10.722362815829261</v>
      </c>
    </row>
    <row r="18019" spans="1:2">
      <c r="A18019">
        <v>7.5000099999999996</v>
      </c>
      <c r="B18019">
        <f t="shared" si="281"/>
        <v>9.9487614239840187</v>
      </c>
    </row>
    <row r="18020" spans="1:2">
      <c r="A18020">
        <v>30</v>
      </c>
      <c r="B18020">
        <f t="shared" si="281"/>
        <v>39.794992635945896</v>
      </c>
    </row>
    <row r="18021" spans="1:2">
      <c r="A18021">
        <v>0.31861</v>
      </c>
      <c r="B18021">
        <f t="shared" si="281"/>
        <v>0.42263608679129072</v>
      </c>
    </row>
    <row r="18022" spans="1:2">
      <c r="A18022">
        <v>0.21149999999999999</v>
      </c>
      <c r="B18022">
        <f t="shared" si="281"/>
        <v>0.28055469808341854</v>
      </c>
    </row>
    <row r="18023" spans="1:2">
      <c r="A18023">
        <v>7.4286000000000003</v>
      </c>
      <c r="B18023">
        <f t="shared" si="281"/>
        <v>9.8540360765129229</v>
      </c>
    </row>
    <row r="18024" spans="1:2">
      <c r="A18024">
        <v>4.1839700000000004</v>
      </c>
      <c r="B18024">
        <f t="shared" si="281"/>
        <v>5.5500351779672856</v>
      </c>
    </row>
    <row r="18025" spans="1:2">
      <c r="A18025">
        <v>4.5629999999999997</v>
      </c>
      <c r="B18025">
        <f t="shared" si="281"/>
        <v>6.0528183799273698</v>
      </c>
    </row>
    <row r="18026" spans="1:2">
      <c r="A18026">
        <v>8.1381300000000003</v>
      </c>
      <c r="B18026">
        <f t="shared" si="281"/>
        <v>10.795227447345679</v>
      </c>
    </row>
    <row r="18027" spans="1:2">
      <c r="A18027">
        <v>5.4089400000000003</v>
      </c>
      <c r="B18027">
        <f t="shared" si="281"/>
        <v>7.1749575822757734</v>
      </c>
    </row>
    <row r="18028" spans="1:2">
      <c r="A18028">
        <v>6.0681200000000004</v>
      </c>
      <c r="B18028">
        <f t="shared" si="281"/>
        <v>8.0493596904678668</v>
      </c>
    </row>
    <row r="18029" spans="1:2">
      <c r="A18029">
        <v>7.7380500000000003</v>
      </c>
      <c r="B18029">
        <f t="shared" si="281"/>
        <v>10.264521425552704</v>
      </c>
    </row>
    <row r="18030" spans="1:2">
      <c r="A18030">
        <v>8.6142000000000003</v>
      </c>
      <c r="B18030">
        <f t="shared" si="281"/>
        <v>11.426734185485504</v>
      </c>
    </row>
    <row r="18031" spans="1:2">
      <c r="A18031">
        <v>16.748660000000001</v>
      </c>
      <c r="B18031">
        <f t="shared" si="281"/>
        <v>22.217093378732052</v>
      </c>
    </row>
    <row r="18032" spans="1:2">
      <c r="A18032">
        <v>9.4885300000000008</v>
      </c>
      <c r="B18032">
        <f t="shared" si="281"/>
        <v>12.586532715865058</v>
      </c>
    </row>
    <row r="18033" spans="1:2">
      <c r="A18033">
        <v>7.6153700000000004</v>
      </c>
      <c r="B18033">
        <f t="shared" si="281"/>
        <v>10.101786435666776</v>
      </c>
    </row>
    <row r="18034" spans="1:2">
      <c r="A18034">
        <v>7.5210699999999999</v>
      </c>
      <c r="B18034">
        <f t="shared" si="281"/>
        <v>9.9766975088144534</v>
      </c>
    </row>
    <row r="18035" spans="1:2">
      <c r="A18035">
        <v>8.10975</v>
      </c>
      <c r="B18035">
        <f t="shared" si="281"/>
        <v>10.757581384312074</v>
      </c>
    </row>
    <row r="18036" spans="1:2">
      <c r="A18036">
        <v>5.8447399999999998</v>
      </c>
      <c r="B18036">
        <f t="shared" si="281"/>
        <v>7.7530461753006135</v>
      </c>
    </row>
    <row r="18037" spans="1:2">
      <c r="A18037">
        <v>5.5334599999999998</v>
      </c>
      <c r="B18037">
        <f t="shared" si="281"/>
        <v>7.3401333317100388</v>
      </c>
    </row>
    <row r="18038" spans="1:2">
      <c r="A18038">
        <v>4.0283300000000004</v>
      </c>
      <c r="B18038">
        <f t="shared" si="281"/>
        <v>5.3435787561719978</v>
      </c>
    </row>
    <row r="18039" spans="1:2">
      <c r="A18039">
        <v>0.89844000000000002</v>
      </c>
      <c r="B18039">
        <f t="shared" si="281"/>
        <v>1.1917804394613076</v>
      </c>
    </row>
    <row r="18040" spans="1:2">
      <c r="A18040">
        <v>1.0546899999999999</v>
      </c>
      <c r="B18040">
        <f t="shared" si="281"/>
        <v>1.3990460261068591</v>
      </c>
    </row>
    <row r="18041" spans="1:2">
      <c r="A18041">
        <v>1.71875</v>
      </c>
      <c r="B18041">
        <f t="shared" si="281"/>
        <v>2.2799214531010668</v>
      </c>
    </row>
    <row r="18042" spans="1:2">
      <c r="A18042">
        <v>3.9453100000000001</v>
      </c>
      <c r="B18042">
        <f t="shared" si="281"/>
        <v>5.2334527465507898</v>
      </c>
    </row>
    <row r="18043" spans="1:2">
      <c r="A18043">
        <v>4.2578100000000001</v>
      </c>
      <c r="B18043">
        <f t="shared" si="281"/>
        <v>5.6479839198418933</v>
      </c>
    </row>
    <row r="18044" spans="1:2">
      <c r="A18044">
        <v>3.8281299999999998</v>
      </c>
      <c r="B18044">
        <f t="shared" si="281"/>
        <v>5.078013505314785</v>
      </c>
    </row>
    <row r="18045" spans="1:2">
      <c r="A18045">
        <v>4.2578100000000001</v>
      </c>
      <c r="B18045">
        <f t="shared" si="281"/>
        <v>5.6479839198418933</v>
      </c>
    </row>
    <row r="18046" spans="1:2">
      <c r="A18046">
        <v>3.7890600000000001</v>
      </c>
      <c r="B18046">
        <f t="shared" si="281"/>
        <v>5.0261871599052386</v>
      </c>
    </row>
    <row r="18047" spans="1:2">
      <c r="A18047">
        <v>2.5781299999999998</v>
      </c>
      <c r="B18047">
        <f t="shared" si="281"/>
        <v>3.4198888121503725</v>
      </c>
    </row>
    <row r="18048" spans="1:2">
      <c r="A18048">
        <v>3.0468799999999998</v>
      </c>
      <c r="B18048">
        <f t="shared" si="281"/>
        <v>4.0416855720870268</v>
      </c>
    </row>
    <row r="18049" spans="1:2">
      <c r="A18049">
        <v>3.28125</v>
      </c>
      <c r="B18049">
        <f t="shared" si="281"/>
        <v>4.3525773195565822</v>
      </c>
    </row>
    <row r="18050" spans="1:2">
      <c r="A18050">
        <v>1.40625</v>
      </c>
      <c r="B18050">
        <f t="shared" si="281"/>
        <v>1.8653902798099637</v>
      </c>
    </row>
    <row r="18051" spans="1:2">
      <c r="A18051">
        <v>4.9218799999999998</v>
      </c>
      <c r="B18051">
        <f t="shared" ref="B18051:B18114" si="282">A18051*(LN(85/0.0002)/LN(3.5/0.0002))</f>
        <v>6.5288726118336458</v>
      </c>
    </row>
    <row r="18052" spans="1:2">
      <c r="A18052">
        <v>3.0468799999999998</v>
      </c>
      <c r="B18052">
        <f t="shared" si="282"/>
        <v>4.0416855720870268</v>
      </c>
    </row>
    <row r="18053" spans="1:2">
      <c r="A18053">
        <v>4.21875</v>
      </c>
      <c r="B18053">
        <f t="shared" si="282"/>
        <v>5.5961708394298917</v>
      </c>
    </row>
    <row r="18054" spans="1:2">
      <c r="A18054">
        <v>3.75</v>
      </c>
      <c r="B18054">
        <f t="shared" si="282"/>
        <v>4.974374079493237</v>
      </c>
    </row>
    <row r="18055" spans="1:2">
      <c r="A18055">
        <v>5.8593799999999998</v>
      </c>
      <c r="B18055">
        <f t="shared" si="282"/>
        <v>7.7724661317069552</v>
      </c>
    </row>
    <row r="18056" spans="1:2">
      <c r="A18056">
        <v>6.09375</v>
      </c>
      <c r="B18056">
        <f t="shared" si="282"/>
        <v>8.0833578791765088</v>
      </c>
    </row>
    <row r="18057" spans="1:2">
      <c r="A18057">
        <v>9.84375</v>
      </c>
      <c r="B18057">
        <f t="shared" si="282"/>
        <v>13.057731958669747</v>
      </c>
    </row>
    <row r="18058" spans="1:2">
      <c r="A18058">
        <v>9.6093799999999998</v>
      </c>
      <c r="B18058">
        <f t="shared" si="282"/>
        <v>12.746840211200192</v>
      </c>
    </row>
    <row r="18059" spans="1:2">
      <c r="A18059">
        <v>10.54688</v>
      </c>
      <c r="B18059">
        <f t="shared" si="282"/>
        <v>13.9904337310735</v>
      </c>
    </row>
    <row r="18060" spans="1:2">
      <c r="A18060">
        <v>11.48438</v>
      </c>
      <c r="B18060">
        <f t="shared" si="282"/>
        <v>15.234027250946809</v>
      </c>
    </row>
    <row r="18061" spans="1:2">
      <c r="A18061">
        <v>10.3125</v>
      </c>
      <c r="B18061">
        <f t="shared" si="282"/>
        <v>13.679528718606401</v>
      </c>
    </row>
    <row r="18062" spans="1:2">
      <c r="A18062">
        <v>9.375</v>
      </c>
      <c r="B18062">
        <f t="shared" si="282"/>
        <v>12.435935198733091</v>
      </c>
    </row>
    <row r="18063" spans="1:2">
      <c r="A18063">
        <v>5.3906299999999998</v>
      </c>
      <c r="B18063">
        <f t="shared" si="282"/>
        <v>7.1506693717703005</v>
      </c>
    </row>
    <row r="18064" spans="1:2">
      <c r="A18064">
        <v>6.7968799999999998</v>
      </c>
      <c r="B18064">
        <f t="shared" si="282"/>
        <v>9.0160596515802638</v>
      </c>
    </row>
    <row r="18065" spans="1:2">
      <c r="A18065">
        <v>6.3281299999999998</v>
      </c>
      <c r="B18065">
        <f t="shared" si="282"/>
        <v>8.3942628916436099</v>
      </c>
    </row>
    <row r="18066" spans="1:2">
      <c r="A18066">
        <v>3.75</v>
      </c>
      <c r="B18066">
        <f t="shared" si="282"/>
        <v>4.974374079493237</v>
      </c>
    </row>
    <row r="18067" spans="1:2">
      <c r="A18067">
        <v>3.28125</v>
      </c>
      <c r="B18067">
        <f t="shared" si="282"/>
        <v>4.3525773195565822</v>
      </c>
    </row>
    <row r="18068" spans="1:2">
      <c r="A18068">
        <v>1.64063</v>
      </c>
      <c r="B18068">
        <f t="shared" si="282"/>
        <v>2.176295292277064</v>
      </c>
    </row>
    <row r="18069" spans="1:2">
      <c r="A18069">
        <v>0.9375</v>
      </c>
      <c r="B18069">
        <f t="shared" si="282"/>
        <v>1.2435935198733092</v>
      </c>
    </row>
    <row r="18070" spans="1:2">
      <c r="A18070">
        <v>1.40625</v>
      </c>
      <c r="B18070">
        <f t="shared" si="282"/>
        <v>1.8653902798099637</v>
      </c>
    </row>
    <row r="18071" spans="1:2">
      <c r="A18071">
        <v>2.7480000000000001E-2</v>
      </c>
      <c r="B18071">
        <f t="shared" si="282"/>
        <v>3.6452213254526439E-2</v>
      </c>
    </row>
    <row r="18072" spans="1:2">
      <c r="A18072">
        <v>2.7480000000000001E-2</v>
      </c>
      <c r="B18072">
        <f t="shared" si="282"/>
        <v>3.6452213254526439E-2</v>
      </c>
    </row>
    <row r="18073" spans="1:2">
      <c r="A18073">
        <v>2.7480000000000001E-2</v>
      </c>
      <c r="B18073">
        <f t="shared" si="282"/>
        <v>3.6452213254526439E-2</v>
      </c>
    </row>
    <row r="18074" spans="1:2">
      <c r="A18074">
        <v>2.7480000000000001E-2</v>
      </c>
      <c r="B18074">
        <f t="shared" si="282"/>
        <v>3.6452213254526439E-2</v>
      </c>
    </row>
    <row r="18075" spans="1:2">
      <c r="A18075">
        <v>2.3810000000000001E-2</v>
      </c>
      <c r="B18075">
        <f t="shared" si="282"/>
        <v>3.1583959155395726E-2</v>
      </c>
    </row>
    <row r="18076" spans="1:2">
      <c r="A18076">
        <v>2.7480000000000001E-2</v>
      </c>
      <c r="B18076">
        <f t="shared" si="282"/>
        <v>3.6452213254526439E-2</v>
      </c>
    </row>
    <row r="18077" spans="1:2">
      <c r="A18077">
        <v>2.4729999999999999E-2</v>
      </c>
      <c r="B18077">
        <f t="shared" si="282"/>
        <v>3.2804338929564733E-2</v>
      </c>
    </row>
    <row r="18078" spans="1:2">
      <c r="A18078">
        <v>2.656E-2</v>
      </c>
      <c r="B18078">
        <f t="shared" si="282"/>
        <v>3.5231833480357432E-2</v>
      </c>
    </row>
    <row r="18079" spans="1:2">
      <c r="A18079">
        <v>2.1167099999999999</v>
      </c>
      <c r="B18079">
        <f t="shared" si="282"/>
        <v>2.8078152954144344</v>
      </c>
    </row>
    <row r="18080" spans="1:2">
      <c r="A18080">
        <v>1.55549</v>
      </c>
      <c r="B18080">
        <f t="shared" si="282"/>
        <v>2.0633571031762492</v>
      </c>
    </row>
    <row r="18081" spans="1:2">
      <c r="A18081">
        <v>1.59944</v>
      </c>
      <c r="B18081">
        <f t="shared" si="282"/>
        <v>2.1216567673879099</v>
      </c>
    </row>
    <row r="18082" spans="1:2">
      <c r="A18082">
        <v>0.63356000000000001</v>
      </c>
      <c r="B18082">
        <f t="shared" si="282"/>
        <v>0.840417184480996</v>
      </c>
    </row>
    <row r="18083" spans="1:2">
      <c r="A18083">
        <v>2.2522099999999998</v>
      </c>
      <c r="B18083">
        <f t="shared" si="282"/>
        <v>2.9875560121534566</v>
      </c>
    </row>
    <row r="18084" spans="1:2">
      <c r="A18084">
        <v>0.12726999999999999</v>
      </c>
      <c r="B18084">
        <f t="shared" si="282"/>
        <v>0.1688236237592278</v>
      </c>
    </row>
    <row r="18085" spans="1:2">
      <c r="A18085">
        <v>3.5852200000000001</v>
      </c>
      <c r="B18085">
        <f t="shared" si="282"/>
        <v>4.7557934499415317</v>
      </c>
    </row>
    <row r="18086" spans="1:2">
      <c r="A18086">
        <v>4.3798899999999996</v>
      </c>
      <c r="B18086">
        <f t="shared" si="282"/>
        <v>5.8099230098751011</v>
      </c>
    </row>
    <row r="18087" spans="1:2">
      <c r="A18087">
        <v>7.2528199999999998</v>
      </c>
      <c r="B18087">
        <f t="shared" si="282"/>
        <v>9.6208639496613699</v>
      </c>
    </row>
    <row r="18088" spans="1:2">
      <c r="A18088">
        <v>4.3359500000000004</v>
      </c>
      <c r="B18088">
        <f t="shared" si="282"/>
        <v>5.7516366106609871</v>
      </c>
    </row>
    <row r="18089" spans="1:2">
      <c r="A18089">
        <v>4.4140600000000001</v>
      </c>
      <c r="B18089">
        <f t="shared" si="282"/>
        <v>5.8552495064874446</v>
      </c>
    </row>
    <row r="18090" spans="1:2">
      <c r="A18090">
        <v>2.2265600000000001</v>
      </c>
      <c r="B18090">
        <f t="shared" si="282"/>
        <v>2.9535312934497231</v>
      </c>
    </row>
    <row r="18091" spans="1:2">
      <c r="A18091">
        <v>3.4765600000000001</v>
      </c>
      <c r="B18091">
        <f t="shared" si="282"/>
        <v>4.6116559866141351</v>
      </c>
    </row>
    <row r="18092" spans="1:2">
      <c r="A18092">
        <v>4.4531299999999998</v>
      </c>
      <c r="B18092">
        <f t="shared" si="282"/>
        <v>5.907075851896991</v>
      </c>
    </row>
    <row r="18093" spans="1:2">
      <c r="A18093">
        <v>4.53125</v>
      </c>
      <c r="B18093">
        <f t="shared" si="282"/>
        <v>6.0107020127209942</v>
      </c>
    </row>
    <row r="18094" spans="1:2">
      <c r="A18094">
        <v>7.5781299999999998</v>
      </c>
      <c r="B18094">
        <f t="shared" si="282"/>
        <v>10.052387584808022</v>
      </c>
    </row>
    <row r="18095" spans="1:2">
      <c r="A18095">
        <v>5.9765600000000001</v>
      </c>
      <c r="B18095">
        <f t="shared" si="282"/>
        <v>7.92790537294296</v>
      </c>
    </row>
    <row r="18096" spans="1:2">
      <c r="A18096">
        <v>6.875</v>
      </c>
      <c r="B18096">
        <f t="shared" si="282"/>
        <v>9.119685812404267</v>
      </c>
    </row>
    <row r="18097" spans="1:2">
      <c r="A18097">
        <v>5.15625</v>
      </c>
      <c r="B18097">
        <f t="shared" si="282"/>
        <v>6.8397643593032003</v>
      </c>
    </row>
    <row r="18098" spans="1:2">
      <c r="A18098">
        <v>6.3281299999999998</v>
      </c>
      <c r="B18098">
        <f t="shared" si="282"/>
        <v>8.3942628916436099</v>
      </c>
    </row>
    <row r="18099" spans="1:2">
      <c r="A18099">
        <v>4.9218799999999998</v>
      </c>
      <c r="B18099">
        <f t="shared" si="282"/>
        <v>6.5288726118336458</v>
      </c>
    </row>
    <row r="18100" spans="1:2">
      <c r="A18100">
        <v>5.8593799999999998</v>
      </c>
      <c r="B18100">
        <f t="shared" si="282"/>
        <v>7.7724661317069552</v>
      </c>
    </row>
    <row r="18101" spans="1:2">
      <c r="A18101">
        <v>4.21875</v>
      </c>
      <c r="B18101">
        <f t="shared" si="282"/>
        <v>5.5961708394298917</v>
      </c>
    </row>
    <row r="18102" spans="1:2">
      <c r="A18102">
        <v>3.5156299999999998</v>
      </c>
      <c r="B18102">
        <f t="shared" si="282"/>
        <v>4.6634823320236816</v>
      </c>
    </row>
    <row r="18103" spans="1:2">
      <c r="A18103">
        <v>7.7343799999999998</v>
      </c>
      <c r="B18103">
        <f t="shared" si="282"/>
        <v>10.259653171453573</v>
      </c>
    </row>
    <row r="18104" spans="1:2">
      <c r="A18104">
        <v>7.5</v>
      </c>
      <c r="B18104">
        <f t="shared" si="282"/>
        <v>9.9487481589864739</v>
      </c>
    </row>
    <row r="18105" spans="1:2">
      <c r="A18105">
        <v>5.15625</v>
      </c>
      <c r="B18105">
        <f t="shared" si="282"/>
        <v>6.8397643593032003</v>
      </c>
    </row>
    <row r="18106" spans="1:2">
      <c r="A18106">
        <v>5.15625</v>
      </c>
      <c r="B18106">
        <f t="shared" si="282"/>
        <v>6.8397643593032003</v>
      </c>
    </row>
    <row r="18107" spans="1:2">
      <c r="A18107">
        <v>4.4531299999999998</v>
      </c>
      <c r="B18107">
        <f t="shared" si="282"/>
        <v>5.907075851896991</v>
      </c>
    </row>
    <row r="18108" spans="1:2">
      <c r="A18108">
        <v>6.3281299999999998</v>
      </c>
      <c r="B18108">
        <f t="shared" si="282"/>
        <v>8.3942628916436099</v>
      </c>
    </row>
    <row r="18109" spans="1:2">
      <c r="A18109">
        <v>9.375</v>
      </c>
      <c r="B18109">
        <f t="shared" si="282"/>
        <v>12.435935198733091</v>
      </c>
    </row>
    <row r="18110" spans="1:2">
      <c r="A18110">
        <v>8.90625</v>
      </c>
      <c r="B18110">
        <f t="shared" si="282"/>
        <v>11.814138438796437</v>
      </c>
    </row>
    <row r="18111" spans="1:2">
      <c r="A18111">
        <v>6.7968799999999998</v>
      </c>
      <c r="B18111">
        <f t="shared" si="282"/>
        <v>9.0160596515802638</v>
      </c>
    </row>
    <row r="18112" spans="1:2">
      <c r="A18112">
        <v>7.7343799999999998</v>
      </c>
      <c r="B18112">
        <f t="shared" si="282"/>
        <v>10.259653171453573</v>
      </c>
    </row>
    <row r="18113" spans="1:2">
      <c r="A18113">
        <v>2.7480000000000001E-2</v>
      </c>
      <c r="B18113">
        <f t="shared" si="282"/>
        <v>3.6452213254526439E-2</v>
      </c>
    </row>
    <row r="18114" spans="1:2">
      <c r="A18114">
        <v>2.7480000000000001E-2</v>
      </c>
      <c r="B18114">
        <f t="shared" si="282"/>
        <v>3.6452213254526439E-2</v>
      </c>
    </row>
    <row r="18115" spans="1:2">
      <c r="A18115">
        <v>2.8389999999999999E-2</v>
      </c>
      <c r="B18115">
        <f t="shared" ref="B18115:B18178" si="283">A18115*(LN(85/0.0002)/LN(3.5/0.0002))</f>
        <v>3.765932803115013E-2</v>
      </c>
    </row>
    <row r="18116" spans="1:2">
      <c r="A18116">
        <v>2.7480000000000001E-2</v>
      </c>
      <c r="B18116">
        <f t="shared" si="283"/>
        <v>3.6452213254526439E-2</v>
      </c>
    </row>
    <row r="18117" spans="1:2">
      <c r="A18117">
        <v>2.7480000000000001E-2</v>
      </c>
      <c r="B18117">
        <f t="shared" si="283"/>
        <v>3.6452213254526439E-2</v>
      </c>
    </row>
    <row r="18118" spans="1:2">
      <c r="A18118">
        <v>12.479559999999999</v>
      </c>
      <c r="B18118">
        <f t="shared" si="283"/>
        <v>16.554133276661496</v>
      </c>
    </row>
    <row r="18119" spans="1:2">
      <c r="A18119">
        <v>15.049440000000001</v>
      </c>
      <c r="B18119">
        <f t="shared" si="283"/>
        <v>19.963078465836986</v>
      </c>
    </row>
    <row r="18120" spans="1:2">
      <c r="A18120">
        <v>13.984690000000001</v>
      </c>
      <c r="B18120">
        <f t="shared" si="283"/>
        <v>18.550687852199541</v>
      </c>
    </row>
    <row r="18121" spans="1:2">
      <c r="A18121">
        <v>14.002079999999999</v>
      </c>
      <c r="B18121">
        <f t="shared" si="283"/>
        <v>18.573755682930841</v>
      </c>
    </row>
    <row r="18122" spans="1:2">
      <c r="A18122">
        <v>15.000920000000001</v>
      </c>
      <c r="B18122">
        <f t="shared" si="283"/>
        <v>19.898716697747115</v>
      </c>
    </row>
    <row r="18123" spans="1:2">
      <c r="A18123">
        <v>12.19392</v>
      </c>
      <c r="B18123">
        <f t="shared" si="283"/>
        <v>16.175231886777112</v>
      </c>
    </row>
    <row r="18124" spans="1:2">
      <c r="A18124">
        <v>14.617319999999999</v>
      </c>
      <c r="B18124">
        <f t="shared" si="283"/>
        <v>19.389871391908819</v>
      </c>
    </row>
    <row r="18125" spans="1:2">
      <c r="A18125">
        <v>13.851929999999999</v>
      </c>
      <c r="B18125">
        <f t="shared" si="283"/>
        <v>18.374581744787932</v>
      </c>
    </row>
    <row r="18126" spans="1:2">
      <c r="A18126">
        <v>8.5546900000000008</v>
      </c>
      <c r="B18126">
        <f t="shared" si="283"/>
        <v>11.347794185093333</v>
      </c>
    </row>
    <row r="18127" spans="1:2">
      <c r="A18127">
        <v>8.5156299999999998</v>
      </c>
      <c r="B18127">
        <f t="shared" si="283"/>
        <v>11.295981104681331</v>
      </c>
    </row>
    <row r="18128" spans="1:2">
      <c r="A18128">
        <v>8.9843799999999998</v>
      </c>
      <c r="B18128">
        <f t="shared" si="283"/>
        <v>11.917777864617985</v>
      </c>
    </row>
    <row r="18129" spans="1:2">
      <c r="A18129">
        <v>8.8281299999999998</v>
      </c>
      <c r="B18129">
        <f t="shared" si="283"/>
        <v>11.710512277972434</v>
      </c>
    </row>
    <row r="18130" spans="1:2">
      <c r="A18130">
        <v>4.9218799999999998</v>
      </c>
      <c r="B18130">
        <f t="shared" si="283"/>
        <v>6.5288726118336458</v>
      </c>
    </row>
    <row r="18131" spans="1:2">
      <c r="A18131">
        <v>1.71875</v>
      </c>
      <c r="B18131">
        <f t="shared" si="283"/>
        <v>2.2799214531010668</v>
      </c>
    </row>
    <row r="18132" spans="1:2">
      <c r="A18132">
        <v>0.58594000000000002</v>
      </c>
      <c r="B18132">
        <f t="shared" si="283"/>
        <v>0.77724926617020462</v>
      </c>
    </row>
    <row r="18133" spans="1:2">
      <c r="A18133">
        <v>4.9609399999999999</v>
      </c>
      <c r="B18133">
        <f t="shared" si="283"/>
        <v>6.5806856922456474</v>
      </c>
    </row>
    <row r="18134" spans="1:2">
      <c r="A18134">
        <v>8.90625</v>
      </c>
      <c r="B18134">
        <f t="shared" si="283"/>
        <v>11.814138438796437</v>
      </c>
    </row>
    <row r="18135" spans="1:2">
      <c r="A18135">
        <v>8.90625</v>
      </c>
      <c r="B18135">
        <f t="shared" si="283"/>
        <v>11.814138438796437</v>
      </c>
    </row>
    <row r="18136" spans="1:2">
      <c r="A18136">
        <v>9.6093799999999998</v>
      </c>
      <c r="B18136">
        <f t="shared" si="283"/>
        <v>12.746840211200192</v>
      </c>
    </row>
    <row r="18137" spans="1:2">
      <c r="A18137">
        <v>8.90625</v>
      </c>
      <c r="B18137">
        <f t="shared" si="283"/>
        <v>11.814138438796437</v>
      </c>
    </row>
    <row r="18138" spans="1:2">
      <c r="A18138">
        <v>4.4531299999999998</v>
      </c>
      <c r="B18138">
        <f t="shared" si="283"/>
        <v>5.907075851896991</v>
      </c>
    </row>
    <row r="18139" spans="1:2">
      <c r="A18139">
        <v>1.875</v>
      </c>
      <c r="B18139">
        <f t="shared" si="283"/>
        <v>2.4871870397466185</v>
      </c>
    </row>
    <row r="18140" spans="1:2">
      <c r="A18140">
        <v>1.875</v>
      </c>
      <c r="B18140">
        <f t="shared" si="283"/>
        <v>2.4871870397466185</v>
      </c>
    </row>
    <row r="18141" spans="1:2">
      <c r="A18141">
        <v>3.5156299999999998</v>
      </c>
      <c r="B18141">
        <f t="shared" si="283"/>
        <v>4.6634823320236816</v>
      </c>
    </row>
    <row r="18142" spans="1:2">
      <c r="A18142">
        <v>0.46875</v>
      </c>
      <c r="B18142">
        <f t="shared" si="283"/>
        <v>0.62179675993665462</v>
      </c>
    </row>
    <row r="18143" spans="1:2">
      <c r="A18143">
        <v>0.46875</v>
      </c>
      <c r="B18143">
        <f t="shared" si="283"/>
        <v>0.62179675993665462</v>
      </c>
    </row>
    <row r="18144" spans="1:2">
      <c r="A18144">
        <v>5.15625</v>
      </c>
      <c r="B18144">
        <f t="shared" si="283"/>
        <v>6.8397643593032003</v>
      </c>
    </row>
    <row r="18145" spans="1:2">
      <c r="A18145">
        <v>3.75</v>
      </c>
      <c r="B18145">
        <f t="shared" si="283"/>
        <v>4.974374079493237</v>
      </c>
    </row>
    <row r="18146" spans="1:2">
      <c r="A18146">
        <v>6.3281299999999998</v>
      </c>
      <c r="B18146">
        <f t="shared" si="283"/>
        <v>8.3942628916436099</v>
      </c>
    </row>
    <row r="18147" spans="1:2">
      <c r="A18147">
        <v>6.3281299999999998</v>
      </c>
      <c r="B18147">
        <f t="shared" si="283"/>
        <v>8.3942628916436099</v>
      </c>
    </row>
    <row r="18148" spans="1:2">
      <c r="A18148">
        <v>7.7343799999999998</v>
      </c>
      <c r="B18148">
        <f t="shared" si="283"/>
        <v>10.259653171453573</v>
      </c>
    </row>
    <row r="18149" spans="1:2">
      <c r="A18149">
        <v>7.96875</v>
      </c>
      <c r="B18149">
        <f t="shared" si="283"/>
        <v>10.570544918923128</v>
      </c>
    </row>
    <row r="18150" spans="1:2">
      <c r="A18150">
        <v>7.03125</v>
      </c>
      <c r="B18150">
        <f t="shared" si="283"/>
        <v>9.3269513990498183</v>
      </c>
    </row>
    <row r="18151" spans="1:2">
      <c r="A18151">
        <v>6.3281299999999998</v>
      </c>
      <c r="B18151">
        <f t="shared" si="283"/>
        <v>8.3942628916436099</v>
      </c>
    </row>
    <row r="18152" spans="1:2">
      <c r="A18152">
        <v>6.2320000000000002</v>
      </c>
      <c r="B18152">
        <f t="shared" si="283"/>
        <v>8.2667464702404931</v>
      </c>
    </row>
    <row r="18153" spans="1:2">
      <c r="A18153">
        <v>5.7302900000000001</v>
      </c>
      <c r="B18153">
        <f t="shared" si="283"/>
        <v>7.6012282783944798</v>
      </c>
    </row>
    <row r="18154" spans="1:2">
      <c r="A18154">
        <v>6.2374999999999998</v>
      </c>
      <c r="B18154">
        <f t="shared" si="283"/>
        <v>8.2740422188904166</v>
      </c>
    </row>
    <row r="18155" spans="1:2">
      <c r="A18155">
        <v>4.5382800000000003</v>
      </c>
      <c r="B18155">
        <f t="shared" si="283"/>
        <v>6.0200273059953515</v>
      </c>
    </row>
    <row r="18156" spans="1:2">
      <c r="A18156">
        <v>4.3863000000000003</v>
      </c>
      <c r="B18156">
        <f t="shared" si="283"/>
        <v>5.8184258733016492</v>
      </c>
    </row>
    <row r="18157" spans="1:2">
      <c r="A18157">
        <v>4.0100199999999999</v>
      </c>
      <c r="B18157">
        <f t="shared" si="283"/>
        <v>5.3192905456665249</v>
      </c>
    </row>
    <row r="18158" spans="1:2">
      <c r="A18158">
        <v>4.8770199999999999</v>
      </c>
      <c r="B18158">
        <f t="shared" si="283"/>
        <v>6.4693658328453614</v>
      </c>
    </row>
    <row r="18159" spans="1:2">
      <c r="A18159">
        <v>4.1180500000000002</v>
      </c>
      <c r="B18159">
        <f t="shared" si="283"/>
        <v>5.4625923141485666</v>
      </c>
    </row>
    <row r="18160" spans="1:2">
      <c r="A18160">
        <v>9.0811200000000003</v>
      </c>
      <c r="B18160">
        <f t="shared" si="283"/>
        <v>12.046103450871366</v>
      </c>
    </row>
    <row r="18161" spans="1:2">
      <c r="A18161">
        <v>10.64118</v>
      </c>
      <c r="B18161">
        <f t="shared" si="283"/>
        <v>14.115522657925824</v>
      </c>
    </row>
    <row r="18162" spans="1:2">
      <c r="A18162">
        <v>13.69355</v>
      </c>
      <c r="B18162">
        <f t="shared" si="283"/>
        <v>18.164490713665231</v>
      </c>
    </row>
    <row r="18163" spans="1:2">
      <c r="A18163">
        <v>14.01764</v>
      </c>
      <c r="B18163">
        <f t="shared" si="283"/>
        <v>18.594396019111354</v>
      </c>
    </row>
    <row r="18164" spans="1:2">
      <c r="A18164">
        <v>14.631959999999999</v>
      </c>
      <c r="B18164">
        <f t="shared" si="283"/>
        <v>19.409291348315161</v>
      </c>
    </row>
    <row r="18165" spans="1:2">
      <c r="A18165">
        <v>15.28565</v>
      </c>
      <c r="B18165">
        <f t="shared" si="283"/>
        <v>20.27641097285488</v>
      </c>
    </row>
    <row r="18166" spans="1:2">
      <c r="A18166">
        <v>15.573130000000001</v>
      </c>
      <c r="B18166">
        <f t="shared" si="283"/>
        <v>20.657753122287605</v>
      </c>
    </row>
    <row r="18167" spans="1:2">
      <c r="A18167">
        <v>5.21394</v>
      </c>
      <c r="B18167">
        <f t="shared" si="283"/>
        <v>6.9162901301421247</v>
      </c>
    </row>
    <row r="18168" spans="1:2">
      <c r="A18168">
        <v>6.0516399999999999</v>
      </c>
      <c r="B18168">
        <f t="shared" si="283"/>
        <v>8.0274989745131862</v>
      </c>
    </row>
    <row r="18169" spans="1:2">
      <c r="A18169">
        <v>2.2741799999999999</v>
      </c>
      <c r="B18169">
        <f t="shared" si="283"/>
        <v>3.0166992117605145</v>
      </c>
    </row>
    <row r="18170" spans="1:2">
      <c r="A18170">
        <v>10.02961</v>
      </c>
      <c r="B18170">
        <f t="shared" si="283"/>
        <v>13.304275203046977</v>
      </c>
    </row>
    <row r="18171" spans="1:2">
      <c r="A18171">
        <v>7.1786599999999998</v>
      </c>
      <c r="B18171">
        <f t="shared" si="283"/>
        <v>9.5224907278653106</v>
      </c>
    </row>
    <row r="18172" spans="1:2">
      <c r="A18172">
        <v>6.2539800000000003</v>
      </c>
      <c r="B18172">
        <f t="shared" si="283"/>
        <v>8.2959029348450972</v>
      </c>
    </row>
    <row r="18173" spans="1:2">
      <c r="A18173">
        <v>5.5920500000000004</v>
      </c>
      <c r="B18173">
        <f t="shared" si="283"/>
        <v>7.4178529523280421</v>
      </c>
    </row>
    <row r="18174" spans="1:2">
      <c r="A18174">
        <v>3.3737300000000001</v>
      </c>
      <c r="B18174">
        <f t="shared" si="283"/>
        <v>4.4752520168556584</v>
      </c>
    </row>
    <row r="18175" spans="1:2">
      <c r="A18175">
        <v>6.5625</v>
      </c>
      <c r="B18175">
        <f t="shared" si="283"/>
        <v>8.7051546391131644</v>
      </c>
    </row>
    <row r="18176" spans="1:2">
      <c r="A18176">
        <v>5.3515600000000001</v>
      </c>
      <c r="B18176">
        <f t="shared" si="283"/>
        <v>7.098843026360754</v>
      </c>
    </row>
    <row r="18177" spans="1:2">
      <c r="A18177">
        <v>5.0390600000000001</v>
      </c>
      <c r="B18177">
        <f t="shared" si="283"/>
        <v>6.6843118530696506</v>
      </c>
    </row>
    <row r="18178" spans="1:2">
      <c r="A18178">
        <v>4.4140600000000001</v>
      </c>
      <c r="B18178">
        <f t="shared" si="283"/>
        <v>5.8552495064874446</v>
      </c>
    </row>
    <row r="18179" spans="1:2">
      <c r="A18179">
        <v>2.6953100000000001</v>
      </c>
      <c r="B18179">
        <f t="shared" ref="B18179:B18242" si="284">A18179*(LN(85/0.0002)/LN(3.5/0.0002))</f>
        <v>3.5753280533863778</v>
      </c>
    </row>
    <row r="18180" spans="1:2">
      <c r="A18180">
        <v>2.1875</v>
      </c>
      <c r="B18180">
        <f t="shared" si="284"/>
        <v>2.9017182130377215</v>
      </c>
    </row>
    <row r="18181" spans="1:2">
      <c r="A18181">
        <v>3.125</v>
      </c>
      <c r="B18181">
        <f t="shared" si="284"/>
        <v>4.1453117329110309</v>
      </c>
    </row>
    <row r="18182" spans="1:2">
      <c r="A18182">
        <v>2.5</v>
      </c>
      <c r="B18182">
        <f t="shared" si="284"/>
        <v>3.3162493863288245</v>
      </c>
    </row>
    <row r="18183" spans="1:2">
      <c r="A18183">
        <v>1.17188</v>
      </c>
      <c r="B18183">
        <f t="shared" si="284"/>
        <v>1.5544985323404092</v>
      </c>
    </row>
    <row r="18184" spans="1:2">
      <c r="A18184">
        <v>1.17188</v>
      </c>
      <c r="B18184">
        <f t="shared" si="284"/>
        <v>1.5544985323404092</v>
      </c>
    </row>
    <row r="18185" spans="1:2">
      <c r="A18185">
        <v>0.9375</v>
      </c>
      <c r="B18185">
        <f t="shared" si="284"/>
        <v>1.2435935198733092</v>
      </c>
    </row>
    <row r="18186" spans="1:2">
      <c r="A18186">
        <v>0.9375</v>
      </c>
      <c r="B18186">
        <f t="shared" si="284"/>
        <v>1.2435935198733092</v>
      </c>
    </row>
    <row r="18187" spans="1:2">
      <c r="A18187">
        <v>0.9375</v>
      </c>
      <c r="B18187">
        <f t="shared" si="284"/>
        <v>1.2435935198733092</v>
      </c>
    </row>
    <row r="18188" spans="1:2">
      <c r="A18188">
        <v>1.17188</v>
      </c>
      <c r="B18188">
        <f t="shared" si="284"/>
        <v>1.5544985323404092</v>
      </c>
    </row>
    <row r="18189" spans="1:2">
      <c r="A18189">
        <v>6.3281299999999998</v>
      </c>
      <c r="B18189">
        <f t="shared" si="284"/>
        <v>8.3942628916436099</v>
      </c>
    </row>
    <row r="18190" spans="1:2">
      <c r="A18190">
        <v>4.4531299999999998</v>
      </c>
      <c r="B18190">
        <f t="shared" si="284"/>
        <v>5.907075851896991</v>
      </c>
    </row>
    <row r="18191" spans="1:2">
      <c r="A18191">
        <v>6.3281299999999998</v>
      </c>
      <c r="B18191">
        <f t="shared" si="284"/>
        <v>8.3942628916436099</v>
      </c>
    </row>
    <row r="18192" spans="1:2">
      <c r="A18192">
        <v>3.9843799999999998</v>
      </c>
      <c r="B18192">
        <f t="shared" si="284"/>
        <v>5.2852790919603363</v>
      </c>
    </row>
    <row r="18193" spans="1:2">
      <c r="A18193">
        <v>1.64063</v>
      </c>
      <c r="B18193">
        <f t="shared" si="284"/>
        <v>2.176295292277064</v>
      </c>
    </row>
    <row r="18194" spans="1:2">
      <c r="A18194">
        <v>0.9375</v>
      </c>
      <c r="B18194">
        <f t="shared" si="284"/>
        <v>1.2435935198733092</v>
      </c>
    </row>
    <row r="18195" spans="1:2">
      <c r="A18195">
        <v>2.5781299999999998</v>
      </c>
      <c r="B18195">
        <f t="shared" si="284"/>
        <v>3.4198888121503725</v>
      </c>
    </row>
    <row r="18196" spans="1:2">
      <c r="A18196">
        <v>3.5156299999999998</v>
      </c>
      <c r="B18196">
        <f t="shared" si="284"/>
        <v>4.6634823320236816</v>
      </c>
    </row>
    <row r="18197" spans="1:2">
      <c r="A18197">
        <v>3.4625300000000001</v>
      </c>
      <c r="B18197">
        <f t="shared" si="284"/>
        <v>4.5930451950580578</v>
      </c>
    </row>
    <row r="18198" spans="1:2">
      <c r="A18198">
        <v>0.41565999999999997</v>
      </c>
      <c r="B18198">
        <f t="shared" si="284"/>
        <v>0.55137288796857564</v>
      </c>
    </row>
    <row r="18199" spans="1:2">
      <c r="A18199">
        <v>0.16938</v>
      </c>
      <c r="B18199">
        <f t="shared" si="284"/>
        <v>0.22468252842255051</v>
      </c>
    </row>
    <row r="18200" spans="1:2">
      <c r="A18200">
        <v>4.3185500000000001</v>
      </c>
      <c r="B18200">
        <f t="shared" si="284"/>
        <v>5.7285555149321379</v>
      </c>
    </row>
    <row r="18201" spans="1:2">
      <c r="A18201">
        <v>8.7789999999999999</v>
      </c>
      <c r="B18201">
        <f t="shared" si="284"/>
        <v>11.6453413450323</v>
      </c>
    </row>
    <row r="18202" spans="1:2">
      <c r="A18202">
        <v>7.6254400000000002</v>
      </c>
      <c r="B18202">
        <f t="shared" si="284"/>
        <v>10.115144288194909</v>
      </c>
    </row>
    <row r="18203" spans="1:2">
      <c r="A18203">
        <v>8.9675999999999991</v>
      </c>
      <c r="B18203">
        <f t="shared" si="284"/>
        <v>11.895519198736945</v>
      </c>
    </row>
    <row r="18204" spans="1:2">
      <c r="A18204">
        <v>4.8898400000000004</v>
      </c>
      <c r="B18204">
        <f t="shared" si="284"/>
        <v>6.4863715596984566</v>
      </c>
    </row>
    <row r="18205" spans="1:2">
      <c r="A18205">
        <v>9.3072599999999994</v>
      </c>
      <c r="B18205">
        <f t="shared" si="284"/>
        <v>12.346078105361125</v>
      </c>
    </row>
    <row r="18206" spans="1:2">
      <c r="A18206">
        <v>9.5471299999999992</v>
      </c>
      <c r="B18206">
        <f t="shared" si="284"/>
        <v>12.664265601480603</v>
      </c>
    </row>
    <row r="18207" spans="1:2">
      <c r="A18207">
        <v>7.1896399999999998</v>
      </c>
      <c r="B18207">
        <f t="shared" si="284"/>
        <v>9.5370556951700678</v>
      </c>
    </row>
    <row r="18208" spans="1:2">
      <c r="A18208">
        <v>4.4677800000000003</v>
      </c>
      <c r="B18208">
        <f t="shared" si="284"/>
        <v>5.9265090733008785</v>
      </c>
    </row>
    <row r="18209" spans="1:2">
      <c r="A18209">
        <v>2.6999</v>
      </c>
      <c r="B18209">
        <f t="shared" si="284"/>
        <v>3.5814166872596771</v>
      </c>
    </row>
    <row r="18210" spans="1:2">
      <c r="A18210">
        <v>4.2617900000000004</v>
      </c>
      <c r="B18210">
        <f t="shared" si="284"/>
        <v>5.6532633888649286</v>
      </c>
    </row>
    <row r="18211" spans="1:2">
      <c r="A18211">
        <v>7.9156599999999999</v>
      </c>
      <c r="B18211">
        <f t="shared" si="284"/>
        <v>10.50012104695505</v>
      </c>
    </row>
    <row r="18212" spans="1:2">
      <c r="A18212">
        <v>7.94679</v>
      </c>
      <c r="B18212">
        <f t="shared" si="284"/>
        <v>10.541414984313615</v>
      </c>
    </row>
    <row r="18213" spans="1:2">
      <c r="A18213">
        <v>0.15931000000000001</v>
      </c>
      <c r="B18213">
        <f t="shared" si="284"/>
        <v>0.21132467589441803</v>
      </c>
    </row>
    <row r="18214" spans="1:2">
      <c r="A18214">
        <v>0.56306</v>
      </c>
      <c r="B18214">
        <f t="shared" si="284"/>
        <v>0.74689895178652321</v>
      </c>
    </row>
    <row r="18215" spans="1:2">
      <c r="A18215">
        <v>3.5284499999999999</v>
      </c>
      <c r="B18215">
        <f t="shared" si="284"/>
        <v>4.6804880588767759</v>
      </c>
    </row>
    <row r="18216" spans="1:2">
      <c r="A18216">
        <v>2.24031</v>
      </c>
      <c r="B18216">
        <f t="shared" si="284"/>
        <v>2.9717706650745317</v>
      </c>
    </row>
    <row r="18217" spans="1:2">
      <c r="A18217">
        <v>2.9309999999999999E-2</v>
      </c>
      <c r="B18217">
        <f t="shared" si="284"/>
        <v>3.8879707805319137E-2</v>
      </c>
    </row>
    <row r="18218" spans="1:2">
      <c r="A18218">
        <v>5.8599999999999999E-2</v>
      </c>
      <c r="B18218">
        <f t="shared" si="284"/>
        <v>7.7732885615547642E-2</v>
      </c>
    </row>
    <row r="18219" spans="1:2">
      <c r="A18219">
        <v>6.6839999999999997E-2</v>
      </c>
      <c r="B18219">
        <f t="shared" si="284"/>
        <v>8.866324359288745E-2</v>
      </c>
    </row>
    <row r="18220" spans="1:2">
      <c r="A18220">
        <v>1.4319</v>
      </c>
      <c r="B18220">
        <f t="shared" si="284"/>
        <v>1.8994149985136974</v>
      </c>
    </row>
    <row r="18221" spans="1:2">
      <c r="A18221">
        <v>1.44563</v>
      </c>
      <c r="B18221">
        <f t="shared" si="284"/>
        <v>1.9176278401434155</v>
      </c>
    </row>
    <row r="18222" spans="1:2">
      <c r="A18222">
        <v>5.7421699999999998</v>
      </c>
      <c r="B18222">
        <f t="shared" si="284"/>
        <v>7.6169870954783141</v>
      </c>
    </row>
    <row r="18223" spans="1:2">
      <c r="A18223">
        <v>5.6249799999999999</v>
      </c>
      <c r="B18223">
        <f t="shared" si="284"/>
        <v>7.4615345892447644</v>
      </c>
    </row>
    <row r="18224" spans="1:2">
      <c r="A18224">
        <v>6.7968500000000001</v>
      </c>
      <c r="B18224">
        <f t="shared" si="284"/>
        <v>9.0160198565876275</v>
      </c>
    </row>
    <row r="18225" spans="1:2">
      <c r="A18225">
        <v>9.0664700000000007</v>
      </c>
      <c r="B18225">
        <f t="shared" si="284"/>
        <v>12.026670229467479</v>
      </c>
    </row>
    <row r="18226" spans="1:2">
      <c r="A18226">
        <v>9.3145799999999994</v>
      </c>
      <c r="B18226">
        <f t="shared" si="284"/>
        <v>12.355788083564295</v>
      </c>
    </row>
    <row r="18227" spans="1:2">
      <c r="A18227">
        <v>9.8584099999999992</v>
      </c>
      <c r="B18227">
        <f t="shared" si="284"/>
        <v>13.077178445071178</v>
      </c>
    </row>
    <row r="18228" spans="1:2">
      <c r="A18228">
        <v>8.3972300000000004</v>
      </c>
      <c r="B18228">
        <f t="shared" si="284"/>
        <v>11.138923533744798</v>
      </c>
    </row>
    <row r="18229" spans="1:2">
      <c r="A18229">
        <v>3.6364800000000002</v>
      </c>
      <c r="B18229">
        <f t="shared" si="284"/>
        <v>4.8237898273588176</v>
      </c>
    </row>
    <row r="18230" spans="1:2">
      <c r="A18230">
        <v>1.2075899999999999</v>
      </c>
      <c r="B18230">
        <f t="shared" si="284"/>
        <v>1.60186783857473</v>
      </c>
    </row>
    <row r="18231" spans="1:2">
      <c r="A18231">
        <v>1.2075899999999999</v>
      </c>
      <c r="B18231">
        <f t="shared" si="284"/>
        <v>1.60186783857473</v>
      </c>
    </row>
    <row r="18232" spans="1:2">
      <c r="A18232">
        <v>3.0404800000000001</v>
      </c>
      <c r="B18232">
        <f t="shared" si="284"/>
        <v>4.0331959736580254</v>
      </c>
    </row>
    <row r="18233" spans="1:2">
      <c r="A18233">
        <v>4.2791800000000002</v>
      </c>
      <c r="B18233">
        <f t="shared" si="284"/>
        <v>5.6763312195962321</v>
      </c>
    </row>
    <row r="18234" spans="1:2">
      <c r="A18234">
        <v>3.1274500000000001</v>
      </c>
      <c r="B18234">
        <f t="shared" si="284"/>
        <v>4.1485616573096333</v>
      </c>
    </row>
    <row r="18235" spans="1:2">
      <c r="A18235">
        <v>2.7465899999999999</v>
      </c>
      <c r="B18235">
        <f t="shared" si="284"/>
        <v>3.6433509607987542</v>
      </c>
    </row>
    <row r="18236" spans="1:2">
      <c r="A18236">
        <v>2.2100900000000001</v>
      </c>
      <c r="B18236">
        <f t="shared" si="284"/>
        <v>2.9316838424925886</v>
      </c>
    </row>
    <row r="18237" spans="1:2">
      <c r="A18237">
        <v>1.3733</v>
      </c>
      <c r="B18237">
        <f t="shared" si="284"/>
        <v>1.8216821128981497</v>
      </c>
    </row>
    <row r="18238" spans="1:2">
      <c r="A18238">
        <v>1.2524500000000001</v>
      </c>
      <c r="B18238">
        <f t="shared" si="284"/>
        <v>1.6613746175630146</v>
      </c>
    </row>
    <row r="18239" spans="1:2">
      <c r="A18239">
        <v>1.6552800000000001</v>
      </c>
      <c r="B18239">
        <f t="shared" si="284"/>
        <v>2.1957285136809506</v>
      </c>
    </row>
    <row r="18240" spans="1:2">
      <c r="A18240">
        <v>1.1004700000000001</v>
      </c>
      <c r="B18240">
        <f t="shared" si="284"/>
        <v>1.4597731848693127</v>
      </c>
    </row>
    <row r="18241" spans="1:2">
      <c r="A18241">
        <v>1.6616899999999999</v>
      </c>
      <c r="B18241">
        <f t="shared" si="284"/>
        <v>2.2042313771074977</v>
      </c>
    </row>
    <row r="18242" spans="1:2">
      <c r="A18242">
        <v>1.0418799999999999</v>
      </c>
      <c r="B18242">
        <f t="shared" si="284"/>
        <v>1.3820535642513101</v>
      </c>
    </row>
    <row r="18243" spans="1:2">
      <c r="A18243">
        <v>1.52528</v>
      </c>
      <c r="B18243">
        <f t="shared" ref="B18243:B18306" si="285">A18243*(LN(85/0.0002)/LN(3.5/0.0002))</f>
        <v>2.0232835455918519</v>
      </c>
    </row>
    <row r="18244" spans="1:2">
      <c r="A18244">
        <v>0.54840999999999995</v>
      </c>
      <c r="B18244">
        <f t="shared" si="285"/>
        <v>0.72746573038263618</v>
      </c>
    </row>
    <row r="18245" spans="1:2">
      <c r="A18245">
        <v>8.5546900000000008</v>
      </c>
      <c r="B18245">
        <f t="shared" si="285"/>
        <v>11.347794185093333</v>
      </c>
    </row>
    <row r="18246" spans="1:2">
      <c r="A18246">
        <v>9.4921900000000008</v>
      </c>
      <c r="B18246">
        <f t="shared" si="285"/>
        <v>12.591387704966643</v>
      </c>
    </row>
    <row r="18247" spans="1:2">
      <c r="A18247">
        <v>6.5625</v>
      </c>
      <c r="B18247">
        <f t="shared" si="285"/>
        <v>8.7051546391131644</v>
      </c>
    </row>
    <row r="18248" spans="1:2">
      <c r="A18248">
        <v>9.0625</v>
      </c>
      <c r="B18248">
        <f t="shared" si="285"/>
        <v>12.021404025441988</v>
      </c>
    </row>
    <row r="18249" spans="1:2">
      <c r="A18249">
        <v>9.6484400000000008</v>
      </c>
      <c r="B18249">
        <f t="shared" si="285"/>
        <v>12.798653291612194</v>
      </c>
    </row>
    <row r="18250" spans="1:2">
      <c r="A18250">
        <v>6.8359399999999999</v>
      </c>
      <c r="B18250">
        <f t="shared" si="285"/>
        <v>9.0678727319922654</v>
      </c>
    </row>
    <row r="18251" spans="1:2">
      <c r="A18251">
        <v>10.507809999999999</v>
      </c>
      <c r="B18251">
        <f t="shared" si="285"/>
        <v>13.938607385663953</v>
      </c>
    </row>
    <row r="18252" spans="1:2">
      <c r="A18252">
        <v>11.445309999999999</v>
      </c>
      <c r="B18252">
        <f t="shared" si="285"/>
        <v>15.182200905537263</v>
      </c>
    </row>
    <row r="18253" spans="1:2">
      <c r="A18253">
        <v>8.59375</v>
      </c>
      <c r="B18253">
        <f t="shared" si="285"/>
        <v>11.399607265505335</v>
      </c>
    </row>
    <row r="18254" spans="1:2">
      <c r="A18254">
        <v>7.2265600000000001</v>
      </c>
      <c r="B18254">
        <f t="shared" si="285"/>
        <v>9.586030066107373</v>
      </c>
    </row>
    <row r="18255" spans="1:2">
      <c r="A18255">
        <v>3.5156299999999998</v>
      </c>
      <c r="B18255">
        <f t="shared" si="285"/>
        <v>4.6634823320236816</v>
      </c>
    </row>
    <row r="18256" spans="1:2">
      <c r="A18256">
        <v>4.1015600000000001</v>
      </c>
      <c r="B18256">
        <f t="shared" si="285"/>
        <v>5.4407183331963411</v>
      </c>
    </row>
    <row r="18257" spans="1:2">
      <c r="A18257">
        <v>6.0546899999999999</v>
      </c>
      <c r="B18257">
        <f t="shared" si="285"/>
        <v>8.0315447987645072</v>
      </c>
    </row>
    <row r="18258" spans="1:2">
      <c r="A18258">
        <v>4.2968799999999998</v>
      </c>
      <c r="B18258">
        <f t="shared" si="285"/>
        <v>5.6998102652514397</v>
      </c>
    </row>
    <row r="18259" spans="1:2">
      <c r="A18259">
        <v>2.1484399999999999</v>
      </c>
      <c r="B18259">
        <f t="shared" si="285"/>
        <v>2.8499051326257199</v>
      </c>
    </row>
    <row r="18260" spans="1:2">
      <c r="A18260">
        <v>3.7109399999999999</v>
      </c>
      <c r="B18260">
        <f t="shared" si="285"/>
        <v>4.9225609990812353</v>
      </c>
    </row>
    <row r="18261" spans="1:2">
      <c r="A18261">
        <v>5.8593799999999998</v>
      </c>
      <c r="B18261">
        <f t="shared" si="285"/>
        <v>7.7724661317069552</v>
      </c>
    </row>
    <row r="18262" spans="1:2">
      <c r="A18262">
        <v>6.09375</v>
      </c>
      <c r="B18262">
        <f t="shared" si="285"/>
        <v>8.0833578791765088</v>
      </c>
    </row>
    <row r="18263" spans="1:2">
      <c r="A18263">
        <v>7.2656299999999998</v>
      </c>
      <c r="B18263">
        <f t="shared" si="285"/>
        <v>9.6378564115169194</v>
      </c>
    </row>
    <row r="18264" spans="1:2">
      <c r="A18264">
        <v>5.3906299999999998</v>
      </c>
      <c r="B18264">
        <f t="shared" si="285"/>
        <v>7.1506693717703005</v>
      </c>
    </row>
    <row r="18265" spans="1:2">
      <c r="A18265">
        <v>3.75</v>
      </c>
      <c r="B18265">
        <f t="shared" si="285"/>
        <v>4.974374079493237</v>
      </c>
    </row>
    <row r="18266" spans="1:2">
      <c r="A18266">
        <v>2.1093799999999998</v>
      </c>
      <c r="B18266">
        <f t="shared" si="285"/>
        <v>2.7980920522137183</v>
      </c>
    </row>
    <row r="18267" spans="1:2">
      <c r="A18267">
        <v>3.5156299999999998</v>
      </c>
      <c r="B18267">
        <f t="shared" si="285"/>
        <v>4.6634823320236816</v>
      </c>
    </row>
    <row r="18268" spans="1:2">
      <c r="A18268">
        <v>4.4531299999999998</v>
      </c>
      <c r="B18268">
        <f t="shared" si="285"/>
        <v>5.907075851896991</v>
      </c>
    </row>
    <row r="18269" spans="1:2">
      <c r="A18269">
        <v>2.0892400000000002</v>
      </c>
      <c r="B18269">
        <f t="shared" si="285"/>
        <v>2.7713763471574535</v>
      </c>
    </row>
    <row r="18270" spans="1:2">
      <c r="A18270">
        <v>0.94299999999999995</v>
      </c>
      <c r="B18270">
        <f t="shared" si="285"/>
        <v>1.2508892685232325</v>
      </c>
    </row>
    <row r="18271" spans="1:2">
      <c r="A18271">
        <v>0.63446999999999998</v>
      </c>
      <c r="B18271">
        <f t="shared" si="285"/>
        <v>0.84162429925761972</v>
      </c>
    </row>
    <row r="18272" spans="1:2">
      <c r="A18272">
        <v>2.0507900000000001</v>
      </c>
      <c r="B18272">
        <f t="shared" si="285"/>
        <v>2.7203724315957163</v>
      </c>
    </row>
    <row r="18273" spans="1:2">
      <c r="A18273">
        <v>1.4831700000000001</v>
      </c>
      <c r="B18273">
        <f t="shared" si="285"/>
        <v>1.9674246409285292</v>
      </c>
    </row>
    <row r="18274" spans="1:2">
      <c r="A18274">
        <v>3.3307000000000002</v>
      </c>
      <c r="B18274">
        <f t="shared" si="285"/>
        <v>4.4181727324181663</v>
      </c>
    </row>
    <row r="18275" spans="1:2">
      <c r="A18275">
        <v>0.76173000000000002</v>
      </c>
      <c r="B18275">
        <f t="shared" si="285"/>
        <v>1.0104346580193022</v>
      </c>
    </row>
    <row r="18276" spans="1:2">
      <c r="A18276">
        <v>1.2689299999999999</v>
      </c>
      <c r="B18276">
        <f t="shared" si="285"/>
        <v>1.6832353335176939</v>
      </c>
    </row>
    <row r="18277" spans="1:2">
      <c r="A18277">
        <v>1.47035</v>
      </c>
      <c r="B18277">
        <f t="shared" si="285"/>
        <v>1.9504189140754349</v>
      </c>
    </row>
    <row r="18278" spans="1:2">
      <c r="A18278">
        <v>3.2885800000000001</v>
      </c>
      <c r="B18278">
        <f t="shared" si="285"/>
        <v>4.3623005627572979</v>
      </c>
    </row>
    <row r="18279" spans="1:2">
      <c r="A18279">
        <v>2.4261599999999999</v>
      </c>
      <c r="B18279">
        <f t="shared" si="285"/>
        <v>3.2183006444542164</v>
      </c>
    </row>
    <row r="18280" spans="1:2">
      <c r="A18280">
        <v>2.7118000000000002</v>
      </c>
      <c r="B18280">
        <f t="shared" si="285"/>
        <v>3.5972020343386029</v>
      </c>
    </row>
    <row r="18281" spans="1:2">
      <c r="A18281">
        <v>1.6415500000000001</v>
      </c>
      <c r="B18281">
        <f t="shared" si="285"/>
        <v>2.177515672051233</v>
      </c>
    </row>
    <row r="18282" spans="1:2">
      <c r="A18282">
        <v>0.49806</v>
      </c>
      <c r="B18282">
        <f t="shared" si="285"/>
        <v>0.66067646774197375</v>
      </c>
    </row>
    <row r="18283" spans="1:2">
      <c r="A18283">
        <v>1.0363899999999999</v>
      </c>
      <c r="B18283">
        <f t="shared" si="285"/>
        <v>1.3747710805989322</v>
      </c>
    </row>
    <row r="18284" spans="1:2">
      <c r="A18284">
        <v>2.93153</v>
      </c>
      <c r="B18284">
        <f t="shared" si="285"/>
        <v>3.8886738254018156</v>
      </c>
    </row>
    <row r="18285" spans="1:2">
      <c r="A18285">
        <v>5.4492000000000003</v>
      </c>
      <c r="B18285">
        <f t="shared" si="285"/>
        <v>7.2283624623932123</v>
      </c>
    </row>
    <row r="18286" spans="1:2">
      <c r="A18286">
        <v>8.4374800000000008</v>
      </c>
      <c r="B18286">
        <f t="shared" si="285"/>
        <v>11.192315148864694</v>
      </c>
    </row>
    <row r="18287" spans="1:2">
      <c r="A18287">
        <v>6.9726400000000002</v>
      </c>
      <c r="B18287">
        <f t="shared" si="285"/>
        <v>9.2492052484367253</v>
      </c>
    </row>
    <row r="18288" spans="1:2">
      <c r="A18288">
        <v>6.7968500000000001</v>
      </c>
      <c r="B18288">
        <f t="shared" si="285"/>
        <v>9.0160198565876275</v>
      </c>
    </row>
    <row r="18289" spans="1:2">
      <c r="A18289">
        <v>8.78904</v>
      </c>
      <c r="B18289">
        <f t="shared" si="285"/>
        <v>11.658659402567796</v>
      </c>
    </row>
    <row r="18290" spans="1:2">
      <c r="A18290">
        <v>6.0937299999999999</v>
      </c>
      <c r="B18290">
        <f t="shared" si="285"/>
        <v>8.0833313491814192</v>
      </c>
    </row>
    <row r="18291" spans="1:2">
      <c r="A18291">
        <v>6.5038900000000002</v>
      </c>
      <c r="B18291">
        <f t="shared" si="285"/>
        <v>8.6274084885000715</v>
      </c>
    </row>
    <row r="18292" spans="1:2">
      <c r="A18292">
        <v>2.2851300000000001</v>
      </c>
      <c r="B18292">
        <f t="shared" si="285"/>
        <v>3.0312243840726349</v>
      </c>
    </row>
    <row r="18293" spans="1:2">
      <c r="A18293">
        <v>1.30372</v>
      </c>
      <c r="B18293">
        <f t="shared" si="285"/>
        <v>1.729384259977846</v>
      </c>
    </row>
    <row r="18294" spans="1:2">
      <c r="A18294">
        <v>3.1054499999999998</v>
      </c>
      <c r="B18294">
        <f t="shared" si="285"/>
        <v>4.1193786627099387</v>
      </c>
    </row>
    <row r="18295" spans="1:2">
      <c r="A18295">
        <v>1.94459</v>
      </c>
      <c r="B18295">
        <f t="shared" si="285"/>
        <v>2.5794981576644678</v>
      </c>
    </row>
    <row r="18296" spans="1:2">
      <c r="A18296">
        <v>4.6179300000000003</v>
      </c>
      <c r="B18296">
        <f t="shared" si="285"/>
        <v>6.1256830114437877</v>
      </c>
    </row>
    <row r="18297" spans="1:2">
      <c r="A18297">
        <v>4.74336</v>
      </c>
      <c r="B18297">
        <f t="shared" si="285"/>
        <v>6.2920658756546768</v>
      </c>
    </row>
    <row r="18298" spans="1:2">
      <c r="A18298">
        <v>6.0507299999999997</v>
      </c>
      <c r="B18298">
        <f t="shared" si="285"/>
        <v>8.0262918597365633</v>
      </c>
    </row>
    <row r="18299" spans="1:2">
      <c r="A18299">
        <v>1.23963</v>
      </c>
      <c r="B18299">
        <f t="shared" si="285"/>
        <v>1.6443688907099203</v>
      </c>
    </row>
    <row r="18300" spans="1:2">
      <c r="A18300">
        <v>6.85365</v>
      </c>
      <c r="B18300">
        <f t="shared" si="285"/>
        <v>9.0913650426450197</v>
      </c>
    </row>
    <row r="18301" spans="1:2">
      <c r="A18301">
        <v>0.40100999999999998</v>
      </c>
      <c r="B18301">
        <f t="shared" si="285"/>
        <v>0.53193966656468872</v>
      </c>
    </row>
    <row r="18302" spans="1:2">
      <c r="A18302">
        <v>4.8550500000000003</v>
      </c>
      <c r="B18302">
        <f t="shared" si="285"/>
        <v>6.4402226332383039</v>
      </c>
    </row>
    <row r="18303" spans="1:2">
      <c r="A18303">
        <v>4.5657399999999999</v>
      </c>
      <c r="B18303">
        <f t="shared" si="285"/>
        <v>6.0564529892547867</v>
      </c>
    </row>
    <row r="18304" spans="1:2">
      <c r="A18304">
        <v>4.0722800000000001</v>
      </c>
      <c r="B18304">
        <f t="shared" si="285"/>
        <v>5.4018784203836585</v>
      </c>
    </row>
    <row r="18305" spans="1:2">
      <c r="A18305">
        <v>3.56874</v>
      </c>
      <c r="B18305">
        <f t="shared" si="285"/>
        <v>4.733932733986852</v>
      </c>
    </row>
    <row r="18306" spans="1:2">
      <c r="A18306">
        <v>0.878</v>
      </c>
      <c r="B18306">
        <f t="shared" si="285"/>
        <v>1.1646667844786831</v>
      </c>
    </row>
    <row r="18307" spans="1:2">
      <c r="A18307">
        <v>2.9599099999999998</v>
      </c>
      <c r="B18307">
        <f t="shared" ref="B18307:B18370" si="286">A18307*(LN(85/0.0002)/LN(3.5/0.0002))</f>
        <v>3.9263198884354202</v>
      </c>
    </row>
    <row r="18308" spans="1:2">
      <c r="A18308">
        <v>9.2968799999999998</v>
      </c>
      <c r="B18308">
        <f t="shared" si="286"/>
        <v>12.332309037909088</v>
      </c>
    </row>
    <row r="18309" spans="1:2">
      <c r="A18309">
        <v>8.9453099999999992</v>
      </c>
      <c r="B18309">
        <f t="shared" si="286"/>
        <v>11.865951519208437</v>
      </c>
    </row>
    <row r="18310" spans="1:2">
      <c r="A18310">
        <v>5.78125</v>
      </c>
      <c r="B18310">
        <f t="shared" si="286"/>
        <v>7.6688267058854063</v>
      </c>
    </row>
    <row r="18311" spans="1:2">
      <c r="A18311">
        <v>6.9140600000000001</v>
      </c>
      <c r="B18311">
        <f t="shared" si="286"/>
        <v>9.1714988928162686</v>
      </c>
    </row>
    <row r="18312" spans="1:2">
      <c r="A18312">
        <v>4.21875</v>
      </c>
      <c r="B18312">
        <f t="shared" si="286"/>
        <v>5.5961708394298917</v>
      </c>
    </row>
    <row r="18313" spans="1:2">
      <c r="A18313">
        <v>7.6171899999999999</v>
      </c>
      <c r="B18313">
        <f t="shared" si="286"/>
        <v>10.104200665220024</v>
      </c>
    </row>
    <row r="18314" spans="1:2">
      <c r="A18314">
        <v>11.523440000000001</v>
      </c>
      <c r="B18314">
        <f t="shared" si="286"/>
        <v>15.285840331358813</v>
      </c>
    </row>
    <row r="18315" spans="1:2">
      <c r="A18315">
        <v>9.375</v>
      </c>
      <c r="B18315">
        <f t="shared" si="286"/>
        <v>12.435935198733091</v>
      </c>
    </row>
    <row r="18316" spans="1:2">
      <c r="A18316">
        <v>11.71875</v>
      </c>
      <c r="B18316">
        <f t="shared" si="286"/>
        <v>15.544918998416366</v>
      </c>
    </row>
    <row r="18317" spans="1:2">
      <c r="A18317">
        <v>11.32813</v>
      </c>
      <c r="B18317">
        <f t="shared" si="286"/>
        <v>15.026761664301258</v>
      </c>
    </row>
    <row r="18318" spans="1:2">
      <c r="A18318">
        <v>11.523440000000001</v>
      </c>
      <c r="B18318">
        <f t="shared" si="286"/>
        <v>15.285840331358813</v>
      </c>
    </row>
    <row r="18319" spans="1:2">
      <c r="A18319">
        <v>11.32813</v>
      </c>
      <c r="B18319">
        <f t="shared" si="286"/>
        <v>15.026761664301258</v>
      </c>
    </row>
    <row r="18320" spans="1:2">
      <c r="A18320">
        <v>10.9375</v>
      </c>
      <c r="B18320">
        <f t="shared" si="286"/>
        <v>14.508591065188607</v>
      </c>
    </row>
    <row r="18321" spans="1:2">
      <c r="A18321">
        <v>10.54688</v>
      </c>
      <c r="B18321">
        <f t="shared" si="286"/>
        <v>13.9904337310735</v>
      </c>
    </row>
    <row r="18322" spans="1:2">
      <c r="A18322">
        <v>14.76563</v>
      </c>
      <c r="B18322">
        <f t="shared" si="286"/>
        <v>19.586604570503393</v>
      </c>
    </row>
    <row r="18323" spans="1:2">
      <c r="A18323">
        <v>15</v>
      </c>
      <c r="B18323">
        <f t="shared" si="286"/>
        <v>19.897496317972948</v>
      </c>
    </row>
    <row r="18324" spans="1:2">
      <c r="A18324">
        <v>11.95313</v>
      </c>
      <c r="B18324">
        <f t="shared" si="286"/>
        <v>15.855824010883465</v>
      </c>
    </row>
    <row r="18325" spans="1:2">
      <c r="A18325">
        <v>12.89063</v>
      </c>
      <c r="B18325">
        <f t="shared" si="286"/>
        <v>17.099417530756774</v>
      </c>
    </row>
    <row r="18326" spans="1:2">
      <c r="A18326">
        <v>13.125</v>
      </c>
      <c r="B18326">
        <f t="shared" si="286"/>
        <v>17.410309278226329</v>
      </c>
    </row>
    <row r="18327" spans="1:2">
      <c r="A18327">
        <v>11.48438</v>
      </c>
      <c r="B18327">
        <f t="shared" si="286"/>
        <v>15.234027250946809</v>
      </c>
    </row>
    <row r="18328" spans="1:2">
      <c r="A18328">
        <v>11.95313</v>
      </c>
      <c r="B18328">
        <f t="shared" si="286"/>
        <v>15.855824010883465</v>
      </c>
    </row>
    <row r="18329" spans="1:2">
      <c r="A18329">
        <v>14.53125</v>
      </c>
      <c r="B18329">
        <f t="shared" si="286"/>
        <v>19.275699558036294</v>
      </c>
    </row>
    <row r="18330" spans="1:2">
      <c r="A18330">
        <v>2.29E-2</v>
      </c>
      <c r="B18330">
        <f t="shared" si="286"/>
        <v>3.0376844378772031E-2</v>
      </c>
    </row>
    <row r="18331" spans="1:2">
      <c r="A18331">
        <v>2.198E-2</v>
      </c>
      <c r="B18331">
        <f t="shared" si="286"/>
        <v>2.9156464604603024E-2</v>
      </c>
    </row>
    <row r="18332" spans="1:2">
      <c r="A18332">
        <v>2.29E-2</v>
      </c>
      <c r="B18332">
        <f t="shared" si="286"/>
        <v>3.0376844378772031E-2</v>
      </c>
    </row>
    <row r="18333" spans="1:2">
      <c r="A18333">
        <v>2.29E-2</v>
      </c>
      <c r="B18333">
        <f t="shared" si="286"/>
        <v>3.0376844378772031E-2</v>
      </c>
    </row>
    <row r="18334" spans="1:2">
      <c r="A18334">
        <v>2.198E-2</v>
      </c>
      <c r="B18334">
        <f t="shared" si="286"/>
        <v>2.9156464604603024E-2</v>
      </c>
    </row>
    <row r="18335" spans="1:2">
      <c r="A18335">
        <v>2.1069999999999998E-2</v>
      </c>
      <c r="B18335">
        <f t="shared" si="286"/>
        <v>2.7949349827979329E-2</v>
      </c>
    </row>
    <row r="18336" spans="1:2">
      <c r="A18336">
        <v>2.198E-2</v>
      </c>
      <c r="B18336">
        <f t="shared" si="286"/>
        <v>2.9156464604603024E-2</v>
      </c>
    </row>
    <row r="18337" spans="1:2">
      <c r="A18337">
        <v>6.1834800000000003</v>
      </c>
      <c r="B18337">
        <f t="shared" si="286"/>
        <v>8.2023847021506242</v>
      </c>
    </row>
    <row r="18338" spans="1:2">
      <c r="A18338">
        <v>0.19592999999999999</v>
      </c>
      <c r="B18338">
        <f t="shared" si="286"/>
        <v>0.25990109690536262</v>
      </c>
    </row>
    <row r="18339" spans="1:2">
      <c r="A18339">
        <v>1.1251899999999999</v>
      </c>
      <c r="B18339">
        <f t="shared" si="286"/>
        <v>1.4925642588013319</v>
      </c>
    </row>
    <row r="18340" spans="1:2">
      <c r="A18340">
        <v>2.16615</v>
      </c>
      <c r="B18340">
        <f t="shared" si="286"/>
        <v>2.8733974432784732</v>
      </c>
    </row>
    <row r="18341" spans="1:2">
      <c r="A18341">
        <v>2.00685</v>
      </c>
      <c r="B18341">
        <f t="shared" si="286"/>
        <v>2.6620860323816005</v>
      </c>
    </row>
    <row r="18342" spans="1:2">
      <c r="A18342">
        <v>1.50972</v>
      </c>
      <c r="B18342">
        <f t="shared" si="286"/>
        <v>2.0026432094113411</v>
      </c>
    </row>
    <row r="18343" spans="1:2">
      <c r="A18343">
        <v>2.6641900000000001</v>
      </c>
      <c r="B18343">
        <f t="shared" si="286"/>
        <v>3.5340473810253563</v>
      </c>
    </row>
    <row r="18344" spans="1:2">
      <c r="A18344">
        <v>1.84938</v>
      </c>
      <c r="B18344">
        <f t="shared" si="286"/>
        <v>2.4532021160355204</v>
      </c>
    </row>
    <row r="18345" spans="1:2">
      <c r="A18345">
        <v>1.62507</v>
      </c>
      <c r="B18345">
        <f t="shared" si="286"/>
        <v>2.1556549560965532</v>
      </c>
    </row>
    <row r="18346" spans="1:2">
      <c r="A18346">
        <v>5.5828899999999999</v>
      </c>
      <c r="B18346">
        <f t="shared" si="286"/>
        <v>7.4057022145765323</v>
      </c>
    </row>
    <row r="18347" spans="1:2">
      <c r="A18347">
        <v>5.4190199999999997</v>
      </c>
      <c r="B18347">
        <f t="shared" si="286"/>
        <v>7.18832869980145</v>
      </c>
    </row>
    <row r="18348" spans="1:2">
      <c r="A18348">
        <v>4.2141799999999998</v>
      </c>
      <c r="B18348">
        <f t="shared" si="286"/>
        <v>5.5901087355516816</v>
      </c>
    </row>
    <row r="18349" spans="1:2">
      <c r="A18349">
        <v>7.1383799999999997</v>
      </c>
      <c r="B18349">
        <f t="shared" si="286"/>
        <v>9.469059317752782</v>
      </c>
    </row>
    <row r="18350" spans="1:2">
      <c r="A18350">
        <v>5.8767800000000001</v>
      </c>
      <c r="B18350">
        <f t="shared" si="286"/>
        <v>7.7955472274358035</v>
      </c>
    </row>
    <row r="18351" spans="1:2">
      <c r="A18351">
        <v>5.7366999999999999</v>
      </c>
      <c r="B18351">
        <f t="shared" si="286"/>
        <v>7.6097311418210269</v>
      </c>
    </row>
    <row r="18352" spans="1:2">
      <c r="A18352">
        <v>3.6676099999999998</v>
      </c>
      <c r="B18352">
        <f t="shared" si="286"/>
        <v>4.8650837647173839</v>
      </c>
    </row>
    <row r="18353" spans="1:2">
      <c r="A18353">
        <v>7.2107000000000001</v>
      </c>
      <c r="B18353">
        <f t="shared" si="286"/>
        <v>9.5649917800005024</v>
      </c>
    </row>
    <row r="18354" spans="1:2">
      <c r="A18354">
        <v>4.5996199999999998</v>
      </c>
      <c r="B18354">
        <f t="shared" si="286"/>
        <v>6.1013948009383148</v>
      </c>
    </row>
    <row r="18355" spans="1:2">
      <c r="A18355">
        <v>5.3164800000000003</v>
      </c>
      <c r="B18355">
        <f t="shared" si="286"/>
        <v>7.0523094149717878</v>
      </c>
    </row>
    <row r="18356" spans="1:2">
      <c r="A18356">
        <v>5.7000799999999998</v>
      </c>
      <c r="B18356">
        <f t="shared" si="286"/>
        <v>7.561154720810082</v>
      </c>
    </row>
    <row r="18357" spans="1:2">
      <c r="A18357">
        <v>6.6476499999999996</v>
      </c>
      <c r="B18357">
        <f t="shared" si="286"/>
        <v>8.8181060932115241</v>
      </c>
    </row>
    <row r="18358" spans="1:2">
      <c r="A18358">
        <v>6.8133600000000003</v>
      </c>
      <c r="B18358">
        <f t="shared" si="286"/>
        <v>9.0379203675349444</v>
      </c>
    </row>
    <row r="18359" spans="1:2">
      <c r="A18359">
        <v>4.0081899999999999</v>
      </c>
      <c r="B18359">
        <f t="shared" si="286"/>
        <v>5.3168630511157327</v>
      </c>
    </row>
    <row r="18360" spans="1:2">
      <c r="A18360">
        <v>6.4352499999999999</v>
      </c>
      <c r="B18360">
        <f t="shared" si="286"/>
        <v>8.536357545349027</v>
      </c>
    </row>
    <row r="18361" spans="1:2">
      <c r="A18361">
        <v>5.2761899999999997</v>
      </c>
      <c r="B18361">
        <f t="shared" si="286"/>
        <v>6.9988647398617116</v>
      </c>
    </row>
    <row r="18362" spans="1:2">
      <c r="A18362">
        <v>3.73353</v>
      </c>
      <c r="B18362">
        <f t="shared" si="286"/>
        <v>4.952526628536102</v>
      </c>
    </row>
    <row r="18363" spans="1:2">
      <c r="A18363">
        <v>4.8522999999999996</v>
      </c>
      <c r="B18363">
        <f t="shared" si="286"/>
        <v>6.4365747589133413</v>
      </c>
    </row>
    <row r="18364" spans="1:2">
      <c r="A18364">
        <v>8.6828699999999994</v>
      </c>
      <c r="B18364">
        <f t="shared" si="286"/>
        <v>11.517824923629183</v>
      </c>
    </row>
    <row r="18365" spans="1:2">
      <c r="A18365">
        <v>6.4041199999999998</v>
      </c>
      <c r="B18365">
        <f t="shared" si="286"/>
        <v>8.4950636079904598</v>
      </c>
    </row>
    <row r="18366" spans="1:2">
      <c r="A18366">
        <v>3.0825900000000002</v>
      </c>
      <c r="B18366">
        <f t="shared" si="286"/>
        <v>4.089054878321349</v>
      </c>
    </row>
    <row r="18367" spans="1:2">
      <c r="A18367">
        <v>5.84199</v>
      </c>
      <c r="B18367">
        <f t="shared" si="286"/>
        <v>7.7493983009756517</v>
      </c>
    </row>
    <row r="18368" spans="1:2">
      <c r="A18368">
        <v>5.5847300000000004</v>
      </c>
      <c r="B18368">
        <f t="shared" si="286"/>
        <v>7.4081429741248712</v>
      </c>
    </row>
    <row r="18369" spans="1:2">
      <c r="A18369">
        <v>4.1638299999999999</v>
      </c>
      <c r="B18369">
        <f t="shared" si="286"/>
        <v>5.5233194729110195</v>
      </c>
    </row>
    <row r="18370" spans="1:2">
      <c r="A18370">
        <v>1.11328</v>
      </c>
      <c r="B18370">
        <f t="shared" si="286"/>
        <v>1.4767656467248615</v>
      </c>
    </row>
    <row r="18371" spans="1:2">
      <c r="A18371">
        <v>0.76171999999999995</v>
      </c>
      <c r="B18371">
        <f t="shared" ref="B18371:B18434" si="287">A18371*(LN(85/0.0002)/LN(3.5/0.0002))</f>
        <v>1.0104213930217567</v>
      </c>
    </row>
    <row r="18372" spans="1:2">
      <c r="A18372">
        <v>2.1093799999999998</v>
      </c>
      <c r="B18372">
        <f t="shared" si="287"/>
        <v>2.7980920522137183</v>
      </c>
    </row>
    <row r="18373" spans="1:2">
      <c r="A18373">
        <v>1.58203</v>
      </c>
      <c r="B18373">
        <f t="shared" si="287"/>
        <v>2.0985624066615163</v>
      </c>
    </row>
    <row r="18374" spans="1:2">
      <c r="A18374">
        <v>2.7539099999999999</v>
      </c>
      <c r="B18374">
        <f t="shared" si="287"/>
        <v>3.6530609390019251</v>
      </c>
    </row>
    <row r="18375" spans="1:2">
      <c r="A18375">
        <v>2.9296899999999999</v>
      </c>
      <c r="B18375">
        <f t="shared" si="287"/>
        <v>3.8862330658534776</v>
      </c>
    </row>
    <row r="18376" spans="1:2">
      <c r="A18376">
        <v>2.16797</v>
      </c>
      <c r="B18376">
        <f t="shared" si="287"/>
        <v>2.8758116728317207</v>
      </c>
    </row>
    <row r="18377" spans="1:2">
      <c r="A18377">
        <v>1.7578100000000001</v>
      </c>
      <c r="B18377">
        <f t="shared" si="287"/>
        <v>2.3317345335130684</v>
      </c>
    </row>
    <row r="18378" spans="1:2">
      <c r="A18378">
        <v>1.3671899999999999</v>
      </c>
      <c r="B18378">
        <f t="shared" si="287"/>
        <v>1.8135771993979621</v>
      </c>
    </row>
    <row r="18379" spans="1:2">
      <c r="A18379">
        <v>1.3671899999999999</v>
      </c>
      <c r="B18379">
        <f t="shared" si="287"/>
        <v>1.8135771993979621</v>
      </c>
    </row>
    <row r="18380" spans="1:2">
      <c r="A18380">
        <v>2.7343799999999998</v>
      </c>
      <c r="B18380">
        <f t="shared" si="287"/>
        <v>3.6271543987959243</v>
      </c>
    </row>
    <row r="18381" spans="1:2">
      <c r="A18381">
        <v>1.3671899999999999</v>
      </c>
      <c r="B18381">
        <f t="shared" si="287"/>
        <v>1.8135771993979621</v>
      </c>
    </row>
    <row r="18382" spans="1:2">
      <c r="A18382">
        <v>2.34375</v>
      </c>
      <c r="B18382">
        <f t="shared" si="287"/>
        <v>3.1089837996832728</v>
      </c>
    </row>
    <row r="18383" spans="1:2">
      <c r="A18383">
        <v>0.78125</v>
      </c>
      <c r="B18383">
        <f t="shared" si="287"/>
        <v>1.0363279332277577</v>
      </c>
    </row>
    <row r="18384" spans="1:2">
      <c r="A18384">
        <v>0.39062999999999998</v>
      </c>
      <c r="B18384">
        <f t="shared" si="287"/>
        <v>0.51817059911265151</v>
      </c>
    </row>
    <row r="18385" spans="1:2">
      <c r="A18385">
        <v>0.23438000000000001</v>
      </c>
      <c r="B18385">
        <f t="shared" si="287"/>
        <v>0.31090501246709995</v>
      </c>
    </row>
    <row r="18386" spans="1:2">
      <c r="A18386">
        <v>2.1093799999999998</v>
      </c>
      <c r="B18386">
        <f t="shared" si="287"/>
        <v>2.7980920522137183</v>
      </c>
    </row>
    <row r="18387" spans="1:2">
      <c r="A18387">
        <v>1.17188</v>
      </c>
      <c r="B18387">
        <f t="shared" si="287"/>
        <v>1.5544985323404092</v>
      </c>
    </row>
    <row r="18388" spans="1:2">
      <c r="A18388">
        <v>3.9843799999999998</v>
      </c>
      <c r="B18388">
        <f t="shared" si="287"/>
        <v>5.2852790919603363</v>
      </c>
    </row>
    <row r="18389" spans="1:2">
      <c r="A18389">
        <v>0.46875</v>
      </c>
      <c r="B18389">
        <f t="shared" si="287"/>
        <v>0.62179675993665462</v>
      </c>
    </row>
    <row r="18390" spans="1:2">
      <c r="A18390">
        <v>2.1835399999999998</v>
      </c>
      <c r="B18390">
        <f t="shared" si="287"/>
        <v>2.8964652740097763</v>
      </c>
    </row>
    <row r="18391" spans="1:2">
      <c r="A18391">
        <v>3.4680300000000002</v>
      </c>
      <c r="B18391">
        <f t="shared" si="287"/>
        <v>4.6003409437079812</v>
      </c>
    </row>
    <row r="18392" spans="1:2">
      <c r="A18392">
        <v>2.1084700000000001</v>
      </c>
      <c r="B18392">
        <f t="shared" si="287"/>
        <v>2.7968849374370945</v>
      </c>
    </row>
    <row r="18393" spans="1:2">
      <c r="A18393">
        <v>0.99794000000000005</v>
      </c>
      <c r="B18393">
        <f t="shared" si="287"/>
        <v>1.3237671650371949</v>
      </c>
    </row>
    <row r="18394" spans="1:2">
      <c r="A18394">
        <v>1.8400000000000001E-3</v>
      </c>
      <c r="B18394">
        <f t="shared" si="287"/>
        <v>2.440759548338015E-3</v>
      </c>
    </row>
    <row r="18395" spans="1:2">
      <c r="A18395">
        <v>0.85053999999999996</v>
      </c>
      <c r="B18395">
        <f t="shared" si="287"/>
        <v>1.1282411012192473</v>
      </c>
    </row>
    <row r="18396" spans="1:2">
      <c r="A18396">
        <v>1.5527500000000001</v>
      </c>
      <c r="B18396">
        <f t="shared" si="287"/>
        <v>2.0597224938488328</v>
      </c>
    </row>
    <row r="18397" spans="1:2">
      <c r="A18397">
        <v>2.30165</v>
      </c>
      <c r="B18397">
        <f t="shared" si="287"/>
        <v>3.0531381600174954</v>
      </c>
    </row>
    <row r="18398" spans="1:2">
      <c r="A18398">
        <v>0.18403</v>
      </c>
      <c r="B18398">
        <f t="shared" si="287"/>
        <v>0.24411574982643744</v>
      </c>
    </row>
    <row r="18399" spans="1:2">
      <c r="A18399">
        <v>7.2097899999999999</v>
      </c>
      <c r="B18399">
        <f t="shared" si="287"/>
        <v>9.5637846652238778</v>
      </c>
    </row>
    <row r="18400" spans="1:2">
      <c r="A18400">
        <v>6.4141899999999996</v>
      </c>
      <c r="B18400">
        <f t="shared" si="287"/>
        <v>8.5084214605185924</v>
      </c>
    </row>
    <row r="18401" spans="1:2">
      <c r="A18401">
        <v>2.5717300000000001</v>
      </c>
      <c r="B18401">
        <f t="shared" si="287"/>
        <v>3.4113992137213711</v>
      </c>
    </row>
    <row r="18402" spans="1:2">
      <c r="A18402">
        <v>3.57606</v>
      </c>
      <c r="B18402">
        <f t="shared" si="287"/>
        <v>4.7436427121900229</v>
      </c>
    </row>
    <row r="18403" spans="1:2">
      <c r="A18403">
        <v>0.95674000000000003</v>
      </c>
      <c r="B18403">
        <f t="shared" si="287"/>
        <v>1.2691153751504958</v>
      </c>
    </row>
    <row r="18404" spans="1:2">
      <c r="A18404">
        <v>0.19409999999999999</v>
      </c>
      <c r="B18404">
        <f t="shared" si="287"/>
        <v>0.25747360235456995</v>
      </c>
    </row>
    <row r="18405" spans="1:2">
      <c r="A18405">
        <v>7.85154</v>
      </c>
      <c r="B18405">
        <f t="shared" si="287"/>
        <v>10.415065882694487</v>
      </c>
    </row>
    <row r="18406" spans="1:2">
      <c r="A18406">
        <v>1.70289</v>
      </c>
      <c r="B18406">
        <f t="shared" si="287"/>
        <v>2.2588831669941967</v>
      </c>
    </row>
    <row r="18407" spans="1:2">
      <c r="A18407">
        <v>2.0526200000000001</v>
      </c>
      <c r="B18407">
        <f t="shared" si="287"/>
        <v>2.722799926146509</v>
      </c>
    </row>
    <row r="18408" spans="1:2">
      <c r="A18408">
        <v>3.56141</v>
      </c>
      <c r="B18408">
        <f t="shared" si="287"/>
        <v>4.7242094907861354</v>
      </c>
    </row>
    <row r="18409" spans="1:2">
      <c r="A18409">
        <v>1.1334299999999999</v>
      </c>
      <c r="B18409">
        <f t="shared" si="287"/>
        <v>1.5034946167786718</v>
      </c>
    </row>
    <row r="18410" spans="1:2">
      <c r="A18410">
        <v>0.12452000000000001</v>
      </c>
      <c r="B18410">
        <f t="shared" si="287"/>
        <v>0.16517574943426611</v>
      </c>
    </row>
    <row r="18411" spans="1:2">
      <c r="A18411">
        <v>1.1096299999999999</v>
      </c>
      <c r="B18411">
        <f t="shared" si="287"/>
        <v>1.4719239226208212</v>
      </c>
    </row>
    <row r="18412" spans="1:2">
      <c r="A18412">
        <v>1.5655600000000001</v>
      </c>
      <c r="B18412">
        <f t="shared" si="287"/>
        <v>2.0767149557043818</v>
      </c>
    </row>
    <row r="18413" spans="1:2">
      <c r="A18413">
        <v>0.29205999999999999</v>
      </c>
      <c r="B18413">
        <f t="shared" si="287"/>
        <v>0.38741751830847859</v>
      </c>
    </row>
    <row r="18414" spans="1:2">
      <c r="A18414">
        <v>2.5649999999999999E-2</v>
      </c>
      <c r="B18414">
        <f t="shared" si="287"/>
        <v>3.402471870373374E-2</v>
      </c>
    </row>
    <row r="18415" spans="1:2">
      <c r="A18415">
        <v>3.9379999999999998E-2</v>
      </c>
      <c r="B18415">
        <f t="shared" si="287"/>
        <v>5.2237560333451644E-2</v>
      </c>
    </row>
    <row r="18416" spans="1:2">
      <c r="A18416">
        <v>2.9309999999999999E-2</v>
      </c>
      <c r="B18416">
        <f t="shared" si="287"/>
        <v>3.8879707805319137E-2</v>
      </c>
    </row>
    <row r="18417" spans="1:2">
      <c r="A18417">
        <v>0.92744000000000004</v>
      </c>
      <c r="B18417">
        <f t="shared" si="287"/>
        <v>1.2302489323427221</v>
      </c>
    </row>
    <row r="18418" spans="1:2">
      <c r="A18418">
        <v>2.3810000000000001E-2</v>
      </c>
      <c r="B18418">
        <f t="shared" si="287"/>
        <v>3.1583959155395726E-2</v>
      </c>
    </row>
    <row r="18419" spans="1:2">
      <c r="A18419">
        <v>2.1038899999999998</v>
      </c>
      <c r="B18419">
        <f t="shared" si="287"/>
        <v>2.7908095685613401</v>
      </c>
    </row>
    <row r="18420" spans="1:2">
      <c r="A18420">
        <v>1.38703</v>
      </c>
      <c r="B18420">
        <f t="shared" si="287"/>
        <v>1.8398949545278678</v>
      </c>
    </row>
    <row r="18421" spans="1:2">
      <c r="A18421">
        <v>3.8351500000000001</v>
      </c>
      <c r="B18421">
        <f t="shared" si="287"/>
        <v>5.0873255335915966</v>
      </c>
    </row>
    <row r="18422" spans="1:2">
      <c r="A18422">
        <v>3.1549200000000002</v>
      </c>
      <c r="B18422">
        <f t="shared" si="287"/>
        <v>4.1850006055666142</v>
      </c>
    </row>
    <row r="18423" spans="1:2">
      <c r="A18423">
        <v>3.4030300000000002</v>
      </c>
      <c r="B18423">
        <f t="shared" si="287"/>
        <v>4.5141184596634325</v>
      </c>
    </row>
    <row r="18424" spans="1:2">
      <c r="A18424">
        <v>5.0720299999999998</v>
      </c>
      <c r="B18424">
        <f t="shared" si="287"/>
        <v>6.7280465499765549</v>
      </c>
    </row>
    <row r="18425" spans="1:2">
      <c r="A18425">
        <v>5.85114</v>
      </c>
      <c r="B18425">
        <f t="shared" si="287"/>
        <v>7.7615357737296149</v>
      </c>
    </row>
    <row r="18426" spans="1:2">
      <c r="A18426">
        <v>3.2766799999999998</v>
      </c>
      <c r="B18426">
        <f t="shared" si="287"/>
        <v>4.3465152156783731</v>
      </c>
    </row>
    <row r="18427" spans="1:2">
      <c r="A18427">
        <v>1.9610700000000001</v>
      </c>
      <c r="B18427">
        <f t="shared" si="287"/>
        <v>2.6013588736191471</v>
      </c>
    </row>
    <row r="18428" spans="1:2">
      <c r="A18428">
        <v>2.0480499999999999</v>
      </c>
      <c r="B18428">
        <f t="shared" si="287"/>
        <v>2.7167378222682994</v>
      </c>
    </row>
    <row r="18429" spans="1:2">
      <c r="A18429">
        <v>3.2217500000000001</v>
      </c>
      <c r="B18429">
        <f t="shared" si="287"/>
        <v>4.2736505841619561</v>
      </c>
    </row>
    <row r="18430" spans="1:2">
      <c r="A18430">
        <v>5.1953100000000001</v>
      </c>
      <c r="B18430">
        <f t="shared" si="287"/>
        <v>6.8915774397152019</v>
      </c>
    </row>
    <row r="18431" spans="1:2">
      <c r="A18431">
        <v>5.625</v>
      </c>
      <c r="B18431">
        <f t="shared" si="287"/>
        <v>7.461561119239855</v>
      </c>
    </row>
    <row r="18432" spans="1:2">
      <c r="A18432">
        <v>4.8046899999999999</v>
      </c>
      <c r="B18432">
        <f t="shared" si="287"/>
        <v>6.3734201056000961</v>
      </c>
    </row>
    <row r="18433" spans="1:2">
      <c r="A18433">
        <v>5.7421899999999999</v>
      </c>
      <c r="B18433">
        <f t="shared" si="287"/>
        <v>7.6170136254734047</v>
      </c>
    </row>
    <row r="18434" spans="1:2">
      <c r="A18434">
        <v>4.2968799999999998</v>
      </c>
      <c r="B18434">
        <f t="shared" si="287"/>
        <v>5.6998102652514397</v>
      </c>
    </row>
    <row r="18435" spans="1:2">
      <c r="A18435">
        <v>4.4921899999999999</v>
      </c>
      <c r="B18435">
        <f t="shared" ref="B18435:B18498" si="288">A18435*(LN(85/0.0002)/LN(3.5/0.0002))</f>
        <v>5.9588889323089926</v>
      </c>
    </row>
    <row r="18436" spans="1:2">
      <c r="A18436">
        <v>5.6640600000000001</v>
      </c>
      <c r="B18436">
        <f t="shared" si="288"/>
        <v>7.5133741996518566</v>
      </c>
    </row>
    <row r="18437" spans="1:2">
      <c r="A18437">
        <v>4.375</v>
      </c>
      <c r="B18437">
        <f t="shared" si="288"/>
        <v>5.803436426075443</v>
      </c>
    </row>
    <row r="18438" spans="1:2">
      <c r="A18438">
        <v>0.29297000000000001</v>
      </c>
      <c r="B18438">
        <f t="shared" si="288"/>
        <v>0.38862463308510231</v>
      </c>
    </row>
    <row r="18439" spans="1:2">
      <c r="A18439">
        <v>0.23438000000000001</v>
      </c>
      <c r="B18439">
        <f t="shared" si="288"/>
        <v>0.31090501246709995</v>
      </c>
    </row>
    <row r="18440" spans="1:2">
      <c r="A18440">
        <v>5.8590000000000003E-2</v>
      </c>
      <c r="B18440">
        <f t="shared" si="288"/>
        <v>7.7719620618002333E-2</v>
      </c>
    </row>
    <row r="18441" spans="1:2">
      <c r="A18441">
        <v>0.70313000000000003</v>
      </c>
      <c r="B18441">
        <f t="shared" si="288"/>
        <v>0.93270177240375463</v>
      </c>
    </row>
    <row r="18442" spans="1:2">
      <c r="A18442">
        <v>2.8125</v>
      </c>
      <c r="B18442">
        <f t="shared" si="288"/>
        <v>3.7307805596199275</v>
      </c>
    </row>
    <row r="18443" spans="1:2">
      <c r="A18443">
        <v>2.8125</v>
      </c>
      <c r="B18443">
        <f t="shared" si="288"/>
        <v>3.7307805596199275</v>
      </c>
    </row>
    <row r="18444" spans="1:2">
      <c r="A18444">
        <v>3.75</v>
      </c>
      <c r="B18444">
        <f t="shared" si="288"/>
        <v>4.974374079493237</v>
      </c>
    </row>
    <row r="18445" spans="1:2">
      <c r="A18445">
        <v>3.6914099999999999</v>
      </c>
      <c r="B18445">
        <f t="shared" si="288"/>
        <v>4.8966544588752345</v>
      </c>
    </row>
    <row r="18446" spans="1:2">
      <c r="A18446">
        <v>4.1015600000000001</v>
      </c>
      <c r="B18446">
        <f t="shared" si="288"/>
        <v>5.4407183331963411</v>
      </c>
    </row>
    <row r="18447" spans="1:2">
      <c r="A18447">
        <v>4.4921899999999999</v>
      </c>
      <c r="B18447">
        <f t="shared" si="288"/>
        <v>5.9588889323089926</v>
      </c>
    </row>
    <row r="18448" spans="1:2">
      <c r="A18448">
        <v>6.8359399999999999</v>
      </c>
      <c r="B18448">
        <f t="shared" si="288"/>
        <v>9.0678727319922654</v>
      </c>
    </row>
    <row r="18449" spans="1:2">
      <c r="A18449">
        <v>6.6406299999999998</v>
      </c>
      <c r="B18449">
        <f t="shared" si="288"/>
        <v>8.8087940649347125</v>
      </c>
    </row>
    <row r="18450" spans="1:2">
      <c r="A18450">
        <v>3.90625</v>
      </c>
      <c r="B18450">
        <f t="shared" si="288"/>
        <v>5.1816396661387882</v>
      </c>
    </row>
    <row r="18451" spans="1:2">
      <c r="A18451">
        <v>3.90625</v>
      </c>
      <c r="B18451">
        <f t="shared" si="288"/>
        <v>5.1816396661387882</v>
      </c>
    </row>
    <row r="18452" spans="1:2">
      <c r="A18452">
        <v>3.5156299999999998</v>
      </c>
      <c r="B18452">
        <f t="shared" si="288"/>
        <v>4.6634823320236816</v>
      </c>
    </row>
    <row r="18453" spans="1:2">
      <c r="A18453">
        <v>3.3203100000000001</v>
      </c>
      <c r="B18453">
        <f t="shared" si="288"/>
        <v>4.4043903999685838</v>
      </c>
    </row>
    <row r="18454" spans="1:2">
      <c r="A18454">
        <v>6.3281299999999998</v>
      </c>
      <c r="B18454">
        <f t="shared" si="288"/>
        <v>8.3942628916436099</v>
      </c>
    </row>
    <row r="18455" spans="1:2">
      <c r="A18455">
        <v>3.75</v>
      </c>
      <c r="B18455">
        <f t="shared" si="288"/>
        <v>4.974374079493237</v>
      </c>
    </row>
    <row r="18456" spans="1:2">
      <c r="A18456">
        <v>6.3281299999999998</v>
      </c>
      <c r="B18456">
        <f t="shared" si="288"/>
        <v>8.3942628916436099</v>
      </c>
    </row>
    <row r="18457" spans="1:2">
      <c r="A18457">
        <v>1.17188</v>
      </c>
      <c r="B18457">
        <f t="shared" si="288"/>
        <v>1.5544985323404092</v>
      </c>
    </row>
    <row r="18458" spans="1:2">
      <c r="A18458">
        <v>2.34375</v>
      </c>
      <c r="B18458">
        <f t="shared" si="288"/>
        <v>3.1089837996832728</v>
      </c>
    </row>
    <row r="18459" spans="1:2">
      <c r="A18459">
        <v>5.625</v>
      </c>
      <c r="B18459">
        <f t="shared" si="288"/>
        <v>7.461561119239855</v>
      </c>
    </row>
    <row r="18460" spans="1:2">
      <c r="A18460">
        <v>6.5625</v>
      </c>
      <c r="B18460">
        <f t="shared" si="288"/>
        <v>8.7051546391131644</v>
      </c>
    </row>
    <row r="18461" spans="1:2">
      <c r="A18461">
        <v>4.9218799999999998</v>
      </c>
      <c r="B18461">
        <f t="shared" si="288"/>
        <v>6.5288726118336458</v>
      </c>
    </row>
    <row r="18462" spans="1:2">
      <c r="A18462">
        <v>0.80384</v>
      </c>
      <c r="B18462">
        <f t="shared" si="288"/>
        <v>1.0662935626826249</v>
      </c>
    </row>
    <row r="18463" spans="1:2">
      <c r="A18463">
        <v>2.1808000000000001</v>
      </c>
      <c r="B18463">
        <f t="shared" si="288"/>
        <v>2.8928306646823603</v>
      </c>
    </row>
    <row r="18464" spans="1:2">
      <c r="A18464">
        <v>2.4371399999999999</v>
      </c>
      <c r="B18464">
        <f t="shared" si="288"/>
        <v>3.2328656117589722</v>
      </c>
    </row>
    <row r="18465" spans="1:2">
      <c r="A18465">
        <v>1.3339300000000001</v>
      </c>
      <c r="B18465">
        <f t="shared" si="288"/>
        <v>1.7694578175622435</v>
      </c>
    </row>
    <row r="18466" spans="1:2">
      <c r="A18466">
        <v>1.9876199999999999</v>
      </c>
      <c r="B18466">
        <f t="shared" si="288"/>
        <v>2.636577442101959</v>
      </c>
    </row>
    <row r="18467" spans="1:2">
      <c r="A18467">
        <v>2.7480000000000001E-2</v>
      </c>
      <c r="B18467">
        <f t="shared" si="288"/>
        <v>3.6452213254526439E-2</v>
      </c>
    </row>
    <row r="18468" spans="1:2">
      <c r="A18468">
        <v>1.8400000000000001E-3</v>
      </c>
      <c r="B18468">
        <f t="shared" si="288"/>
        <v>2.440759548338015E-3</v>
      </c>
    </row>
    <row r="18469" spans="1:2">
      <c r="A18469">
        <v>0.47516999999999998</v>
      </c>
      <c r="B18469">
        <f t="shared" si="288"/>
        <v>0.63031288836074695</v>
      </c>
    </row>
    <row r="18470" spans="1:2">
      <c r="A18470">
        <v>5.0491400000000004</v>
      </c>
      <c r="B18470">
        <f t="shared" si="288"/>
        <v>6.6976829705953289</v>
      </c>
    </row>
    <row r="18471" spans="1:2">
      <c r="A18471">
        <v>5.3475999999999999</v>
      </c>
      <c r="B18471">
        <f t="shared" si="288"/>
        <v>7.0935900873328084</v>
      </c>
    </row>
    <row r="18472" spans="1:2">
      <c r="A18472">
        <v>4.9621700000000004</v>
      </c>
      <c r="B18472">
        <f t="shared" si="288"/>
        <v>6.5823172869437219</v>
      </c>
    </row>
    <row r="18473" spans="1:2">
      <c r="A18473">
        <v>1.46119</v>
      </c>
      <c r="B18473">
        <f t="shared" si="288"/>
        <v>1.938268176323926</v>
      </c>
    </row>
    <row r="18474" spans="1:2">
      <c r="A18474">
        <v>0.50538000000000005</v>
      </c>
      <c r="B18474">
        <f t="shared" si="288"/>
        <v>0.67038644594514463</v>
      </c>
    </row>
    <row r="18475" spans="1:2">
      <c r="A18475">
        <v>0.49989</v>
      </c>
      <c r="B18475">
        <f t="shared" si="288"/>
        <v>0.66310396229276647</v>
      </c>
    </row>
    <row r="18476" spans="1:2">
      <c r="A18476">
        <v>0.71777999999999997</v>
      </c>
      <c r="B18476">
        <f t="shared" si="288"/>
        <v>0.95213499380764144</v>
      </c>
    </row>
    <row r="18477" spans="1:2">
      <c r="A18477">
        <v>0.60060000000000002</v>
      </c>
      <c r="B18477">
        <f t="shared" si="288"/>
        <v>0.79669575257163683</v>
      </c>
    </row>
    <row r="18478" spans="1:2">
      <c r="A18478">
        <v>5.5480999999999998</v>
      </c>
      <c r="B18478">
        <f t="shared" si="288"/>
        <v>7.3595532881163805</v>
      </c>
    </row>
    <row r="18479" spans="1:2">
      <c r="A18479">
        <v>5.1315400000000002</v>
      </c>
      <c r="B18479">
        <f t="shared" si="288"/>
        <v>6.8069865503687268</v>
      </c>
    </row>
    <row r="18480" spans="1:2">
      <c r="A18480">
        <v>5.2359099999999996</v>
      </c>
      <c r="B18480">
        <f t="shared" si="288"/>
        <v>6.9454333297491813</v>
      </c>
    </row>
    <row r="18481" spans="1:2">
      <c r="A18481">
        <v>5.4922599999999999</v>
      </c>
      <c r="B18481">
        <f t="shared" si="288"/>
        <v>7.2854815418233398</v>
      </c>
    </row>
    <row r="18482" spans="1:2">
      <c r="A18482">
        <v>2.5671499999999998</v>
      </c>
      <c r="B18482">
        <f t="shared" si="288"/>
        <v>3.4053238448456167</v>
      </c>
    </row>
    <row r="18483" spans="1:2">
      <c r="A18483">
        <v>1.76698</v>
      </c>
      <c r="B18483">
        <f t="shared" si="288"/>
        <v>2.3438985362621225</v>
      </c>
    </row>
    <row r="18484" spans="1:2">
      <c r="A18484">
        <v>2.7374399999999999</v>
      </c>
      <c r="B18484">
        <f t="shared" si="288"/>
        <v>3.6312134880447906</v>
      </c>
    </row>
    <row r="18485" spans="1:2">
      <c r="A18485">
        <v>2.0535399999999999</v>
      </c>
      <c r="B18485">
        <f t="shared" si="288"/>
        <v>2.7240203059206776</v>
      </c>
    </row>
    <row r="18486" spans="1:2">
      <c r="A18486">
        <v>0.28749000000000002</v>
      </c>
      <c r="B18486">
        <f t="shared" si="288"/>
        <v>0.38135541443026955</v>
      </c>
    </row>
    <row r="18487" spans="1:2">
      <c r="A18487">
        <v>1.6855</v>
      </c>
      <c r="B18487">
        <f t="shared" si="288"/>
        <v>2.2358153362628936</v>
      </c>
    </row>
    <row r="18488" spans="1:2">
      <c r="A18488">
        <v>3.3993600000000002</v>
      </c>
      <c r="B18488">
        <f t="shared" si="288"/>
        <v>4.5092502055643013</v>
      </c>
    </row>
    <row r="18489" spans="1:2">
      <c r="A18489">
        <v>4.6170099999999996</v>
      </c>
      <c r="B18489">
        <f t="shared" si="288"/>
        <v>6.1244626316696182</v>
      </c>
    </row>
    <row r="18490" spans="1:2">
      <c r="A18490">
        <v>3.6016900000000001</v>
      </c>
      <c r="B18490">
        <f t="shared" si="288"/>
        <v>4.7776409008986658</v>
      </c>
    </row>
    <row r="18491" spans="1:2">
      <c r="A18491">
        <v>2.5003199999999999</v>
      </c>
      <c r="B18491">
        <f t="shared" si="288"/>
        <v>3.3166738662502744</v>
      </c>
    </row>
    <row r="18492" spans="1:2">
      <c r="A18492">
        <v>3.5531700000000002</v>
      </c>
      <c r="B18492">
        <f t="shared" si="288"/>
        <v>4.713279132808796</v>
      </c>
    </row>
    <row r="18493" spans="1:2">
      <c r="A18493">
        <v>8.6989999999999998E-2</v>
      </c>
      <c r="B18493">
        <f t="shared" si="288"/>
        <v>0.11539221364669777</v>
      </c>
    </row>
    <row r="18494" spans="1:2">
      <c r="A18494">
        <v>6.2695400000000001</v>
      </c>
      <c r="B18494">
        <f t="shared" si="288"/>
        <v>8.3165432710256066</v>
      </c>
    </row>
    <row r="18495" spans="1:2">
      <c r="A18495">
        <v>6.2942600000000004</v>
      </c>
      <c r="B18495">
        <f t="shared" si="288"/>
        <v>8.3493343449576276</v>
      </c>
    </row>
    <row r="18496" spans="1:2">
      <c r="A18496">
        <v>6.2841899999999997</v>
      </c>
      <c r="B18496">
        <f t="shared" si="288"/>
        <v>8.3359764924294932</v>
      </c>
    </row>
    <row r="18497" spans="1:2">
      <c r="A18497">
        <v>5.3054899999999998</v>
      </c>
      <c r="B18497">
        <f t="shared" si="288"/>
        <v>7.0377311826694857</v>
      </c>
    </row>
    <row r="18498" spans="1:2">
      <c r="A18498">
        <v>3.6117699999999999</v>
      </c>
      <c r="B18498">
        <f t="shared" si="288"/>
        <v>4.7910120184243432</v>
      </c>
    </row>
    <row r="18499" spans="1:2">
      <c r="A18499">
        <v>3.65388</v>
      </c>
      <c r="B18499">
        <f t="shared" ref="B18499:B18562" si="289">A18499*(LN(85/0.0002)/LN(3.5/0.0002))</f>
        <v>4.8468709230876659</v>
      </c>
    </row>
    <row r="18500" spans="1:2">
      <c r="A18500">
        <v>1.52894</v>
      </c>
      <c r="B18500">
        <f t="shared" si="289"/>
        <v>2.0281385346934373</v>
      </c>
    </row>
    <row r="18501" spans="1:2">
      <c r="A18501">
        <v>3.8845900000000002</v>
      </c>
      <c r="B18501">
        <f t="shared" si="289"/>
        <v>5.1529076814556358</v>
      </c>
    </row>
    <row r="18502" spans="1:2">
      <c r="A18502">
        <v>5.625</v>
      </c>
      <c r="B18502">
        <f t="shared" si="289"/>
        <v>7.461561119239855</v>
      </c>
    </row>
    <row r="18503" spans="1:2">
      <c r="A18503">
        <v>7.5781299999999998</v>
      </c>
      <c r="B18503">
        <f t="shared" si="289"/>
        <v>10.052387584808022</v>
      </c>
    </row>
    <row r="18504" spans="1:2">
      <c r="A18504">
        <v>4.8828100000000001</v>
      </c>
      <c r="B18504">
        <f t="shared" si="289"/>
        <v>6.4770462664240993</v>
      </c>
    </row>
    <row r="18505" spans="1:2">
      <c r="A18505">
        <v>3.9843799999999998</v>
      </c>
      <c r="B18505">
        <f t="shared" si="289"/>
        <v>5.2852790919603363</v>
      </c>
    </row>
    <row r="18506" spans="1:2">
      <c r="A18506">
        <v>2.3828100000000001</v>
      </c>
      <c r="B18506">
        <f t="shared" si="289"/>
        <v>3.1607968800952748</v>
      </c>
    </row>
    <row r="18507" spans="1:2">
      <c r="A18507">
        <v>0.89844000000000002</v>
      </c>
      <c r="B18507">
        <f t="shared" si="289"/>
        <v>1.1917804394613076</v>
      </c>
    </row>
    <row r="18508" spans="1:2">
      <c r="A18508">
        <v>3.3593799999999998</v>
      </c>
      <c r="B18508">
        <f t="shared" si="289"/>
        <v>4.4562167453781303</v>
      </c>
    </row>
    <row r="18509" spans="1:2">
      <c r="A18509">
        <v>2.5</v>
      </c>
      <c r="B18509">
        <f t="shared" si="289"/>
        <v>3.3162493863288245</v>
      </c>
    </row>
    <row r="18510" spans="1:2">
      <c r="A18510">
        <v>10.01953</v>
      </c>
      <c r="B18510">
        <f t="shared" si="289"/>
        <v>13.290904085521298</v>
      </c>
    </row>
    <row r="18511" spans="1:2">
      <c r="A18511">
        <v>8.4375</v>
      </c>
      <c r="B18511">
        <f t="shared" si="289"/>
        <v>11.192341678859783</v>
      </c>
    </row>
    <row r="18512" spans="1:2">
      <c r="A18512">
        <v>8.2031299999999998</v>
      </c>
      <c r="B18512">
        <f t="shared" si="289"/>
        <v>10.881449931390227</v>
      </c>
    </row>
    <row r="18513" spans="1:2">
      <c r="A18513">
        <v>6.7382799999999996</v>
      </c>
      <c r="B18513">
        <f t="shared" si="289"/>
        <v>8.9383267659647156</v>
      </c>
    </row>
    <row r="18514" spans="1:2">
      <c r="A18514">
        <v>4.8046899999999999</v>
      </c>
      <c r="B18514">
        <f t="shared" si="289"/>
        <v>6.3734201056000961</v>
      </c>
    </row>
    <row r="18515" spans="1:2">
      <c r="A18515">
        <v>3.10547</v>
      </c>
      <c r="B18515">
        <f t="shared" si="289"/>
        <v>4.1194051927050301</v>
      </c>
    </row>
    <row r="18516" spans="1:2">
      <c r="A18516">
        <v>7.96875</v>
      </c>
      <c r="B18516">
        <f t="shared" si="289"/>
        <v>10.570544918923128</v>
      </c>
    </row>
    <row r="18517" spans="1:2">
      <c r="A18517">
        <v>9.1992200000000004</v>
      </c>
      <c r="B18517">
        <f t="shared" si="289"/>
        <v>12.20276307188154</v>
      </c>
    </row>
    <row r="18518" spans="1:2">
      <c r="A18518">
        <v>5.0781299999999998</v>
      </c>
      <c r="B18518">
        <f t="shared" si="289"/>
        <v>6.736138198479197</v>
      </c>
    </row>
    <row r="18519" spans="1:2">
      <c r="A18519">
        <v>3.125</v>
      </c>
      <c r="B18519">
        <f t="shared" si="289"/>
        <v>4.1453117329110309</v>
      </c>
    </row>
    <row r="18520" spans="1:2">
      <c r="A18520">
        <v>0.19531000000000001</v>
      </c>
      <c r="B18520">
        <f t="shared" si="289"/>
        <v>0.25907866705755311</v>
      </c>
    </row>
    <row r="18521" spans="1:2">
      <c r="A18521">
        <v>2.7343799999999998</v>
      </c>
      <c r="B18521">
        <f t="shared" si="289"/>
        <v>3.6271543987959243</v>
      </c>
    </row>
    <row r="18522" spans="1:2">
      <c r="A18522">
        <v>0.97655999999999998</v>
      </c>
      <c r="B18522">
        <f t="shared" si="289"/>
        <v>1.2954066002853106</v>
      </c>
    </row>
    <row r="18523" spans="1:2">
      <c r="A18523">
        <v>5.46875</v>
      </c>
      <c r="B18523">
        <f t="shared" si="289"/>
        <v>7.2542955325943037</v>
      </c>
    </row>
    <row r="18524" spans="1:2">
      <c r="A18524">
        <v>6.6406299999999998</v>
      </c>
      <c r="B18524">
        <f t="shared" si="289"/>
        <v>8.8087940649347125</v>
      </c>
    </row>
    <row r="18525" spans="1:2">
      <c r="A18525">
        <v>2.5390600000000001</v>
      </c>
      <c r="B18525">
        <f t="shared" si="289"/>
        <v>3.3680624667408261</v>
      </c>
    </row>
    <row r="18526" spans="1:2">
      <c r="A18526">
        <v>0.70313000000000003</v>
      </c>
      <c r="B18526">
        <f t="shared" si="289"/>
        <v>0.93270177240375463</v>
      </c>
    </row>
    <row r="18527" spans="1:2">
      <c r="A18527">
        <v>0.46875</v>
      </c>
      <c r="B18527">
        <f t="shared" si="289"/>
        <v>0.62179675993665462</v>
      </c>
    </row>
    <row r="18528" spans="1:2">
      <c r="A18528">
        <v>5.15625</v>
      </c>
      <c r="B18528">
        <f t="shared" si="289"/>
        <v>6.8397643593032003</v>
      </c>
    </row>
    <row r="18529" spans="1:2">
      <c r="A18529">
        <v>7.2656299999999998</v>
      </c>
      <c r="B18529">
        <f t="shared" si="289"/>
        <v>9.6378564115169194</v>
      </c>
    </row>
    <row r="18530" spans="1:2">
      <c r="A18530">
        <v>8.90625</v>
      </c>
      <c r="B18530">
        <f t="shared" si="289"/>
        <v>11.814138438796437</v>
      </c>
    </row>
    <row r="18531" spans="1:2">
      <c r="A18531">
        <v>5.8593799999999998</v>
      </c>
      <c r="B18531">
        <f t="shared" si="289"/>
        <v>7.7724661317069552</v>
      </c>
    </row>
    <row r="18532" spans="1:2">
      <c r="A18532">
        <v>7.03125</v>
      </c>
      <c r="B18532">
        <f t="shared" si="289"/>
        <v>9.3269513990498183</v>
      </c>
    </row>
    <row r="18533" spans="1:2">
      <c r="A18533">
        <v>8.6718799999999998</v>
      </c>
      <c r="B18533">
        <f t="shared" si="289"/>
        <v>11.503246691326883</v>
      </c>
    </row>
    <row r="18534" spans="1:2">
      <c r="A18534">
        <v>7.0742900000000004</v>
      </c>
      <c r="B18534">
        <f t="shared" si="289"/>
        <v>9.384043948484857</v>
      </c>
    </row>
    <row r="18535" spans="1:2">
      <c r="A18535">
        <v>8.3624399999999994</v>
      </c>
      <c r="B18535">
        <f t="shared" si="289"/>
        <v>11.092774607284646</v>
      </c>
    </row>
    <row r="18536" spans="1:2">
      <c r="A18536">
        <v>7.32972</v>
      </c>
      <c r="B18536">
        <f t="shared" si="289"/>
        <v>9.7228717807848444</v>
      </c>
    </row>
    <row r="18537" spans="1:2">
      <c r="A18537">
        <v>6.0342500000000001</v>
      </c>
      <c r="B18537">
        <f t="shared" si="289"/>
        <v>8.0044311437818845</v>
      </c>
    </row>
    <row r="18538" spans="1:2">
      <c r="A18538">
        <v>3.7490899999999998</v>
      </c>
      <c r="B18538">
        <f t="shared" si="289"/>
        <v>4.9731669647166123</v>
      </c>
    </row>
    <row r="18539" spans="1:2">
      <c r="A18539">
        <v>0.87709000000000004</v>
      </c>
      <c r="B18539">
        <f t="shared" si="289"/>
        <v>1.1634596697020596</v>
      </c>
    </row>
    <row r="18540" spans="1:2">
      <c r="A18540">
        <v>5.1608400000000003</v>
      </c>
      <c r="B18540">
        <f t="shared" si="289"/>
        <v>6.8458529931765009</v>
      </c>
    </row>
    <row r="18541" spans="1:2">
      <c r="A18541">
        <v>2.5561600000000002</v>
      </c>
      <c r="B18541">
        <f t="shared" si="289"/>
        <v>3.3907456125433155</v>
      </c>
    </row>
    <row r="18542" spans="1:2">
      <c r="A18542">
        <v>9.1854899999999997</v>
      </c>
      <c r="B18542">
        <f t="shared" si="289"/>
        <v>12.184550230251821</v>
      </c>
    </row>
    <row r="18543" spans="1:2">
      <c r="A18543">
        <v>7.6931799999999999</v>
      </c>
      <c r="B18543">
        <f t="shared" si="289"/>
        <v>10.205001381566873</v>
      </c>
    </row>
    <row r="18544" spans="1:2">
      <c r="A18544">
        <v>9.3090899999999994</v>
      </c>
      <c r="B18544">
        <f t="shared" si="289"/>
        <v>12.348505599911919</v>
      </c>
    </row>
    <row r="18545" spans="1:2">
      <c r="A18545">
        <v>6.3409500000000003</v>
      </c>
      <c r="B18545">
        <f t="shared" si="289"/>
        <v>8.4112686184967043</v>
      </c>
    </row>
    <row r="18546" spans="1:2">
      <c r="A18546">
        <v>5.4345800000000004</v>
      </c>
      <c r="B18546">
        <f t="shared" si="289"/>
        <v>7.208969035981962</v>
      </c>
    </row>
    <row r="18547" spans="1:2">
      <c r="A18547">
        <v>3.08351</v>
      </c>
      <c r="B18547">
        <f t="shared" si="289"/>
        <v>4.0902752580955175</v>
      </c>
    </row>
    <row r="18548" spans="1:2">
      <c r="A18548">
        <v>4.04115</v>
      </c>
      <c r="B18548">
        <f t="shared" si="289"/>
        <v>5.3605844830250913</v>
      </c>
    </row>
    <row r="18549" spans="1:2">
      <c r="A18549">
        <v>7.8552299999999997</v>
      </c>
      <c r="B18549">
        <f t="shared" si="289"/>
        <v>10.419960666788709</v>
      </c>
    </row>
    <row r="18550" spans="1:2">
      <c r="A18550">
        <v>2.07551</v>
      </c>
      <c r="B18550">
        <f t="shared" si="289"/>
        <v>2.7531635055277355</v>
      </c>
    </row>
    <row r="18551" spans="1:2">
      <c r="A18551">
        <v>2.0480499999999999</v>
      </c>
      <c r="B18551">
        <f t="shared" si="289"/>
        <v>2.7167378222682994</v>
      </c>
    </row>
    <row r="18552" spans="1:2">
      <c r="A18552">
        <v>1.1782900000000001</v>
      </c>
      <c r="B18552">
        <f t="shared" si="289"/>
        <v>1.5630013957669564</v>
      </c>
    </row>
    <row r="18553" spans="1:2">
      <c r="A18553">
        <v>2.5649999999999999E-2</v>
      </c>
      <c r="B18553">
        <f t="shared" si="289"/>
        <v>3.402471870373374E-2</v>
      </c>
    </row>
    <row r="18554" spans="1:2">
      <c r="A18554">
        <v>2.5213700000000001</v>
      </c>
      <c r="B18554">
        <f t="shared" si="289"/>
        <v>3.3445966860831633</v>
      </c>
    </row>
    <row r="18555" spans="1:2">
      <c r="A18555">
        <v>1.5655600000000001</v>
      </c>
      <c r="B18555">
        <f t="shared" si="289"/>
        <v>2.0767149557043818</v>
      </c>
    </row>
    <row r="18556" spans="1:2">
      <c r="A18556">
        <v>0.95491000000000004</v>
      </c>
      <c r="B18556">
        <f t="shared" si="289"/>
        <v>1.2666878805997033</v>
      </c>
    </row>
    <row r="18557" spans="1:2">
      <c r="A18557">
        <v>2.0150000000000001E-2</v>
      </c>
      <c r="B18557">
        <f t="shared" si="289"/>
        <v>2.6728970053810325E-2</v>
      </c>
    </row>
    <row r="18558" spans="1:2">
      <c r="A18558">
        <v>1.61775</v>
      </c>
      <c r="B18558">
        <f t="shared" si="289"/>
        <v>2.1459449778933823</v>
      </c>
    </row>
    <row r="18559" spans="1:2">
      <c r="A18559">
        <v>2.7804700000000002</v>
      </c>
      <c r="B18559">
        <f t="shared" si="289"/>
        <v>3.6882927724822832</v>
      </c>
    </row>
    <row r="18560" spans="1:2">
      <c r="A18560">
        <v>4.5886300000000002</v>
      </c>
      <c r="B18560">
        <f t="shared" si="289"/>
        <v>6.0868165686360136</v>
      </c>
    </row>
    <row r="18561" spans="1:2">
      <c r="A18561">
        <v>3.3233700000000002</v>
      </c>
      <c r="B18561">
        <f t="shared" si="289"/>
        <v>4.4084494892174506</v>
      </c>
    </row>
    <row r="18562" spans="1:2">
      <c r="A18562">
        <v>5.06379</v>
      </c>
      <c r="B18562">
        <f t="shared" si="289"/>
        <v>6.7171161919992155</v>
      </c>
    </row>
    <row r="18563" spans="1:2">
      <c r="A18563">
        <v>5.2578800000000001</v>
      </c>
      <c r="B18563">
        <f t="shared" ref="B18563:B18626" si="290">A18563*(LN(85/0.0002)/LN(3.5/0.0002))</f>
        <v>6.9745765293562396</v>
      </c>
    </row>
    <row r="18564" spans="1:2">
      <c r="A18564">
        <v>5.3485199999999997</v>
      </c>
      <c r="B18564">
        <f t="shared" si="290"/>
        <v>7.0948104671069769</v>
      </c>
    </row>
    <row r="18565" spans="1:2">
      <c r="A18565">
        <v>5.8850199999999999</v>
      </c>
      <c r="B18565">
        <f t="shared" si="290"/>
        <v>7.806477585413143</v>
      </c>
    </row>
    <row r="18566" spans="1:2">
      <c r="A18566">
        <v>4.4512999999999998</v>
      </c>
      <c r="B18566">
        <f t="shared" si="290"/>
        <v>5.9046483573461988</v>
      </c>
    </row>
    <row r="18567" spans="1:2">
      <c r="A18567">
        <v>3.7161400000000002</v>
      </c>
      <c r="B18567">
        <f t="shared" si="290"/>
        <v>4.9294587978047995</v>
      </c>
    </row>
    <row r="18568" spans="1:2">
      <c r="A18568">
        <v>6.15327</v>
      </c>
      <c r="B18568">
        <f t="shared" si="290"/>
        <v>8.1623111445662264</v>
      </c>
    </row>
    <row r="18569" spans="1:2">
      <c r="A18569">
        <v>5.7421899999999999</v>
      </c>
      <c r="B18569">
        <f t="shared" si="290"/>
        <v>7.6170136254734047</v>
      </c>
    </row>
    <row r="18570" spans="1:2">
      <c r="A18570">
        <v>5.5078100000000001</v>
      </c>
      <c r="B18570">
        <f t="shared" si="290"/>
        <v>7.3061086130063053</v>
      </c>
    </row>
    <row r="18571" spans="1:2">
      <c r="A18571">
        <v>5.46875</v>
      </c>
      <c r="B18571">
        <f t="shared" si="290"/>
        <v>7.2542955325943037</v>
      </c>
    </row>
    <row r="18572" spans="1:2">
      <c r="A18572">
        <v>3.125</v>
      </c>
      <c r="B18572">
        <f t="shared" si="290"/>
        <v>4.1453117329110309</v>
      </c>
    </row>
    <row r="18573" spans="1:2">
      <c r="A18573">
        <v>4.5703100000000001</v>
      </c>
      <c r="B18573">
        <f t="shared" si="290"/>
        <v>6.0625150931329959</v>
      </c>
    </row>
    <row r="18574" spans="1:2">
      <c r="A18574">
        <v>3.0468799999999998</v>
      </c>
      <c r="B18574">
        <f t="shared" si="290"/>
        <v>4.0416855720870268</v>
      </c>
    </row>
    <row r="18575" spans="1:2">
      <c r="A18575">
        <v>3.7109399999999999</v>
      </c>
      <c r="B18575">
        <f t="shared" si="290"/>
        <v>4.9225609990812353</v>
      </c>
    </row>
    <row r="18576" spans="1:2">
      <c r="A18576">
        <v>3.8671899999999999</v>
      </c>
      <c r="B18576">
        <f t="shared" si="290"/>
        <v>5.1298265857267866</v>
      </c>
    </row>
    <row r="18577" spans="1:2">
      <c r="A18577">
        <v>4.0429700000000004</v>
      </c>
      <c r="B18577">
        <f t="shared" si="290"/>
        <v>5.3629987125783396</v>
      </c>
    </row>
    <row r="18578" spans="1:2">
      <c r="A18578">
        <v>3.5156299999999998</v>
      </c>
      <c r="B18578">
        <f t="shared" si="290"/>
        <v>4.6634823320236816</v>
      </c>
    </row>
    <row r="18579" spans="1:2">
      <c r="A18579">
        <v>2.2851599999999999</v>
      </c>
      <c r="B18579">
        <f t="shared" si="290"/>
        <v>3.0312641790652703</v>
      </c>
    </row>
    <row r="18580" spans="1:2">
      <c r="A18580">
        <v>1.69922</v>
      </c>
      <c r="B18580">
        <f t="shared" si="290"/>
        <v>2.2540149128950659</v>
      </c>
    </row>
    <row r="18581" spans="1:2">
      <c r="A18581">
        <v>1.23047</v>
      </c>
      <c r="B18581">
        <f t="shared" si="290"/>
        <v>1.6322181529584114</v>
      </c>
    </row>
    <row r="18582" spans="1:2">
      <c r="A18582">
        <v>1.5234399999999999</v>
      </c>
      <c r="B18582">
        <f t="shared" si="290"/>
        <v>2.0208427860435134</v>
      </c>
    </row>
    <row r="18583" spans="1:2">
      <c r="A18583">
        <v>6.1523399999999997</v>
      </c>
      <c r="B18583">
        <f t="shared" si="290"/>
        <v>8.1610774997945121</v>
      </c>
    </row>
    <row r="18584" spans="1:2">
      <c r="A18584">
        <v>8.7890599999999992</v>
      </c>
      <c r="B18584">
        <f t="shared" si="290"/>
        <v>11.658685932562886</v>
      </c>
    </row>
    <row r="18585" spans="1:2">
      <c r="A18585">
        <v>7.2265600000000001</v>
      </c>
      <c r="B18585">
        <f t="shared" si="290"/>
        <v>9.586030066107373</v>
      </c>
    </row>
    <row r="18586" spans="1:2">
      <c r="A18586">
        <v>8.59375</v>
      </c>
      <c r="B18586">
        <f t="shared" si="290"/>
        <v>11.399607265505335</v>
      </c>
    </row>
    <row r="18587" spans="1:2">
      <c r="A18587">
        <v>5.8593799999999998</v>
      </c>
      <c r="B18587">
        <f t="shared" si="290"/>
        <v>7.7724661317069552</v>
      </c>
    </row>
    <row r="18588" spans="1:2">
      <c r="A18588">
        <v>6.8359399999999999</v>
      </c>
      <c r="B18588">
        <f t="shared" si="290"/>
        <v>9.0678727319922654</v>
      </c>
    </row>
    <row r="18589" spans="1:2">
      <c r="A18589">
        <v>5.46875</v>
      </c>
      <c r="B18589">
        <f t="shared" si="290"/>
        <v>7.2542955325943037</v>
      </c>
    </row>
    <row r="18590" spans="1:2">
      <c r="A18590">
        <v>4.6875</v>
      </c>
      <c r="B18590">
        <f t="shared" si="290"/>
        <v>6.2179675993665455</v>
      </c>
    </row>
    <row r="18591" spans="1:2">
      <c r="A18591">
        <v>10.15625</v>
      </c>
      <c r="B18591">
        <f t="shared" si="290"/>
        <v>13.472263131960849</v>
      </c>
    </row>
    <row r="18592" spans="1:2">
      <c r="A18592">
        <v>2.8125</v>
      </c>
      <c r="B18592">
        <f t="shared" si="290"/>
        <v>3.7307805596199275</v>
      </c>
    </row>
    <row r="18593" spans="1:2">
      <c r="A18593">
        <v>7.03125</v>
      </c>
      <c r="B18593">
        <f t="shared" si="290"/>
        <v>9.3269513990498183</v>
      </c>
    </row>
    <row r="18594" spans="1:2">
      <c r="A18594">
        <v>7.5</v>
      </c>
      <c r="B18594">
        <f t="shared" si="290"/>
        <v>9.9487481589864739</v>
      </c>
    </row>
    <row r="18595" spans="1:2">
      <c r="A18595">
        <v>6.5625</v>
      </c>
      <c r="B18595">
        <f t="shared" si="290"/>
        <v>8.7051546391131644</v>
      </c>
    </row>
    <row r="18596" spans="1:2">
      <c r="A18596">
        <v>5.15625</v>
      </c>
      <c r="B18596">
        <f t="shared" si="290"/>
        <v>6.8397643593032003</v>
      </c>
    </row>
    <row r="18597" spans="1:2">
      <c r="A18597">
        <v>5.15625</v>
      </c>
      <c r="B18597">
        <f t="shared" si="290"/>
        <v>6.8397643593032003</v>
      </c>
    </row>
    <row r="18598" spans="1:2">
      <c r="A18598">
        <v>4.21875</v>
      </c>
      <c r="B18598">
        <f t="shared" si="290"/>
        <v>5.5961708394298917</v>
      </c>
    </row>
    <row r="18599" spans="1:2">
      <c r="A18599">
        <v>4.4531299999999998</v>
      </c>
      <c r="B18599">
        <f t="shared" si="290"/>
        <v>5.907075851896991</v>
      </c>
    </row>
    <row r="18600" spans="1:2">
      <c r="A18600">
        <v>0.28749000000000002</v>
      </c>
      <c r="B18600">
        <f t="shared" si="290"/>
        <v>0.38135541443026955</v>
      </c>
    </row>
    <row r="18601" spans="1:2">
      <c r="A18601">
        <v>1.0995600000000001</v>
      </c>
      <c r="B18601">
        <f t="shared" si="290"/>
        <v>1.458566070092689</v>
      </c>
    </row>
    <row r="18602" spans="1:2">
      <c r="A18602">
        <v>5.1864699999999999</v>
      </c>
      <c r="B18602">
        <f t="shared" si="290"/>
        <v>6.8798511818851429</v>
      </c>
    </row>
    <row r="18603" spans="1:2">
      <c r="A18603">
        <v>8.3239800000000006</v>
      </c>
      <c r="B18603">
        <f t="shared" si="290"/>
        <v>11.041757426725365</v>
      </c>
    </row>
    <row r="18604" spans="1:2">
      <c r="A18604">
        <v>5.4492000000000003</v>
      </c>
      <c r="B18604">
        <f t="shared" si="290"/>
        <v>7.2283624623932123</v>
      </c>
    </row>
    <row r="18605" spans="1:2">
      <c r="A18605">
        <v>3.024</v>
      </c>
      <c r="B18605">
        <f t="shared" si="290"/>
        <v>4.0113352577033465</v>
      </c>
    </row>
    <row r="18606" spans="1:2">
      <c r="A18606">
        <v>4.6563800000000004</v>
      </c>
      <c r="B18606">
        <f t="shared" si="290"/>
        <v>6.1766869270055249</v>
      </c>
    </row>
    <row r="18607" spans="1:2">
      <c r="A18607">
        <v>4.3121400000000003</v>
      </c>
      <c r="B18607">
        <f t="shared" si="290"/>
        <v>5.7200526515055916</v>
      </c>
    </row>
    <row r="18608" spans="1:2">
      <c r="A18608">
        <v>0.14374999999999999</v>
      </c>
      <c r="B18608">
        <f t="shared" si="290"/>
        <v>0.19068433971390739</v>
      </c>
    </row>
    <row r="18609" spans="1:2">
      <c r="A18609">
        <v>0.17213000000000001</v>
      </c>
      <c r="B18609">
        <f t="shared" si="290"/>
        <v>0.22833040274751223</v>
      </c>
    </row>
    <row r="18610" spans="1:2">
      <c r="A18610">
        <v>1.8136699999999999</v>
      </c>
      <c r="B18610">
        <f t="shared" si="290"/>
        <v>2.4058328098011996</v>
      </c>
    </row>
    <row r="18611" spans="1:2">
      <c r="A18611">
        <v>1.9720599999999999</v>
      </c>
      <c r="B18611">
        <f t="shared" si="290"/>
        <v>2.6159371059214487</v>
      </c>
    </row>
    <row r="18612" spans="1:2">
      <c r="A18612">
        <v>2.8198300000000001</v>
      </c>
      <c r="B18612">
        <f t="shared" si="290"/>
        <v>3.7405038028206437</v>
      </c>
    </row>
    <row r="18613" spans="1:2">
      <c r="A18613">
        <v>4.3267899999999999</v>
      </c>
      <c r="B18613">
        <f t="shared" si="290"/>
        <v>5.7394858729094773</v>
      </c>
    </row>
    <row r="18614" spans="1:2">
      <c r="A18614">
        <v>2.9736400000000001</v>
      </c>
      <c r="B18614">
        <f t="shared" si="290"/>
        <v>3.9445327300651383</v>
      </c>
    </row>
    <row r="18615" spans="1:2">
      <c r="A18615">
        <v>2.00318</v>
      </c>
      <c r="B18615">
        <f t="shared" si="290"/>
        <v>2.6572177782824697</v>
      </c>
    </row>
    <row r="18616" spans="1:2">
      <c r="A18616">
        <v>7.1456999999999997</v>
      </c>
      <c r="B18616">
        <f t="shared" si="290"/>
        <v>9.4787692959559529</v>
      </c>
    </row>
    <row r="18617" spans="1:2">
      <c r="A18617">
        <v>7.1731699999999998</v>
      </c>
      <c r="B18617">
        <f t="shared" si="290"/>
        <v>9.5152082442129338</v>
      </c>
    </row>
    <row r="18618" spans="1:2">
      <c r="A18618">
        <v>7.4606399999999997</v>
      </c>
      <c r="B18618">
        <f t="shared" si="290"/>
        <v>9.8965371286481112</v>
      </c>
    </row>
    <row r="18619" spans="1:2">
      <c r="A18619">
        <v>7.2702099999999996</v>
      </c>
      <c r="B18619">
        <f t="shared" si="290"/>
        <v>9.6439317803926734</v>
      </c>
    </row>
    <row r="18620" spans="1:2">
      <c r="A18620">
        <v>7.5521900000000004</v>
      </c>
      <c r="B18620">
        <f t="shared" si="290"/>
        <v>10.017978181175474</v>
      </c>
    </row>
    <row r="18621" spans="1:2">
      <c r="A18621">
        <v>6.5881400000000001</v>
      </c>
      <c r="B18621">
        <f t="shared" si="290"/>
        <v>8.7391660928193531</v>
      </c>
    </row>
    <row r="18622" spans="1:2">
      <c r="A18622">
        <v>4.2810199999999998</v>
      </c>
      <c r="B18622">
        <f t="shared" si="290"/>
        <v>5.6787719791445692</v>
      </c>
    </row>
    <row r="18623" spans="1:2">
      <c r="A18623">
        <v>4.5789999999999997E-2</v>
      </c>
      <c r="B18623">
        <f t="shared" si="290"/>
        <v>6.0740423759998746E-2</v>
      </c>
    </row>
    <row r="18624" spans="1:2">
      <c r="A18624">
        <v>3.1659000000000002</v>
      </c>
      <c r="B18624">
        <f t="shared" si="290"/>
        <v>4.1995655728713706</v>
      </c>
    </row>
    <row r="18625" spans="1:2">
      <c r="A18625">
        <v>4.7653299999999996</v>
      </c>
      <c r="B18625">
        <f t="shared" si="290"/>
        <v>6.3212090752617343</v>
      </c>
    </row>
    <row r="18626" spans="1:2">
      <c r="A18626">
        <v>3.6785999999999999</v>
      </c>
      <c r="B18626">
        <f t="shared" si="290"/>
        <v>4.8796619970196851</v>
      </c>
    </row>
    <row r="18627" spans="1:2">
      <c r="A18627">
        <v>2.3932000000000002</v>
      </c>
      <c r="B18627">
        <f t="shared" ref="B18627:B18690" si="291">A18627*(LN(85/0.0002)/LN(3.5/0.0002))</f>
        <v>3.1745792125448573</v>
      </c>
    </row>
    <row r="18628" spans="1:2">
      <c r="A18628">
        <v>1.1746300000000001</v>
      </c>
      <c r="B18628">
        <f t="shared" si="291"/>
        <v>1.558146406665371</v>
      </c>
    </row>
    <row r="18629" spans="1:2">
      <c r="A18629">
        <v>3.03498</v>
      </c>
      <c r="B18629">
        <f t="shared" si="291"/>
        <v>4.025900225008102</v>
      </c>
    </row>
    <row r="18630" spans="1:2">
      <c r="A18630">
        <v>2.7557499999999999</v>
      </c>
      <c r="B18630">
        <f t="shared" si="291"/>
        <v>3.6555016985502631</v>
      </c>
    </row>
    <row r="18631" spans="1:2">
      <c r="A18631">
        <v>3.3636599999999999</v>
      </c>
      <c r="B18631">
        <f t="shared" si="291"/>
        <v>4.4618941643275249</v>
      </c>
    </row>
    <row r="18632" spans="1:2">
      <c r="A18632">
        <v>1.5234399999999999</v>
      </c>
      <c r="B18632">
        <f t="shared" si="291"/>
        <v>2.0208427860435134</v>
      </c>
    </row>
    <row r="18633" spans="1:2">
      <c r="A18633">
        <v>2.2656299999999998</v>
      </c>
      <c r="B18633">
        <f t="shared" si="291"/>
        <v>3.0053576388592695</v>
      </c>
    </row>
    <row r="18634" spans="1:2">
      <c r="A18634">
        <v>3.3593799999999998</v>
      </c>
      <c r="B18634">
        <f t="shared" si="291"/>
        <v>4.4562167453781303</v>
      </c>
    </row>
    <row r="18635" spans="1:2">
      <c r="A18635">
        <v>4.9609399999999999</v>
      </c>
      <c r="B18635">
        <f t="shared" si="291"/>
        <v>6.5806856922456474</v>
      </c>
    </row>
    <row r="18636" spans="1:2">
      <c r="A18636">
        <v>3.8671899999999999</v>
      </c>
      <c r="B18636">
        <f t="shared" si="291"/>
        <v>5.1298265857267866</v>
      </c>
    </row>
    <row r="18637" spans="1:2">
      <c r="A18637">
        <v>3.5156299999999998</v>
      </c>
      <c r="B18637">
        <f t="shared" si="291"/>
        <v>4.6634823320236816</v>
      </c>
    </row>
    <row r="18638" spans="1:2">
      <c r="A18638">
        <v>3.3203100000000001</v>
      </c>
      <c r="B18638">
        <f t="shared" si="291"/>
        <v>4.4043903999685838</v>
      </c>
    </row>
    <row r="18639" spans="1:2">
      <c r="A18639">
        <v>3.9453100000000001</v>
      </c>
      <c r="B18639">
        <f t="shared" si="291"/>
        <v>5.2334527465507898</v>
      </c>
    </row>
    <row r="18640" spans="1:2">
      <c r="A18640">
        <v>3.45703</v>
      </c>
      <c r="B18640">
        <f t="shared" si="291"/>
        <v>4.5857494464081343</v>
      </c>
    </row>
    <row r="18641" spans="1:2">
      <c r="A18641">
        <v>3.3984399999999999</v>
      </c>
      <c r="B18641">
        <f t="shared" si="291"/>
        <v>4.5080298257901319</v>
      </c>
    </row>
    <row r="18642" spans="1:2">
      <c r="A18642">
        <v>3.2226599999999999</v>
      </c>
      <c r="B18642">
        <f t="shared" si="291"/>
        <v>4.2748576989385798</v>
      </c>
    </row>
    <row r="18643" spans="1:2">
      <c r="A18643">
        <v>3.10547</v>
      </c>
      <c r="B18643">
        <f t="shared" si="291"/>
        <v>4.1194051927050301</v>
      </c>
    </row>
    <row r="18644" spans="1:2">
      <c r="A18644">
        <v>3.8671899999999999</v>
      </c>
      <c r="B18644">
        <f t="shared" si="291"/>
        <v>5.1298265857267866</v>
      </c>
    </row>
    <row r="18645" spans="1:2">
      <c r="A18645">
        <v>3.6914099999999999</v>
      </c>
      <c r="B18645">
        <f t="shared" si="291"/>
        <v>4.8966544588752345</v>
      </c>
    </row>
    <row r="18646" spans="1:2">
      <c r="A18646">
        <v>4.2773399999999997</v>
      </c>
      <c r="B18646">
        <f t="shared" si="291"/>
        <v>5.6738904600478932</v>
      </c>
    </row>
    <row r="18647" spans="1:2">
      <c r="A18647">
        <v>4.7460899999999997</v>
      </c>
      <c r="B18647">
        <f t="shared" si="291"/>
        <v>6.2956872199845479</v>
      </c>
    </row>
    <row r="18648" spans="1:2">
      <c r="A18648">
        <v>9.5703099999999992</v>
      </c>
      <c r="B18648">
        <f t="shared" si="291"/>
        <v>12.695013865790644</v>
      </c>
    </row>
    <row r="18649" spans="1:2">
      <c r="A18649">
        <v>8.3984400000000008</v>
      </c>
      <c r="B18649">
        <f t="shared" si="291"/>
        <v>11.140528598447782</v>
      </c>
    </row>
    <row r="18650" spans="1:2">
      <c r="A18650">
        <v>7.8125</v>
      </c>
      <c r="B18650">
        <f t="shared" si="291"/>
        <v>10.363279332277576</v>
      </c>
    </row>
    <row r="18651" spans="1:2">
      <c r="A18651">
        <v>7.2265600000000001</v>
      </c>
      <c r="B18651">
        <f t="shared" si="291"/>
        <v>9.586030066107373</v>
      </c>
    </row>
    <row r="18652" spans="1:2">
      <c r="A18652">
        <v>7.6171899999999999</v>
      </c>
      <c r="B18652">
        <f t="shared" si="291"/>
        <v>10.104200665220024</v>
      </c>
    </row>
    <row r="18653" spans="1:2">
      <c r="A18653">
        <v>10.351559999999999</v>
      </c>
      <c r="B18653">
        <f t="shared" si="291"/>
        <v>13.731341799018402</v>
      </c>
    </row>
    <row r="18654" spans="1:2">
      <c r="A18654">
        <v>10.54688</v>
      </c>
      <c r="B18654">
        <f t="shared" si="291"/>
        <v>13.9904337310735</v>
      </c>
    </row>
    <row r="18655" spans="1:2">
      <c r="A18655">
        <v>10.15625</v>
      </c>
      <c r="B18655">
        <f t="shared" si="291"/>
        <v>13.472263131960849</v>
      </c>
    </row>
    <row r="18656" spans="1:2">
      <c r="A18656">
        <v>5.8593799999999998</v>
      </c>
      <c r="B18656">
        <f t="shared" si="291"/>
        <v>7.7724661317069552</v>
      </c>
    </row>
    <row r="18657" spans="1:2">
      <c r="A18657">
        <v>3.75</v>
      </c>
      <c r="B18657">
        <f t="shared" si="291"/>
        <v>4.974374079493237</v>
      </c>
    </row>
    <row r="18658" spans="1:2">
      <c r="A18658">
        <v>8.4375</v>
      </c>
      <c r="B18658">
        <f t="shared" si="291"/>
        <v>11.192341678859783</v>
      </c>
    </row>
    <row r="18659" spans="1:2">
      <c r="A18659">
        <v>9.6093799999999998</v>
      </c>
      <c r="B18659">
        <f t="shared" si="291"/>
        <v>12.746840211200192</v>
      </c>
    </row>
    <row r="18660" spans="1:2">
      <c r="A18660">
        <v>9.6093799999999998</v>
      </c>
      <c r="B18660">
        <f t="shared" si="291"/>
        <v>12.746840211200192</v>
      </c>
    </row>
    <row r="18661" spans="1:2">
      <c r="A18661">
        <v>4.9218799999999998</v>
      </c>
      <c r="B18661">
        <f t="shared" si="291"/>
        <v>6.5288726118336458</v>
      </c>
    </row>
    <row r="18662" spans="1:2">
      <c r="A18662">
        <v>6.09375</v>
      </c>
      <c r="B18662">
        <f t="shared" si="291"/>
        <v>8.0833578791765088</v>
      </c>
    </row>
    <row r="18663" spans="1:2">
      <c r="A18663">
        <v>10.78125</v>
      </c>
      <c r="B18663">
        <f t="shared" si="291"/>
        <v>14.301325478543056</v>
      </c>
    </row>
    <row r="18664" spans="1:2">
      <c r="A18664">
        <v>13.8675</v>
      </c>
      <c r="B18664">
        <f t="shared" si="291"/>
        <v>18.39523534596599</v>
      </c>
    </row>
    <row r="18665" spans="1:2">
      <c r="A18665">
        <v>14.982609999999999</v>
      </c>
      <c r="B18665">
        <f t="shared" si="291"/>
        <v>19.874428487241644</v>
      </c>
    </row>
    <row r="18666" spans="1:2">
      <c r="A18666">
        <v>13.56629</v>
      </c>
      <c r="B18666">
        <f t="shared" si="291"/>
        <v>17.995680354903548</v>
      </c>
    </row>
    <row r="18667" spans="1:2">
      <c r="A18667">
        <v>14.0442</v>
      </c>
      <c r="B18667">
        <f t="shared" si="291"/>
        <v>18.62962785259171</v>
      </c>
    </row>
    <row r="18668" spans="1:2">
      <c r="A18668">
        <v>16.007090000000002</v>
      </c>
      <c r="B18668">
        <f t="shared" si="291"/>
        <v>21.233400955764107</v>
      </c>
    </row>
    <row r="18669" spans="1:2">
      <c r="A18669">
        <v>14.37195</v>
      </c>
      <c r="B18669">
        <f t="shared" si="291"/>
        <v>19.064388147139418</v>
      </c>
    </row>
    <row r="18670" spans="1:2">
      <c r="A18670">
        <v>14.762879999999999</v>
      </c>
      <c r="B18670">
        <f t="shared" si="291"/>
        <v>19.582956696178428</v>
      </c>
    </row>
    <row r="18671" spans="1:2">
      <c r="A18671">
        <v>14.954230000000001</v>
      </c>
      <c r="B18671">
        <f t="shared" si="291"/>
        <v>19.836782424208039</v>
      </c>
    </row>
    <row r="18672" spans="1:2">
      <c r="A18672">
        <v>2.5167899999999999</v>
      </c>
      <c r="B18672">
        <f t="shared" si="291"/>
        <v>3.3385213172074089</v>
      </c>
    </row>
    <row r="18673" spans="1:2">
      <c r="A18673">
        <v>1.53718</v>
      </c>
      <c r="B18673">
        <f t="shared" si="291"/>
        <v>2.0390688926707772</v>
      </c>
    </row>
    <row r="18674" spans="1:2">
      <c r="A18674">
        <v>0.82948</v>
      </c>
      <c r="B18674">
        <f t="shared" si="291"/>
        <v>1.1003050163888133</v>
      </c>
    </row>
    <row r="18675" spans="1:2">
      <c r="A18675">
        <v>1.1654800000000001</v>
      </c>
      <c r="B18675">
        <f t="shared" si="291"/>
        <v>1.5460089339114074</v>
      </c>
    </row>
    <row r="18676" spans="1:2">
      <c r="A18676">
        <v>0.20050999999999999</v>
      </c>
      <c r="B18676">
        <f t="shared" si="291"/>
        <v>0.26597646578111706</v>
      </c>
    </row>
    <row r="18677" spans="1:2">
      <c r="A18677">
        <v>0.11079</v>
      </c>
      <c r="B18677">
        <f t="shared" si="291"/>
        <v>0.14696290780454818</v>
      </c>
    </row>
    <row r="18678" spans="1:2">
      <c r="A18678">
        <v>0.83406000000000002</v>
      </c>
      <c r="B18678">
        <f t="shared" si="291"/>
        <v>1.1063803852645677</v>
      </c>
    </row>
    <row r="18679" spans="1:2">
      <c r="A18679">
        <v>9.1635200000000001</v>
      </c>
      <c r="B18679">
        <f t="shared" si="291"/>
        <v>12.155407030644763</v>
      </c>
    </row>
    <row r="18680" spans="1:2">
      <c r="A18680">
        <v>8.4365900000000007</v>
      </c>
      <c r="B18680">
        <f t="shared" si="291"/>
        <v>11.191134564083161</v>
      </c>
    </row>
    <row r="18681" spans="1:2">
      <c r="A18681">
        <v>4.6206800000000001</v>
      </c>
      <c r="B18681">
        <f t="shared" si="291"/>
        <v>6.1293308857687494</v>
      </c>
    </row>
    <row r="18682" spans="1:2">
      <c r="A18682">
        <v>0.61890999999999996</v>
      </c>
      <c r="B18682">
        <f t="shared" si="291"/>
        <v>0.82098396307710908</v>
      </c>
    </row>
    <row r="18683" spans="1:2">
      <c r="A18683">
        <v>6.4947600000000003</v>
      </c>
      <c r="B18683">
        <f t="shared" si="291"/>
        <v>8.615297545741198</v>
      </c>
    </row>
    <row r="18684" spans="1:2">
      <c r="A18684">
        <v>4.0805100000000003</v>
      </c>
      <c r="B18684">
        <f t="shared" si="291"/>
        <v>5.4127955133634531</v>
      </c>
    </row>
    <row r="18685" spans="1:2">
      <c r="A18685">
        <v>4.3231299999999999</v>
      </c>
      <c r="B18685">
        <f t="shared" si="291"/>
        <v>5.7346308838078919</v>
      </c>
    </row>
    <row r="18686" spans="1:2">
      <c r="A18686">
        <v>2.0132599999999998</v>
      </c>
      <c r="B18686">
        <f t="shared" si="291"/>
        <v>2.6705888958081476</v>
      </c>
    </row>
    <row r="18687" spans="1:2">
      <c r="A18687">
        <v>3.3050600000000001</v>
      </c>
      <c r="B18687">
        <f t="shared" si="291"/>
        <v>4.3841612787119777</v>
      </c>
    </row>
    <row r="18688" spans="1:2">
      <c r="A18688">
        <v>4.4531299999999998</v>
      </c>
      <c r="B18688">
        <f t="shared" si="291"/>
        <v>5.907075851896991</v>
      </c>
    </row>
    <row r="18689" spans="1:2">
      <c r="A18689">
        <v>4.04664</v>
      </c>
      <c r="B18689">
        <f t="shared" si="291"/>
        <v>5.3678669666774699</v>
      </c>
    </row>
    <row r="18690" spans="1:2">
      <c r="A18690">
        <v>3.33528</v>
      </c>
      <c r="B18690">
        <f t="shared" si="291"/>
        <v>4.4242481012939203</v>
      </c>
    </row>
    <row r="18691" spans="1:2">
      <c r="A18691">
        <v>3.5046499999999998</v>
      </c>
      <c r="B18691">
        <f t="shared" ref="B18691:B18754" si="292">A18691*(LN(85/0.0002)/LN(3.5/0.0002))</f>
        <v>4.6489173647189252</v>
      </c>
    </row>
    <row r="18692" spans="1:2">
      <c r="A18692">
        <v>1.0290600000000001</v>
      </c>
      <c r="B18692">
        <f t="shared" si="292"/>
        <v>1.3650478373982162</v>
      </c>
    </row>
    <row r="18693" spans="1:2">
      <c r="A18693">
        <v>2.9309999999999999E-2</v>
      </c>
      <c r="B18693">
        <f t="shared" si="292"/>
        <v>3.8879707805319137E-2</v>
      </c>
    </row>
    <row r="18694" spans="1:2">
      <c r="A18694">
        <v>2.0672700000000002</v>
      </c>
      <c r="B18694">
        <f t="shared" si="292"/>
        <v>2.7422331475503956</v>
      </c>
    </row>
    <row r="18695" spans="1:2">
      <c r="A18695">
        <v>4.8770199999999999</v>
      </c>
      <c r="B18695">
        <f t="shared" si="292"/>
        <v>6.4693658328453614</v>
      </c>
    </row>
    <row r="18696" spans="1:2">
      <c r="A18696">
        <v>5.3018299999999998</v>
      </c>
      <c r="B18696">
        <f t="shared" si="292"/>
        <v>7.0328761935679003</v>
      </c>
    </row>
    <row r="18697" spans="1:2">
      <c r="A18697">
        <v>5.38239</v>
      </c>
      <c r="B18697">
        <f t="shared" si="292"/>
        <v>7.1397390137929611</v>
      </c>
    </row>
    <row r="18698" spans="1:2">
      <c r="A18698">
        <v>5.6286699999999996</v>
      </c>
      <c r="B18698">
        <f t="shared" si="292"/>
        <v>7.4664293733389853</v>
      </c>
    </row>
    <row r="18699" spans="1:2">
      <c r="A18699">
        <v>4.4989100000000004</v>
      </c>
      <c r="B18699">
        <f t="shared" si="292"/>
        <v>5.9678030106594449</v>
      </c>
    </row>
    <row r="18700" spans="1:2">
      <c r="A18700">
        <v>1.23231</v>
      </c>
      <c r="B18700">
        <f t="shared" si="292"/>
        <v>1.6346589125067494</v>
      </c>
    </row>
    <row r="18701" spans="1:2">
      <c r="A18701">
        <v>3.3746399999999999</v>
      </c>
      <c r="B18701">
        <f t="shared" si="292"/>
        <v>4.4764591316322813</v>
      </c>
    </row>
    <row r="18702" spans="1:2">
      <c r="A18702">
        <v>1.92536</v>
      </c>
      <c r="B18702">
        <f t="shared" si="292"/>
        <v>2.5539895673848263</v>
      </c>
    </row>
    <row r="18703" spans="1:2">
      <c r="A18703">
        <v>2.6171899999999999</v>
      </c>
      <c r="B18703">
        <f t="shared" si="292"/>
        <v>3.4717018925623742</v>
      </c>
    </row>
    <row r="18704" spans="1:2">
      <c r="A18704">
        <v>3.0468799999999998</v>
      </c>
      <c r="B18704">
        <f t="shared" si="292"/>
        <v>4.0416855720870268</v>
      </c>
    </row>
    <row r="18705" spans="1:2">
      <c r="A18705">
        <v>0.625</v>
      </c>
      <c r="B18705">
        <f t="shared" si="292"/>
        <v>0.82906234658220612</v>
      </c>
    </row>
    <row r="18706" spans="1:2">
      <c r="A18706">
        <v>1.71875</v>
      </c>
      <c r="B18706">
        <f t="shared" si="292"/>
        <v>2.2799214531010668</v>
      </c>
    </row>
    <row r="18707" spans="1:2">
      <c r="A18707">
        <v>2.2265600000000001</v>
      </c>
      <c r="B18707">
        <f t="shared" si="292"/>
        <v>2.9535312934497231</v>
      </c>
    </row>
    <row r="18708" spans="1:2">
      <c r="A18708">
        <v>4.0625</v>
      </c>
      <c r="B18708">
        <f t="shared" si="292"/>
        <v>5.3889052527843395</v>
      </c>
    </row>
    <row r="18709" spans="1:2">
      <c r="A18709">
        <v>5.1171899999999999</v>
      </c>
      <c r="B18709">
        <f t="shared" si="292"/>
        <v>6.7879512788911986</v>
      </c>
    </row>
    <row r="18710" spans="1:2">
      <c r="A18710">
        <v>2.4023400000000001</v>
      </c>
      <c r="B18710">
        <f t="shared" si="292"/>
        <v>3.1867034203012756</v>
      </c>
    </row>
    <row r="18711" spans="1:2">
      <c r="A18711">
        <v>3.3398400000000001</v>
      </c>
      <c r="B18711">
        <f t="shared" si="292"/>
        <v>4.4302969401745846</v>
      </c>
    </row>
    <row r="18712" spans="1:2">
      <c r="A18712">
        <v>3.5156299999999998</v>
      </c>
      <c r="B18712">
        <f t="shared" si="292"/>
        <v>4.6634823320236816</v>
      </c>
    </row>
    <row r="18713" spans="1:2">
      <c r="A18713">
        <v>4.2773399999999997</v>
      </c>
      <c r="B18713">
        <f t="shared" si="292"/>
        <v>5.6738904600478932</v>
      </c>
    </row>
    <row r="18714" spans="1:2">
      <c r="A18714">
        <v>4.1015600000000001</v>
      </c>
      <c r="B18714">
        <f t="shared" si="292"/>
        <v>5.4407183331963411</v>
      </c>
    </row>
    <row r="18715" spans="1:2">
      <c r="A18715">
        <v>2.05078</v>
      </c>
      <c r="B18715">
        <f t="shared" si="292"/>
        <v>2.7203591665981706</v>
      </c>
    </row>
    <row r="18716" spans="1:2">
      <c r="A18716">
        <v>3.57422</v>
      </c>
      <c r="B18716">
        <f t="shared" si="292"/>
        <v>4.741201952641684</v>
      </c>
    </row>
    <row r="18717" spans="1:2">
      <c r="A18717">
        <v>4.9218799999999998</v>
      </c>
      <c r="B18717">
        <f t="shared" si="292"/>
        <v>6.5288726118336458</v>
      </c>
    </row>
    <row r="18718" spans="1:2">
      <c r="A18718">
        <v>10.9375</v>
      </c>
      <c r="B18718">
        <f t="shared" si="292"/>
        <v>14.508591065188607</v>
      </c>
    </row>
    <row r="18719" spans="1:2">
      <c r="A18719">
        <v>10.351559999999999</v>
      </c>
      <c r="B18719">
        <f t="shared" si="292"/>
        <v>13.731341799018402</v>
      </c>
    </row>
    <row r="18720" spans="1:2">
      <c r="A18720">
        <v>10.54688</v>
      </c>
      <c r="B18720">
        <f t="shared" si="292"/>
        <v>13.9904337310735</v>
      </c>
    </row>
    <row r="18721" spans="1:2">
      <c r="A18721">
        <v>10.9375</v>
      </c>
      <c r="B18721">
        <f t="shared" si="292"/>
        <v>14.508591065188607</v>
      </c>
    </row>
    <row r="18722" spans="1:2">
      <c r="A18722">
        <v>9.1796900000000008</v>
      </c>
      <c r="B18722">
        <f t="shared" si="292"/>
        <v>12.17685653167554</v>
      </c>
    </row>
    <row r="18723" spans="1:2">
      <c r="A18723">
        <v>6.6406299999999998</v>
      </c>
      <c r="B18723">
        <f t="shared" si="292"/>
        <v>8.8087940649347125</v>
      </c>
    </row>
    <row r="18724" spans="1:2">
      <c r="A18724">
        <v>6.8359399999999999</v>
      </c>
      <c r="B18724">
        <f t="shared" si="292"/>
        <v>9.0678727319922654</v>
      </c>
    </row>
    <row r="18725" spans="1:2">
      <c r="A18725">
        <v>7.6171899999999999</v>
      </c>
      <c r="B18725">
        <f t="shared" si="292"/>
        <v>10.104200665220024</v>
      </c>
    </row>
    <row r="18726" spans="1:2">
      <c r="A18726">
        <v>10.54688</v>
      </c>
      <c r="B18726">
        <f t="shared" si="292"/>
        <v>13.9904337310735</v>
      </c>
    </row>
    <row r="18727" spans="1:2">
      <c r="A18727">
        <v>11.95313</v>
      </c>
      <c r="B18727">
        <f t="shared" si="292"/>
        <v>15.855824010883465</v>
      </c>
    </row>
    <row r="18728" spans="1:2">
      <c r="A18728">
        <v>12.89063</v>
      </c>
      <c r="B18728">
        <f t="shared" si="292"/>
        <v>17.099417530756774</v>
      </c>
    </row>
    <row r="18729" spans="1:2">
      <c r="A18729">
        <v>9.84375</v>
      </c>
      <c r="B18729">
        <f t="shared" si="292"/>
        <v>13.057731958669747</v>
      </c>
    </row>
    <row r="18730" spans="1:2">
      <c r="A18730">
        <v>9.6093799999999998</v>
      </c>
      <c r="B18730">
        <f t="shared" si="292"/>
        <v>12.746840211200192</v>
      </c>
    </row>
    <row r="18731" spans="1:2">
      <c r="A18731">
        <v>8.90625</v>
      </c>
      <c r="B18731">
        <f t="shared" si="292"/>
        <v>11.814138438796437</v>
      </c>
    </row>
    <row r="18732" spans="1:2">
      <c r="A18732">
        <v>11.25</v>
      </c>
      <c r="B18732">
        <f t="shared" si="292"/>
        <v>14.92312223847971</v>
      </c>
    </row>
    <row r="18733" spans="1:2">
      <c r="A18733">
        <v>10.54688</v>
      </c>
      <c r="B18733">
        <f t="shared" si="292"/>
        <v>13.9904337310735</v>
      </c>
    </row>
    <row r="18734" spans="1:2">
      <c r="A18734">
        <v>9.3155000000000001</v>
      </c>
      <c r="B18734">
        <f t="shared" si="292"/>
        <v>12.357008463338467</v>
      </c>
    </row>
    <row r="18735" spans="1:2">
      <c r="A18735">
        <v>5.1242200000000002</v>
      </c>
      <c r="B18735">
        <f t="shared" si="292"/>
        <v>6.7972765721655559</v>
      </c>
    </row>
    <row r="18736" spans="1:2">
      <c r="A18736">
        <v>6.8655499999999998</v>
      </c>
      <c r="B18736">
        <f t="shared" si="292"/>
        <v>9.1071503897239445</v>
      </c>
    </row>
    <row r="18737" spans="1:2">
      <c r="A18737">
        <v>6.0562199999999997</v>
      </c>
      <c r="B18737">
        <f t="shared" si="292"/>
        <v>8.0335743433889402</v>
      </c>
    </row>
    <row r="18738" spans="1:2">
      <c r="A18738">
        <v>8.10609</v>
      </c>
      <c r="B18738">
        <f t="shared" si="292"/>
        <v>10.752726395210489</v>
      </c>
    </row>
    <row r="18739" spans="1:2">
      <c r="A18739">
        <v>7.1246400000000003</v>
      </c>
      <c r="B18739">
        <f t="shared" si="292"/>
        <v>9.4508332111255182</v>
      </c>
    </row>
    <row r="18740" spans="1:2">
      <c r="A18740">
        <v>6.61836</v>
      </c>
      <c r="B18740">
        <f t="shared" si="292"/>
        <v>8.7792529154012957</v>
      </c>
    </row>
    <row r="18741" spans="1:2">
      <c r="A18741">
        <v>5.2514700000000003</v>
      </c>
      <c r="B18741">
        <f t="shared" si="292"/>
        <v>6.9660736659296933</v>
      </c>
    </row>
    <row r="18742" spans="1:2">
      <c r="A18742">
        <v>2.8353999999999999</v>
      </c>
      <c r="B18742">
        <f t="shared" si="292"/>
        <v>3.7611574039986997</v>
      </c>
    </row>
    <row r="18743" spans="1:2">
      <c r="A18743">
        <v>5.5618400000000001</v>
      </c>
      <c r="B18743">
        <f t="shared" si="292"/>
        <v>7.3777793947436434</v>
      </c>
    </row>
    <row r="18744" spans="1:2">
      <c r="A18744">
        <v>4.1711499999999999</v>
      </c>
      <c r="B18744">
        <f t="shared" si="292"/>
        <v>5.5330294511141904</v>
      </c>
    </row>
    <row r="18745" spans="1:2">
      <c r="A18745">
        <v>3.2812600000000001</v>
      </c>
      <c r="B18745">
        <f t="shared" si="292"/>
        <v>4.352590584554128</v>
      </c>
    </row>
    <row r="18746" spans="1:2">
      <c r="A18746">
        <v>1.27626</v>
      </c>
      <c r="B18746">
        <f t="shared" si="292"/>
        <v>1.6929585767184101</v>
      </c>
    </row>
    <row r="18747" spans="1:2">
      <c r="A18747">
        <v>1.3321000000000001</v>
      </c>
      <c r="B18747">
        <f t="shared" si="292"/>
        <v>1.767030323011451</v>
      </c>
    </row>
    <row r="18748" spans="1:2">
      <c r="A18748">
        <v>2.5140500000000001</v>
      </c>
      <c r="B18748">
        <f t="shared" si="292"/>
        <v>3.3348867078799924</v>
      </c>
    </row>
    <row r="18749" spans="1:2">
      <c r="A18749">
        <v>2.37764</v>
      </c>
      <c r="B18749">
        <f t="shared" si="292"/>
        <v>3.1539388763643466</v>
      </c>
    </row>
    <row r="18750" spans="1:2">
      <c r="A18750">
        <v>2.2458</v>
      </c>
      <c r="B18750">
        <f t="shared" si="292"/>
        <v>2.9790531487269098</v>
      </c>
    </row>
    <row r="18751" spans="1:2">
      <c r="A18751">
        <v>3.3004899999999999</v>
      </c>
      <c r="B18751">
        <f t="shared" si="292"/>
        <v>4.3780991748337685</v>
      </c>
    </row>
    <row r="18752" spans="1:2">
      <c r="A18752">
        <v>6.6632199999999999</v>
      </c>
      <c r="B18752">
        <f t="shared" si="292"/>
        <v>8.8387596943895801</v>
      </c>
    </row>
    <row r="18753" spans="1:2">
      <c r="A18753">
        <v>6.2548899999999996</v>
      </c>
      <c r="B18753">
        <f t="shared" si="292"/>
        <v>8.2971100496217201</v>
      </c>
    </row>
    <row r="18754" spans="1:2">
      <c r="A18754">
        <v>6.86829</v>
      </c>
      <c r="B18754">
        <f t="shared" si="292"/>
        <v>9.1107849990513614</v>
      </c>
    </row>
    <row r="18755" spans="1:2">
      <c r="A18755">
        <v>6.4270100000000001</v>
      </c>
      <c r="B18755">
        <f t="shared" ref="B18755:B18818" si="293">A18755*(LN(85/0.0002)/LN(3.5/0.0002))</f>
        <v>8.5254271873716867</v>
      </c>
    </row>
    <row r="18756" spans="1:2">
      <c r="A18756">
        <v>6.4096200000000003</v>
      </c>
      <c r="B18756">
        <f t="shared" si="293"/>
        <v>8.502359356640385</v>
      </c>
    </row>
    <row r="18757" spans="1:2">
      <c r="A18757">
        <v>6.0690400000000002</v>
      </c>
      <c r="B18757">
        <f t="shared" si="293"/>
        <v>8.0505800702420363</v>
      </c>
    </row>
    <row r="18758" spans="1:2">
      <c r="A18758">
        <v>5.7421899999999999</v>
      </c>
      <c r="B18758">
        <f t="shared" si="293"/>
        <v>7.6170136254734047</v>
      </c>
    </row>
    <row r="18759" spans="1:2">
      <c r="A18759">
        <v>5.7421899999999999</v>
      </c>
      <c r="B18759">
        <f t="shared" si="293"/>
        <v>7.6170136254734047</v>
      </c>
    </row>
    <row r="18760" spans="1:2">
      <c r="A18760">
        <v>6.4453100000000001</v>
      </c>
      <c r="B18760">
        <f t="shared" si="293"/>
        <v>8.5497021328796148</v>
      </c>
    </row>
    <row r="18761" spans="1:2">
      <c r="A18761">
        <v>3.7890600000000001</v>
      </c>
      <c r="B18761">
        <f t="shared" si="293"/>
        <v>5.0261871599052386</v>
      </c>
    </row>
    <row r="18762" spans="1:2">
      <c r="A18762">
        <v>6.2109399999999999</v>
      </c>
      <c r="B18762">
        <f t="shared" si="293"/>
        <v>8.2388103854100603</v>
      </c>
    </row>
    <row r="18763" spans="1:2">
      <c r="A18763">
        <v>4.2578100000000001</v>
      </c>
      <c r="B18763">
        <f t="shared" si="293"/>
        <v>5.6479839198418933</v>
      </c>
    </row>
    <row r="18764" spans="1:2">
      <c r="A18764">
        <v>4.6875</v>
      </c>
      <c r="B18764">
        <f t="shared" si="293"/>
        <v>6.2179675993665455</v>
      </c>
    </row>
    <row r="18765" spans="1:2">
      <c r="A18765">
        <v>4.4531299999999998</v>
      </c>
      <c r="B18765">
        <f t="shared" si="293"/>
        <v>5.907075851896991</v>
      </c>
    </row>
    <row r="18766" spans="1:2">
      <c r="A18766">
        <v>3.9843799999999998</v>
      </c>
      <c r="B18766">
        <f t="shared" si="293"/>
        <v>5.2852790919603363</v>
      </c>
    </row>
    <row r="18767" spans="1:2">
      <c r="A18767">
        <v>5.625</v>
      </c>
      <c r="B18767">
        <f t="shared" si="293"/>
        <v>7.461561119239855</v>
      </c>
    </row>
    <row r="18768" spans="1:2">
      <c r="A18768">
        <v>5.8593799999999998</v>
      </c>
      <c r="B18768">
        <f t="shared" si="293"/>
        <v>7.7724661317069552</v>
      </c>
    </row>
    <row r="18769" spans="1:2">
      <c r="A18769">
        <v>9.1406299999999998</v>
      </c>
      <c r="B18769">
        <f t="shared" si="293"/>
        <v>12.125043451263537</v>
      </c>
    </row>
    <row r="18770" spans="1:2">
      <c r="A18770">
        <v>11.48438</v>
      </c>
      <c r="B18770">
        <f t="shared" si="293"/>
        <v>15.234027250946809</v>
      </c>
    </row>
    <row r="18771" spans="1:2">
      <c r="A18771">
        <v>8.90625</v>
      </c>
      <c r="B18771">
        <f t="shared" si="293"/>
        <v>11.814138438796437</v>
      </c>
    </row>
    <row r="18772" spans="1:2">
      <c r="A18772">
        <v>6.3281299999999998</v>
      </c>
      <c r="B18772">
        <f t="shared" si="293"/>
        <v>8.3942628916436099</v>
      </c>
    </row>
    <row r="18773" spans="1:2">
      <c r="A18773">
        <v>5.8593799999999998</v>
      </c>
      <c r="B18773">
        <f t="shared" si="293"/>
        <v>7.7724661317069552</v>
      </c>
    </row>
    <row r="18774" spans="1:2">
      <c r="A18774">
        <v>3.28125</v>
      </c>
      <c r="B18774">
        <f t="shared" si="293"/>
        <v>4.3525773195565822</v>
      </c>
    </row>
    <row r="18775" spans="1:2">
      <c r="A18775">
        <v>5.15625</v>
      </c>
      <c r="B18775">
        <f t="shared" si="293"/>
        <v>6.8397643593032003</v>
      </c>
    </row>
    <row r="18776" spans="1:2">
      <c r="A18776">
        <v>2.1093799999999998</v>
      </c>
      <c r="B18776">
        <f t="shared" si="293"/>
        <v>2.7980920522137183</v>
      </c>
    </row>
    <row r="18777" spans="1:2">
      <c r="A18777">
        <v>2.5781299999999998</v>
      </c>
      <c r="B18777">
        <f t="shared" si="293"/>
        <v>3.4198888121503725</v>
      </c>
    </row>
    <row r="18778" spans="1:2">
      <c r="A18778">
        <v>2.1093799999999998</v>
      </c>
      <c r="B18778">
        <f t="shared" si="293"/>
        <v>2.7980920522137183</v>
      </c>
    </row>
    <row r="18779" spans="1:2">
      <c r="A18779">
        <v>8.90625</v>
      </c>
      <c r="B18779">
        <f t="shared" si="293"/>
        <v>11.814138438796437</v>
      </c>
    </row>
    <row r="18780" spans="1:2">
      <c r="A18780">
        <v>1.64063</v>
      </c>
      <c r="B18780">
        <f t="shared" si="293"/>
        <v>2.176295292277064</v>
      </c>
    </row>
    <row r="18781" spans="1:2">
      <c r="A18781">
        <v>1.64063</v>
      </c>
      <c r="B18781">
        <f t="shared" si="293"/>
        <v>2.176295292277064</v>
      </c>
    </row>
    <row r="18782" spans="1:2">
      <c r="A18782">
        <v>1.64063</v>
      </c>
      <c r="B18782">
        <f t="shared" si="293"/>
        <v>2.176295292277064</v>
      </c>
    </row>
    <row r="18783" spans="1:2">
      <c r="A18783">
        <v>1.64063</v>
      </c>
      <c r="B18783">
        <f t="shared" si="293"/>
        <v>2.176295292277064</v>
      </c>
    </row>
    <row r="18784" spans="1:2">
      <c r="A18784">
        <v>0.70313000000000003</v>
      </c>
      <c r="B18784">
        <f t="shared" si="293"/>
        <v>0.93270177240375463</v>
      </c>
    </row>
    <row r="18785" spans="1:2">
      <c r="A18785">
        <v>2.34375</v>
      </c>
      <c r="B18785">
        <f t="shared" si="293"/>
        <v>3.1089837996832728</v>
      </c>
    </row>
    <row r="18786" spans="1:2">
      <c r="A18786">
        <v>1.40625</v>
      </c>
      <c r="B18786">
        <f t="shared" si="293"/>
        <v>1.8653902798099637</v>
      </c>
    </row>
    <row r="18787" spans="1:2">
      <c r="A18787">
        <v>1.40625</v>
      </c>
      <c r="B18787">
        <f t="shared" si="293"/>
        <v>1.8653902798099637</v>
      </c>
    </row>
    <row r="18788" spans="1:2">
      <c r="A18788">
        <v>2.656E-2</v>
      </c>
      <c r="B18788">
        <f t="shared" si="293"/>
        <v>3.5231833480357432E-2</v>
      </c>
    </row>
    <row r="18789" spans="1:2">
      <c r="A18789">
        <v>2.656E-2</v>
      </c>
      <c r="B18789">
        <f t="shared" si="293"/>
        <v>3.5231833480357432E-2</v>
      </c>
    </row>
    <row r="18790" spans="1:2">
      <c r="A18790">
        <v>2.7480000000000001E-2</v>
      </c>
      <c r="B18790">
        <f t="shared" si="293"/>
        <v>3.6452213254526439E-2</v>
      </c>
    </row>
    <row r="18791" spans="1:2">
      <c r="A18791">
        <v>2.7480000000000001E-2</v>
      </c>
      <c r="B18791">
        <f t="shared" si="293"/>
        <v>3.6452213254526439E-2</v>
      </c>
    </row>
    <row r="18792" spans="1:2">
      <c r="A18792">
        <v>2.7480000000000001E-2</v>
      </c>
      <c r="B18792">
        <f t="shared" si="293"/>
        <v>3.6452213254526439E-2</v>
      </c>
    </row>
    <row r="18793" spans="1:2">
      <c r="A18793">
        <v>2.5649999999999999E-2</v>
      </c>
      <c r="B18793">
        <f t="shared" si="293"/>
        <v>3.402471870373374E-2</v>
      </c>
    </row>
    <row r="18794" spans="1:2">
      <c r="A18794">
        <v>2.7480000000000001E-2</v>
      </c>
      <c r="B18794">
        <f t="shared" si="293"/>
        <v>3.6452213254526439E-2</v>
      </c>
    </row>
    <row r="18795" spans="1:2">
      <c r="A18795">
        <v>2.7480000000000001E-2</v>
      </c>
      <c r="B18795">
        <f t="shared" si="293"/>
        <v>3.6452213254526439E-2</v>
      </c>
    </row>
    <row r="18796" spans="1:2">
      <c r="A18796">
        <v>4.9566699999999999</v>
      </c>
      <c r="B18796">
        <f t="shared" si="293"/>
        <v>6.5750215382937975</v>
      </c>
    </row>
    <row r="18797" spans="1:2">
      <c r="A18797">
        <v>6.0095299999999998</v>
      </c>
      <c r="B18797">
        <f t="shared" si="293"/>
        <v>7.9716400698498644</v>
      </c>
    </row>
    <row r="18798" spans="1:2">
      <c r="A18798">
        <v>8.5711700000000004</v>
      </c>
      <c r="B18798">
        <f t="shared" si="293"/>
        <v>11.369654901048012</v>
      </c>
    </row>
    <row r="18799" spans="1:2">
      <c r="A18799">
        <v>10.45716</v>
      </c>
      <c r="B18799">
        <f t="shared" si="293"/>
        <v>13.871420173096933</v>
      </c>
    </row>
    <row r="18800" spans="1:2">
      <c r="A18800">
        <v>10.318</v>
      </c>
      <c r="B18800">
        <f t="shared" si="293"/>
        <v>13.686824467256324</v>
      </c>
    </row>
    <row r="18801" spans="1:2">
      <c r="A18801">
        <v>12.45026</v>
      </c>
      <c r="B18801">
        <f t="shared" si="293"/>
        <v>16.515266833853723</v>
      </c>
    </row>
    <row r="18802" spans="1:2">
      <c r="A18802">
        <v>11.49811</v>
      </c>
      <c r="B18802">
        <f t="shared" si="293"/>
        <v>15.252240092576528</v>
      </c>
    </row>
    <row r="18803" spans="1:2">
      <c r="A18803">
        <v>12.66907</v>
      </c>
      <c r="B18803">
        <f t="shared" si="293"/>
        <v>16.805518245142768</v>
      </c>
    </row>
    <row r="18804" spans="1:2">
      <c r="A18804">
        <v>8.0859400000000008</v>
      </c>
      <c r="B18804">
        <f t="shared" si="293"/>
        <v>10.725997425156679</v>
      </c>
    </row>
    <row r="18805" spans="1:2">
      <c r="A18805">
        <v>8.3984400000000008</v>
      </c>
      <c r="B18805">
        <f t="shared" si="293"/>
        <v>11.140528598447782</v>
      </c>
    </row>
    <row r="18806" spans="1:2">
      <c r="A18806">
        <v>12.226559999999999</v>
      </c>
      <c r="B18806">
        <f t="shared" si="293"/>
        <v>16.218528838765021</v>
      </c>
    </row>
    <row r="18807" spans="1:2">
      <c r="A18807">
        <v>10.85938</v>
      </c>
      <c r="B18807">
        <f t="shared" si="293"/>
        <v>14.404964904364604</v>
      </c>
    </row>
    <row r="18808" spans="1:2">
      <c r="A18808">
        <v>11.09375</v>
      </c>
      <c r="B18808">
        <f t="shared" si="293"/>
        <v>14.715856651834159</v>
      </c>
    </row>
    <row r="18809" spans="1:2">
      <c r="A18809">
        <v>11.289059999999999</v>
      </c>
      <c r="B18809">
        <f t="shared" si="293"/>
        <v>14.974935318891712</v>
      </c>
    </row>
    <row r="18810" spans="1:2">
      <c r="A18810">
        <v>10.9375</v>
      </c>
      <c r="B18810">
        <f t="shared" si="293"/>
        <v>14.508591065188607</v>
      </c>
    </row>
    <row r="18811" spans="1:2">
      <c r="A18811">
        <v>6.09375</v>
      </c>
      <c r="B18811">
        <f t="shared" si="293"/>
        <v>8.0833578791765088</v>
      </c>
    </row>
    <row r="18812" spans="1:2">
      <c r="A18812">
        <v>6.09375</v>
      </c>
      <c r="B18812">
        <f t="shared" si="293"/>
        <v>8.0833578791765088</v>
      </c>
    </row>
    <row r="18813" spans="1:2">
      <c r="A18813">
        <v>6.3281299999999998</v>
      </c>
      <c r="B18813">
        <f t="shared" si="293"/>
        <v>8.3942628916436099</v>
      </c>
    </row>
    <row r="18814" spans="1:2">
      <c r="A18814">
        <v>5.15625</v>
      </c>
      <c r="B18814">
        <f t="shared" si="293"/>
        <v>6.8397643593032003</v>
      </c>
    </row>
    <row r="18815" spans="1:2">
      <c r="A18815">
        <v>4.4531299999999998</v>
      </c>
      <c r="B18815">
        <f t="shared" si="293"/>
        <v>5.907075851896991</v>
      </c>
    </row>
    <row r="18816" spans="1:2">
      <c r="A18816">
        <v>3.0468799999999998</v>
      </c>
      <c r="B18816">
        <f t="shared" si="293"/>
        <v>4.0416855720870268</v>
      </c>
    </row>
    <row r="18817" spans="1:2">
      <c r="A18817">
        <v>2.34375</v>
      </c>
      <c r="B18817">
        <f t="shared" si="293"/>
        <v>3.1089837996832728</v>
      </c>
    </row>
    <row r="18818" spans="1:2">
      <c r="A18818">
        <v>4.6875</v>
      </c>
      <c r="B18818">
        <f t="shared" si="293"/>
        <v>6.2179675993665455</v>
      </c>
    </row>
    <row r="18819" spans="1:2">
      <c r="A18819">
        <v>0.23438000000000001</v>
      </c>
      <c r="B18819">
        <f t="shared" ref="B18819:B18882" si="294">A18819*(LN(85/0.0002)/LN(3.5/0.0002))</f>
        <v>0.31090501246709995</v>
      </c>
    </row>
    <row r="18820" spans="1:2">
      <c r="A18820">
        <v>0.23438000000000001</v>
      </c>
      <c r="B18820">
        <f t="shared" si="294"/>
        <v>0.31090501246709995</v>
      </c>
    </row>
    <row r="18821" spans="1:2">
      <c r="A18821">
        <v>0.46875</v>
      </c>
      <c r="B18821">
        <f t="shared" si="294"/>
        <v>0.62179675993665462</v>
      </c>
    </row>
    <row r="18822" spans="1:2">
      <c r="A18822">
        <v>7.2656299999999998</v>
      </c>
      <c r="B18822">
        <f t="shared" si="294"/>
        <v>9.6378564115169194</v>
      </c>
    </row>
    <row r="18823" spans="1:2">
      <c r="A18823">
        <v>5.15625</v>
      </c>
      <c r="B18823">
        <f t="shared" si="294"/>
        <v>6.8397643593032003</v>
      </c>
    </row>
    <row r="18824" spans="1:2">
      <c r="A18824">
        <v>3.28125</v>
      </c>
      <c r="B18824">
        <f t="shared" si="294"/>
        <v>4.3525773195565822</v>
      </c>
    </row>
    <row r="18825" spans="1:2">
      <c r="A18825">
        <v>4.21875</v>
      </c>
      <c r="B18825">
        <f t="shared" si="294"/>
        <v>5.5961708394298917</v>
      </c>
    </row>
    <row r="18826" spans="1:2">
      <c r="A18826">
        <v>4.21875</v>
      </c>
      <c r="B18826">
        <f t="shared" si="294"/>
        <v>5.5961708394298917</v>
      </c>
    </row>
    <row r="18827" spans="1:2">
      <c r="A18827">
        <v>4.9218799999999998</v>
      </c>
      <c r="B18827">
        <f t="shared" si="294"/>
        <v>6.5288726118336458</v>
      </c>
    </row>
    <row r="18828" spans="1:2">
      <c r="A18828">
        <v>4.4531299999999998</v>
      </c>
      <c r="B18828">
        <f t="shared" si="294"/>
        <v>5.907075851896991</v>
      </c>
    </row>
    <row r="18829" spans="1:2">
      <c r="A18829">
        <v>1.40625</v>
      </c>
      <c r="B18829">
        <f t="shared" si="294"/>
        <v>1.8653902798099637</v>
      </c>
    </row>
    <row r="18830" spans="1:2">
      <c r="A18830">
        <v>2.8389999999999999E-2</v>
      </c>
      <c r="B18830">
        <f t="shared" si="294"/>
        <v>3.765932803115013E-2</v>
      </c>
    </row>
    <row r="18831" spans="1:2">
      <c r="A18831">
        <v>2.7480000000000001E-2</v>
      </c>
      <c r="B18831">
        <f t="shared" si="294"/>
        <v>3.6452213254526439E-2</v>
      </c>
    </row>
    <row r="18832" spans="1:2">
      <c r="A18832">
        <v>2.8389999999999999E-2</v>
      </c>
      <c r="B18832">
        <f t="shared" si="294"/>
        <v>3.765932803115013E-2</v>
      </c>
    </row>
    <row r="18833" spans="1:2">
      <c r="A18833">
        <v>2.7480000000000001E-2</v>
      </c>
      <c r="B18833">
        <f t="shared" si="294"/>
        <v>3.6452213254526439E-2</v>
      </c>
    </row>
    <row r="18834" spans="1:2">
      <c r="A18834">
        <v>2.7480000000000001E-2</v>
      </c>
      <c r="B18834">
        <f t="shared" si="294"/>
        <v>3.6452213254526439E-2</v>
      </c>
    </row>
    <row r="18835" spans="1:2">
      <c r="A18835">
        <v>12.19483</v>
      </c>
      <c r="B18835">
        <f t="shared" si="294"/>
        <v>16.176439001553735</v>
      </c>
    </row>
    <row r="18836" spans="1:2">
      <c r="A18836">
        <v>13.059089999999999</v>
      </c>
      <c r="B18836">
        <f t="shared" si="294"/>
        <v>17.322879679405155</v>
      </c>
    </row>
    <row r="18837" spans="1:2">
      <c r="A18837">
        <v>11.15845</v>
      </c>
      <c r="B18837">
        <f t="shared" si="294"/>
        <v>14.801681185952349</v>
      </c>
    </row>
    <row r="18838" spans="1:2">
      <c r="A18838">
        <v>10.81147</v>
      </c>
      <c r="B18838">
        <f t="shared" si="294"/>
        <v>14.341412301124999</v>
      </c>
    </row>
    <row r="18839" spans="1:2">
      <c r="A18839">
        <v>9.3502899999999993</v>
      </c>
      <c r="B18839">
        <f t="shared" si="294"/>
        <v>12.403157389798617</v>
      </c>
    </row>
    <row r="18840" spans="1:2">
      <c r="A18840">
        <v>9.1525300000000005</v>
      </c>
      <c r="B18840">
        <f t="shared" si="294"/>
        <v>12.140828798342463</v>
      </c>
    </row>
    <row r="18841" spans="1:2">
      <c r="A18841">
        <v>9.8611500000000003</v>
      </c>
      <c r="B18841">
        <f t="shared" si="294"/>
        <v>13.080813054398595</v>
      </c>
    </row>
    <row r="18842" spans="1:2">
      <c r="A18842">
        <v>9.6469199999999997</v>
      </c>
      <c r="B18842">
        <f t="shared" si="294"/>
        <v>12.796637011985306</v>
      </c>
    </row>
    <row r="18843" spans="1:2">
      <c r="A18843">
        <v>4.0625</v>
      </c>
      <c r="B18843">
        <f t="shared" si="294"/>
        <v>5.3889052527843395</v>
      </c>
    </row>
    <row r="18844" spans="1:2">
      <c r="A18844">
        <v>3.90625</v>
      </c>
      <c r="B18844">
        <f t="shared" si="294"/>
        <v>5.1816396661387882</v>
      </c>
    </row>
    <row r="18845" spans="1:2">
      <c r="A18845">
        <v>2.1093799999999998</v>
      </c>
      <c r="B18845">
        <f t="shared" si="294"/>
        <v>2.7980920522137183</v>
      </c>
    </row>
    <row r="18846" spans="1:2">
      <c r="A18846">
        <v>2.9296899999999999</v>
      </c>
      <c r="B18846">
        <f t="shared" si="294"/>
        <v>3.8862330658534776</v>
      </c>
    </row>
    <row r="18847" spans="1:2">
      <c r="A18847">
        <v>4.5703100000000001</v>
      </c>
      <c r="B18847">
        <f t="shared" si="294"/>
        <v>6.0625150931329959</v>
      </c>
    </row>
    <row r="18848" spans="1:2">
      <c r="A18848">
        <v>4.6484399999999999</v>
      </c>
      <c r="B18848">
        <f t="shared" si="294"/>
        <v>6.1661545189545439</v>
      </c>
    </row>
    <row r="18849" spans="1:2">
      <c r="A18849">
        <v>4.4140600000000001</v>
      </c>
      <c r="B18849">
        <f t="shared" si="294"/>
        <v>5.8552495064874446</v>
      </c>
    </row>
    <row r="18850" spans="1:2">
      <c r="A18850">
        <v>6.1718799999999998</v>
      </c>
      <c r="B18850">
        <f t="shared" si="294"/>
        <v>8.1869973049980587</v>
      </c>
    </row>
    <row r="18851" spans="1:2">
      <c r="A18851">
        <v>2.1093799999999998</v>
      </c>
      <c r="B18851">
        <f t="shared" si="294"/>
        <v>2.7980920522137183</v>
      </c>
    </row>
    <row r="18852" spans="1:2">
      <c r="A18852">
        <v>2.1093799999999998</v>
      </c>
      <c r="B18852">
        <f t="shared" si="294"/>
        <v>2.7980920522137183</v>
      </c>
    </row>
    <row r="18853" spans="1:2">
      <c r="A18853">
        <v>1.40625</v>
      </c>
      <c r="B18853">
        <f t="shared" si="294"/>
        <v>1.8653902798099637</v>
      </c>
    </row>
    <row r="18854" spans="1:2">
      <c r="A18854">
        <v>2.34375</v>
      </c>
      <c r="B18854">
        <f t="shared" si="294"/>
        <v>3.1089837996832728</v>
      </c>
    </row>
    <row r="18855" spans="1:2">
      <c r="A18855">
        <v>5.8593799999999998</v>
      </c>
      <c r="B18855">
        <f t="shared" si="294"/>
        <v>7.7724661317069552</v>
      </c>
    </row>
    <row r="18856" spans="1:2">
      <c r="A18856">
        <v>5.8593799999999998</v>
      </c>
      <c r="B18856">
        <f t="shared" si="294"/>
        <v>7.7724661317069552</v>
      </c>
    </row>
    <row r="18857" spans="1:2">
      <c r="A18857">
        <v>7.03125</v>
      </c>
      <c r="B18857">
        <f t="shared" si="294"/>
        <v>9.3269513990498183</v>
      </c>
    </row>
    <row r="18858" spans="1:2">
      <c r="A18858">
        <v>6.3281299999999998</v>
      </c>
      <c r="B18858">
        <f t="shared" si="294"/>
        <v>8.3942628916436099</v>
      </c>
    </row>
    <row r="18859" spans="1:2">
      <c r="A18859">
        <v>3.9843799999999998</v>
      </c>
      <c r="B18859">
        <f t="shared" si="294"/>
        <v>5.2852790919603363</v>
      </c>
    </row>
    <row r="18860" spans="1:2">
      <c r="A18860">
        <v>7.2656299999999998</v>
      </c>
      <c r="B18860">
        <f t="shared" si="294"/>
        <v>9.6378564115169194</v>
      </c>
    </row>
    <row r="18861" spans="1:2">
      <c r="A18861">
        <v>7.2656299999999998</v>
      </c>
      <c r="B18861">
        <f t="shared" si="294"/>
        <v>9.6378564115169194</v>
      </c>
    </row>
    <row r="18862" spans="1:2">
      <c r="A18862">
        <v>7.03125</v>
      </c>
      <c r="B18862">
        <f t="shared" si="294"/>
        <v>9.3269513990498183</v>
      </c>
    </row>
    <row r="18863" spans="1:2">
      <c r="A18863">
        <v>6.09375</v>
      </c>
      <c r="B18863">
        <f t="shared" si="294"/>
        <v>8.0833578791765088</v>
      </c>
    </row>
    <row r="18864" spans="1:2">
      <c r="A18864">
        <v>4.9218799999999998</v>
      </c>
      <c r="B18864">
        <f t="shared" si="294"/>
        <v>6.5288726118336458</v>
      </c>
    </row>
    <row r="18865" spans="1:2">
      <c r="A18865">
        <v>1.64063</v>
      </c>
      <c r="B18865">
        <f t="shared" si="294"/>
        <v>2.176295292277064</v>
      </c>
    </row>
    <row r="18866" spans="1:2">
      <c r="A18866">
        <v>3.9843799999999998</v>
      </c>
      <c r="B18866">
        <f t="shared" si="294"/>
        <v>5.2852790919603363</v>
      </c>
    </row>
    <row r="18867" spans="1:2">
      <c r="A18867">
        <v>5.2734500000000004</v>
      </c>
      <c r="B18867">
        <f t="shared" si="294"/>
        <v>6.9952301305342965</v>
      </c>
    </row>
    <row r="18868" spans="1:2">
      <c r="A18868">
        <v>5.8355800000000002</v>
      </c>
      <c r="B18868">
        <f t="shared" si="294"/>
        <v>7.7408954375491046</v>
      </c>
    </row>
    <row r="18869" spans="1:2">
      <c r="A18869">
        <v>4.3057299999999996</v>
      </c>
      <c r="B18869">
        <f t="shared" si="294"/>
        <v>5.7115497880790436</v>
      </c>
    </row>
    <row r="18870" spans="1:2">
      <c r="A18870">
        <v>4.3780599999999996</v>
      </c>
      <c r="B18870">
        <f t="shared" si="294"/>
        <v>5.8074955153243089</v>
      </c>
    </row>
    <row r="18871" spans="1:2">
      <c r="A18871">
        <v>4.1958700000000002</v>
      </c>
      <c r="B18871">
        <f t="shared" si="294"/>
        <v>5.5658205250462105</v>
      </c>
    </row>
    <row r="18872" spans="1:2">
      <c r="A18872">
        <v>4.6288799999999997</v>
      </c>
      <c r="B18872">
        <f t="shared" si="294"/>
        <v>6.1402081837559068</v>
      </c>
    </row>
    <row r="18873" spans="1:2">
      <c r="A18873">
        <v>4.9484300000000001</v>
      </c>
      <c r="B18873">
        <f t="shared" si="294"/>
        <v>6.5640911803164581</v>
      </c>
    </row>
    <row r="18874" spans="1:2">
      <c r="A18874">
        <v>5.1333700000000002</v>
      </c>
      <c r="B18874">
        <f t="shared" si="294"/>
        <v>6.8094140449195191</v>
      </c>
    </row>
    <row r="18875" spans="1:2">
      <c r="A18875">
        <v>14.49189</v>
      </c>
      <c r="B18875">
        <f t="shared" si="294"/>
        <v>19.223488527697931</v>
      </c>
    </row>
    <row r="18876" spans="1:2">
      <c r="A18876">
        <v>15.51545</v>
      </c>
      <c r="B18876">
        <f t="shared" si="294"/>
        <v>20.581240616446223</v>
      </c>
    </row>
    <row r="18877" spans="1:2">
      <c r="A18877">
        <v>16.038209999999999</v>
      </c>
      <c r="B18877">
        <f t="shared" si="294"/>
        <v>21.274681628125126</v>
      </c>
    </row>
    <row r="18878" spans="1:2">
      <c r="A18878">
        <v>17.22016</v>
      </c>
      <c r="B18878">
        <f t="shared" si="294"/>
        <v>22.842538012993668</v>
      </c>
    </row>
    <row r="18879" spans="1:2">
      <c r="A18879">
        <v>14.751899999999999</v>
      </c>
      <c r="B18879">
        <f t="shared" si="294"/>
        <v>19.568391728873674</v>
      </c>
    </row>
    <row r="18880" spans="1:2">
      <c r="A18880">
        <v>15.977790000000001</v>
      </c>
      <c r="B18880">
        <f t="shared" si="294"/>
        <v>21.194534512956331</v>
      </c>
    </row>
    <row r="18881" spans="1:2">
      <c r="A18881">
        <v>14.805</v>
      </c>
      <c r="B18881">
        <f t="shared" si="294"/>
        <v>19.638828865839297</v>
      </c>
    </row>
    <row r="18882" spans="1:2">
      <c r="A18882">
        <v>9.6249500000000001</v>
      </c>
      <c r="B18882">
        <f t="shared" si="294"/>
        <v>12.767493812378248</v>
      </c>
    </row>
    <row r="18883" spans="1:2">
      <c r="A18883">
        <v>8.8000600000000002</v>
      </c>
      <c r="B18883">
        <f t="shared" ref="B18883:B18946" si="295">A18883*(LN(85/0.0002)/LN(3.5/0.0002))</f>
        <v>11.673277429862734</v>
      </c>
    </row>
    <row r="18884" spans="1:2">
      <c r="A18884">
        <v>12.12983</v>
      </c>
      <c r="B18884">
        <f t="shared" si="295"/>
        <v>16.090216517509187</v>
      </c>
    </row>
    <row r="18885" spans="1:2">
      <c r="A18885">
        <v>12.900700000000001</v>
      </c>
      <c r="B18885">
        <f t="shared" si="295"/>
        <v>17.112775383284909</v>
      </c>
    </row>
    <row r="18886" spans="1:2">
      <c r="A18886">
        <v>13.1717</v>
      </c>
      <c r="B18886">
        <f t="shared" si="295"/>
        <v>17.47225681676295</v>
      </c>
    </row>
    <row r="18887" spans="1:2">
      <c r="A18887">
        <v>9.2422599999999999</v>
      </c>
      <c r="B18887">
        <f t="shared" si="295"/>
        <v>12.259855621316577</v>
      </c>
    </row>
    <row r="18888" spans="1:2">
      <c r="A18888">
        <v>4.8797699999999997</v>
      </c>
      <c r="B18888">
        <f t="shared" si="295"/>
        <v>6.4730137071703231</v>
      </c>
    </row>
    <row r="18889" spans="1:2">
      <c r="A18889">
        <v>4.1848900000000002</v>
      </c>
      <c r="B18889">
        <f t="shared" si="295"/>
        <v>5.5512555577414542</v>
      </c>
    </row>
    <row r="18890" spans="1:2">
      <c r="A18890">
        <v>1.37879</v>
      </c>
      <c r="B18890">
        <f t="shared" si="295"/>
        <v>1.8289645965505279</v>
      </c>
    </row>
    <row r="18891" spans="1:2">
      <c r="A18891">
        <v>1.1297699999999999</v>
      </c>
      <c r="B18891">
        <f t="shared" si="295"/>
        <v>1.4986396276770864</v>
      </c>
    </row>
    <row r="18892" spans="1:2">
      <c r="A18892">
        <v>0.89265000000000005</v>
      </c>
      <c r="B18892">
        <f t="shared" si="295"/>
        <v>1.1841000058825701</v>
      </c>
    </row>
    <row r="18893" spans="1:2">
      <c r="A18893">
        <v>0.98329</v>
      </c>
      <c r="B18893">
        <f t="shared" si="295"/>
        <v>1.3043339436333079</v>
      </c>
    </row>
    <row r="18894" spans="1:2">
      <c r="A18894">
        <v>2.9058899999999999</v>
      </c>
      <c r="B18894">
        <f t="shared" si="295"/>
        <v>3.854662371695627</v>
      </c>
    </row>
    <row r="18895" spans="1:2">
      <c r="A18895">
        <v>5.0116100000000001</v>
      </c>
      <c r="B18895">
        <f t="shared" si="295"/>
        <v>6.6478994348077602</v>
      </c>
    </row>
    <row r="18896" spans="1:2">
      <c r="A18896">
        <v>3.1640600000000001</v>
      </c>
      <c r="B18896">
        <f t="shared" si="295"/>
        <v>4.1971248133230326</v>
      </c>
    </row>
    <row r="18897" spans="1:2">
      <c r="A18897">
        <v>3.2031299999999998</v>
      </c>
      <c r="B18897">
        <f t="shared" si="295"/>
        <v>4.248951158732579</v>
      </c>
    </row>
    <row r="18898" spans="1:2">
      <c r="A18898">
        <v>5.4296899999999999</v>
      </c>
      <c r="B18898">
        <f t="shared" si="295"/>
        <v>7.2024824521823021</v>
      </c>
    </row>
    <row r="18899" spans="1:2">
      <c r="A18899">
        <v>6.9140600000000001</v>
      </c>
      <c r="B18899">
        <f t="shared" si="295"/>
        <v>9.1714988928162686</v>
      </c>
    </row>
    <row r="18900" spans="1:2">
      <c r="A18900">
        <v>9.6484400000000008</v>
      </c>
      <c r="B18900">
        <f t="shared" si="295"/>
        <v>12.798653291612194</v>
      </c>
    </row>
    <row r="18901" spans="1:2">
      <c r="A18901">
        <v>7.2656299999999998</v>
      </c>
      <c r="B18901">
        <f t="shared" si="295"/>
        <v>9.6378564115169194</v>
      </c>
    </row>
    <row r="18902" spans="1:2">
      <c r="A18902">
        <v>7.1484399999999999</v>
      </c>
      <c r="B18902">
        <f t="shared" si="295"/>
        <v>9.482403905283368</v>
      </c>
    </row>
    <row r="18903" spans="1:2">
      <c r="A18903">
        <v>4.375</v>
      </c>
      <c r="B18903">
        <f t="shared" si="295"/>
        <v>5.803436426075443</v>
      </c>
    </row>
    <row r="18904" spans="1:2">
      <c r="A18904">
        <v>1.40625</v>
      </c>
      <c r="B18904">
        <f t="shared" si="295"/>
        <v>1.8653902798099637</v>
      </c>
    </row>
    <row r="18905" spans="1:2">
      <c r="A18905">
        <v>0.9375</v>
      </c>
      <c r="B18905">
        <f t="shared" si="295"/>
        <v>1.2435935198733092</v>
      </c>
    </row>
    <row r="18906" spans="1:2">
      <c r="A18906">
        <v>1.40625</v>
      </c>
      <c r="B18906">
        <f t="shared" si="295"/>
        <v>1.8653902798099637</v>
      </c>
    </row>
    <row r="18907" spans="1:2">
      <c r="A18907">
        <v>1.64063</v>
      </c>
      <c r="B18907">
        <f t="shared" si="295"/>
        <v>2.176295292277064</v>
      </c>
    </row>
    <row r="18908" spans="1:2">
      <c r="A18908">
        <v>3.9843799999999998</v>
      </c>
      <c r="B18908">
        <f t="shared" si="295"/>
        <v>5.2852790919603363</v>
      </c>
    </row>
    <row r="18909" spans="1:2">
      <c r="A18909">
        <v>2.34375</v>
      </c>
      <c r="B18909">
        <f t="shared" si="295"/>
        <v>3.1089837996832728</v>
      </c>
    </row>
    <row r="18910" spans="1:2">
      <c r="A18910">
        <v>2.34375</v>
      </c>
      <c r="B18910">
        <f t="shared" si="295"/>
        <v>3.1089837996832728</v>
      </c>
    </row>
    <row r="18911" spans="1:2">
      <c r="A18911">
        <v>3.0468799999999998</v>
      </c>
      <c r="B18911">
        <f t="shared" si="295"/>
        <v>4.0416855720870268</v>
      </c>
    </row>
    <row r="18912" spans="1:2">
      <c r="A18912">
        <v>3.5156299999999998</v>
      </c>
      <c r="B18912">
        <f t="shared" si="295"/>
        <v>4.6634823320236816</v>
      </c>
    </row>
    <row r="18913" spans="1:2">
      <c r="A18913">
        <v>3.28125</v>
      </c>
      <c r="B18913">
        <f t="shared" si="295"/>
        <v>4.3525773195565822</v>
      </c>
    </row>
    <row r="18914" spans="1:2">
      <c r="A18914">
        <v>4.21875</v>
      </c>
      <c r="B18914">
        <f t="shared" si="295"/>
        <v>5.5961708394298917</v>
      </c>
    </row>
    <row r="18915" spans="1:2">
      <c r="A18915">
        <v>5.15625</v>
      </c>
      <c r="B18915">
        <f t="shared" si="295"/>
        <v>6.8397643593032003</v>
      </c>
    </row>
    <row r="18916" spans="1:2">
      <c r="A18916">
        <v>4.4531299999999998</v>
      </c>
      <c r="B18916">
        <f t="shared" si="295"/>
        <v>5.907075851896991</v>
      </c>
    </row>
    <row r="18917" spans="1:2">
      <c r="A18917">
        <v>3.0468799999999998</v>
      </c>
      <c r="B18917">
        <f t="shared" si="295"/>
        <v>4.0416855720870268</v>
      </c>
    </row>
    <row r="18918" spans="1:2">
      <c r="A18918">
        <v>3.28125</v>
      </c>
      <c r="B18918">
        <f t="shared" si="295"/>
        <v>4.3525773195565822</v>
      </c>
    </row>
    <row r="18919" spans="1:2">
      <c r="A18919">
        <v>1.86036</v>
      </c>
      <c r="B18919">
        <f t="shared" si="295"/>
        <v>2.4677670833402767</v>
      </c>
    </row>
    <row r="18920" spans="1:2">
      <c r="A18920">
        <v>5.0161800000000003</v>
      </c>
      <c r="B18920">
        <f t="shared" si="295"/>
        <v>6.6539615386859694</v>
      </c>
    </row>
    <row r="18921" spans="1:2">
      <c r="A18921">
        <v>2.71272</v>
      </c>
      <c r="B18921">
        <f t="shared" si="295"/>
        <v>3.5984224141127714</v>
      </c>
    </row>
    <row r="18922" spans="1:2">
      <c r="A18922">
        <v>4.5474300000000003</v>
      </c>
      <c r="B18922">
        <f t="shared" si="295"/>
        <v>6.0321647787493147</v>
      </c>
    </row>
    <row r="18923" spans="1:2">
      <c r="A18923">
        <v>10.302440000000001</v>
      </c>
      <c r="B18923">
        <f t="shared" si="295"/>
        <v>13.666184131075815</v>
      </c>
    </row>
    <row r="18924" spans="1:2">
      <c r="A18924">
        <v>10.189830000000001</v>
      </c>
      <c r="B18924">
        <f t="shared" si="295"/>
        <v>13.516806993718019</v>
      </c>
    </row>
    <row r="18925" spans="1:2">
      <c r="A18925">
        <v>12.170109999999999</v>
      </c>
      <c r="B18925">
        <f t="shared" si="295"/>
        <v>16.143647927621714</v>
      </c>
    </row>
    <row r="18926" spans="1:2">
      <c r="A18926">
        <v>12.653510000000001</v>
      </c>
      <c r="B18926">
        <f t="shared" si="295"/>
        <v>16.784877908962258</v>
      </c>
    </row>
    <row r="18927" spans="1:2">
      <c r="A18927">
        <v>8.0996799999999993</v>
      </c>
      <c r="B18927">
        <f t="shared" si="295"/>
        <v>10.744223531783941</v>
      </c>
    </row>
    <row r="18928" spans="1:2">
      <c r="A18928">
        <v>8.5299800000000001</v>
      </c>
      <c r="B18928">
        <f t="shared" si="295"/>
        <v>11.315016376158859</v>
      </c>
    </row>
    <row r="18929" spans="1:2">
      <c r="A18929">
        <v>9.1030999999999995</v>
      </c>
      <c r="B18929">
        <f t="shared" si="295"/>
        <v>12.075259915475968</v>
      </c>
    </row>
    <row r="18930" spans="1:2">
      <c r="A18930">
        <v>7.9403800000000002</v>
      </c>
      <c r="B18930">
        <f t="shared" si="295"/>
        <v>10.532912120887069</v>
      </c>
    </row>
    <row r="18931" spans="1:2">
      <c r="A18931">
        <v>6.0900999999999996</v>
      </c>
      <c r="B18931">
        <f t="shared" si="295"/>
        <v>8.0785161550724691</v>
      </c>
    </row>
    <row r="18932" spans="1:2">
      <c r="A18932">
        <v>3.7829700000000002</v>
      </c>
      <c r="B18932">
        <f t="shared" si="295"/>
        <v>5.0181087764001413</v>
      </c>
    </row>
    <row r="18933" spans="1:2">
      <c r="A18933">
        <v>3.0478000000000001</v>
      </c>
      <c r="B18933">
        <f t="shared" si="295"/>
        <v>4.0429059518611963</v>
      </c>
    </row>
    <row r="18934" spans="1:2">
      <c r="A18934">
        <v>1.9619899999999999</v>
      </c>
      <c r="B18934">
        <f t="shared" si="295"/>
        <v>2.6025792533933161</v>
      </c>
    </row>
    <row r="18935" spans="1:2">
      <c r="A18935">
        <v>2.47193</v>
      </c>
      <c r="B18935">
        <f t="shared" si="295"/>
        <v>3.2790145382191245</v>
      </c>
    </row>
    <row r="18936" spans="1:2">
      <c r="A18936">
        <v>4.1033999999999997</v>
      </c>
      <c r="B18936">
        <f t="shared" si="295"/>
        <v>5.4431590927446791</v>
      </c>
    </row>
    <row r="18937" spans="1:2">
      <c r="A18937">
        <v>5.4190199999999997</v>
      </c>
      <c r="B18937">
        <f t="shared" si="295"/>
        <v>7.18832869980145</v>
      </c>
    </row>
    <row r="18938" spans="1:2">
      <c r="A18938">
        <v>4.9850599999999998</v>
      </c>
      <c r="B18938">
        <f t="shared" si="295"/>
        <v>6.6126808663249479</v>
      </c>
    </row>
    <row r="18939" spans="1:2">
      <c r="A18939">
        <v>5.8905099999999999</v>
      </c>
      <c r="B18939">
        <f t="shared" si="295"/>
        <v>7.8137600690655216</v>
      </c>
    </row>
    <row r="18940" spans="1:2">
      <c r="A18940">
        <v>5.0683699999999998</v>
      </c>
      <c r="B18940">
        <f t="shared" si="295"/>
        <v>6.7231915608749695</v>
      </c>
    </row>
    <row r="18941" spans="1:2">
      <c r="A18941">
        <v>5.0830200000000003</v>
      </c>
      <c r="B18941">
        <f t="shared" si="295"/>
        <v>6.742624782278857</v>
      </c>
    </row>
    <row r="18942" spans="1:2">
      <c r="A18942">
        <v>5.2066100000000004</v>
      </c>
      <c r="B18942">
        <f t="shared" si="295"/>
        <v>6.906566886941409</v>
      </c>
    </row>
    <row r="18943" spans="1:2">
      <c r="A18943">
        <v>11.35163</v>
      </c>
      <c r="B18943">
        <f t="shared" si="295"/>
        <v>15.05793440853275</v>
      </c>
    </row>
    <row r="18944" spans="1:2">
      <c r="A18944">
        <v>8.9364699999999999</v>
      </c>
      <c r="B18944">
        <f t="shared" si="295"/>
        <v>11.85422526137838</v>
      </c>
    </row>
    <row r="18945" spans="1:2">
      <c r="A18945">
        <v>6.0388299999999999</v>
      </c>
      <c r="B18945">
        <f t="shared" si="295"/>
        <v>8.0105065126576385</v>
      </c>
    </row>
    <row r="18946" spans="1:2">
      <c r="A18946">
        <v>4.6087699999999998</v>
      </c>
      <c r="B18946">
        <f t="shared" si="295"/>
        <v>6.1135322736922779</v>
      </c>
    </row>
    <row r="18947" spans="1:2">
      <c r="A18947">
        <v>3.0789300000000002</v>
      </c>
      <c r="B18947">
        <f t="shared" ref="B18947:B19010" si="296">A18947*(LN(85/0.0002)/LN(3.5/0.0002))</f>
        <v>4.0841998892197635</v>
      </c>
    </row>
    <row r="18948" spans="1:2">
      <c r="A18948">
        <v>0.86975999999999998</v>
      </c>
      <c r="B18948">
        <f t="shared" si="296"/>
        <v>1.1537364265013432</v>
      </c>
    </row>
    <row r="18949" spans="1:2">
      <c r="A18949">
        <v>1.8859999999999999</v>
      </c>
      <c r="B18949">
        <f t="shared" si="296"/>
        <v>2.5017785370464649</v>
      </c>
    </row>
    <row r="18950" spans="1:2">
      <c r="A18950">
        <v>0.10438</v>
      </c>
      <c r="B18950">
        <f t="shared" si="296"/>
        <v>0.13846004437800108</v>
      </c>
    </row>
    <row r="18951" spans="1:2">
      <c r="A18951">
        <v>2.4893299999999998</v>
      </c>
      <c r="B18951">
        <f t="shared" si="296"/>
        <v>3.3020956339479728</v>
      </c>
    </row>
    <row r="18952" spans="1:2">
      <c r="A18952">
        <v>3.1063900000000002</v>
      </c>
      <c r="B18952">
        <f t="shared" si="296"/>
        <v>4.1206255724791987</v>
      </c>
    </row>
    <row r="18953" spans="1:2">
      <c r="A18953">
        <v>0.72328000000000003</v>
      </c>
      <c r="B18953">
        <f t="shared" si="296"/>
        <v>0.95943074245756488</v>
      </c>
    </row>
    <row r="18954" spans="1:2">
      <c r="A18954">
        <v>1.07667</v>
      </c>
      <c r="B18954">
        <f t="shared" si="296"/>
        <v>1.4282024907114621</v>
      </c>
    </row>
    <row r="18955" spans="1:2">
      <c r="A18955">
        <v>0.76448000000000005</v>
      </c>
      <c r="B18955">
        <f t="shared" si="296"/>
        <v>1.0140825323442639</v>
      </c>
    </row>
    <row r="18956" spans="1:2">
      <c r="A18956">
        <v>2.4371399999999999</v>
      </c>
      <c r="B18956">
        <f t="shared" si="296"/>
        <v>3.2328656117589722</v>
      </c>
    </row>
    <row r="18957" spans="1:2">
      <c r="A18957">
        <v>5.1919700000000004</v>
      </c>
      <c r="B18957">
        <f t="shared" si="296"/>
        <v>6.8871469305350672</v>
      </c>
    </row>
    <row r="18958" spans="1:2">
      <c r="A18958">
        <v>6.0113599999999998</v>
      </c>
      <c r="B18958">
        <f t="shared" si="296"/>
        <v>7.9740675644006567</v>
      </c>
    </row>
    <row r="18959" spans="1:2">
      <c r="A18959">
        <v>2.4975700000000001</v>
      </c>
      <c r="B18959">
        <f t="shared" si="296"/>
        <v>3.3130259919253131</v>
      </c>
    </row>
    <row r="18960" spans="1:2">
      <c r="A18960">
        <v>1.1856199999999999</v>
      </c>
      <c r="B18960">
        <f t="shared" si="296"/>
        <v>1.5727246389676721</v>
      </c>
    </row>
    <row r="18961" spans="1:2">
      <c r="A18961">
        <v>0.76814000000000004</v>
      </c>
      <c r="B18961">
        <f t="shared" si="296"/>
        <v>1.0189375214458494</v>
      </c>
    </row>
    <row r="18962" spans="1:2">
      <c r="A18962">
        <v>1.1874499999999999</v>
      </c>
      <c r="B18962">
        <f t="shared" si="296"/>
        <v>1.5751521335184648</v>
      </c>
    </row>
    <row r="18963" spans="1:2">
      <c r="A18963">
        <v>1.8301499999999999</v>
      </c>
      <c r="B18963">
        <f t="shared" si="296"/>
        <v>2.4276935257558794</v>
      </c>
    </row>
    <row r="18964" spans="1:2">
      <c r="A18964">
        <v>3.80219</v>
      </c>
      <c r="B18964">
        <f t="shared" si="296"/>
        <v>5.0436041016822371</v>
      </c>
    </row>
    <row r="18965" spans="1:2">
      <c r="A18965">
        <v>2.9992800000000002</v>
      </c>
      <c r="B18965">
        <f t="shared" si="296"/>
        <v>3.9785441837713269</v>
      </c>
    </row>
    <row r="18966" spans="1:2">
      <c r="A18966">
        <v>0.65186999999999995</v>
      </c>
      <c r="B18966">
        <f t="shared" si="296"/>
        <v>0.86470539498646826</v>
      </c>
    </row>
    <row r="18967" spans="1:2">
      <c r="A18967">
        <v>10.39063</v>
      </c>
      <c r="B18967">
        <f t="shared" si="296"/>
        <v>13.783168144427949</v>
      </c>
    </row>
    <row r="18968" spans="1:2">
      <c r="A18968">
        <v>10.46875</v>
      </c>
      <c r="B18968">
        <f t="shared" si="296"/>
        <v>13.886794305251952</v>
      </c>
    </row>
    <row r="18969" spans="1:2">
      <c r="A18969">
        <v>9.0234400000000008</v>
      </c>
      <c r="B18969">
        <f t="shared" si="296"/>
        <v>11.969590945029989</v>
      </c>
    </row>
    <row r="18970" spans="1:2">
      <c r="A18970">
        <v>11.09375</v>
      </c>
      <c r="B18970">
        <f t="shared" si="296"/>
        <v>14.715856651834159</v>
      </c>
    </row>
    <row r="18971" spans="1:2">
      <c r="A18971">
        <v>8.6328099999999992</v>
      </c>
      <c r="B18971">
        <f t="shared" si="296"/>
        <v>11.451420345917334</v>
      </c>
    </row>
    <row r="18972" spans="1:2">
      <c r="A18972">
        <v>9.1406299999999998</v>
      </c>
      <c r="B18972">
        <f t="shared" si="296"/>
        <v>12.125043451263537</v>
      </c>
    </row>
    <row r="18973" spans="1:2">
      <c r="A18973">
        <v>9.4531299999999998</v>
      </c>
      <c r="B18973">
        <f t="shared" si="296"/>
        <v>12.539574624554641</v>
      </c>
    </row>
    <row r="18974" spans="1:2">
      <c r="A18974">
        <v>7.6171899999999999</v>
      </c>
      <c r="B18974">
        <f t="shared" si="296"/>
        <v>10.104200665220024</v>
      </c>
    </row>
    <row r="18975" spans="1:2">
      <c r="A18975">
        <v>4.1015600000000001</v>
      </c>
      <c r="B18975">
        <f t="shared" si="296"/>
        <v>5.4407183331963411</v>
      </c>
    </row>
    <row r="18976" spans="1:2">
      <c r="A18976">
        <v>6.0546899999999999</v>
      </c>
      <c r="B18976">
        <f t="shared" si="296"/>
        <v>8.0315447987645072</v>
      </c>
    </row>
    <row r="18977" spans="1:2">
      <c r="A18977">
        <v>4.4921899999999999</v>
      </c>
      <c r="B18977">
        <f t="shared" si="296"/>
        <v>5.9588889323089926</v>
      </c>
    </row>
    <row r="18978" spans="1:2">
      <c r="A18978">
        <v>6.4453100000000001</v>
      </c>
      <c r="B18978">
        <f t="shared" si="296"/>
        <v>8.5497021328796148</v>
      </c>
    </row>
    <row r="18979" spans="1:2">
      <c r="A18979">
        <v>7.4218799999999998</v>
      </c>
      <c r="B18979">
        <f t="shared" si="296"/>
        <v>9.8451219981624707</v>
      </c>
    </row>
    <row r="18980" spans="1:2">
      <c r="A18980">
        <v>3.90625</v>
      </c>
      <c r="B18980">
        <f t="shared" si="296"/>
        <v>5.1816396661387882</v>
      </c>
    </row>
    <row r="18981" spans="1:2">
      <c r="A18981">
        <v>6.25</v>
      </c>
      <c r="B18981">
        <f t="shared" si="296"/>
        <v>8.2906234658220619</v>
      </c>
    </row>
    <row r="18982" spans="1:2">
      <c r="A18982">
        <v>7.6171899999999999</v>
      </c>
      <c r="B18982">
        <f t="shared" si="296"/>
        <v>10.104200665220024</v>
      </c>
    </row>
    <row r="18983" spans="1:2">
      <c r="A18983">
        <v>3.9843799999999998</v>
      </c>
      <c r="B18983">
        <f t="shared" si="296"/>
        <v>5.2852790919603363</v>
      </c>
    </row>
    <row r="18984" spans="1:2">
      <c r="A18984">
        <v>1.17188</v>
      </c>
      <c r="B18984">
        <f t="shared" si="296"/>
        <v>1.5544985323404092</v>
      </c>
    </row>
    <row r="18985" spans="1:2">
      <c r="A18985">
        <v>3.5156299999999998</v>
      </c>
      <c r="B18985">
        <f t="shared" si="296"/>
        <v>4.6634823320236816</v>
      </c>
    </row>
    <row r="18986" spans="1:2">
      <c r="A18986">
        <v>3.5156299999999998</v>
      </c>
      <c r="B18986">
        <f t="shared" si="296"/>
        <v>4.6634823320236816</v>
      </c>
    </row>
    <row r="18987" spans="1:2">
      <c r="A18987">
        <v>1.64063</v>
      </c>
      <c r="B18987">
        <f t="shared" si="296"/>
        <v>2.176295292277064</v>
      </c>
    </row>
    <row r="18988" spans="1:2">
      <c r="A18988">
        <v>0.70313000000000003</v>
      </c>
      <c r="B18988">
        <f t="shared" si="296"/>
        <v>0.93270177240375463</v>
      </c>
    </row>
    <row r="18989" spans="1:2">
      <c r="A18989">
        <v>1.875</v>
      </c>
      <c r="B18989">
        <f t="shared" si="296"/>
        <v>2.4871870397466185</v>
      </c>
    </row>
    <row r="18990" spans="1:2">
      <c r="A18990">
        <v>2.34375</v>
      </c>
      <c r="B18990">
        <f t="shared" si="296"/>
        <v>3.1089837996832728</v>
      </c>
    </row>
    <row r="18991" spans="1:2">
      <c r="A18991">
        <v>1.6031</v>
      </c>
      <c r="B18991">
        <f t="shared" si="296"/>
        <v>2.1265117564894953</v>
      </c>
    </row>
    <row r="18992" spans="1:2">
      <c r="A18992">
        <v>1.3513299999999999</v>
      </c>
      <c r="B18992">
        <f t="shared" si="296"/>
        <v>1.7925389132910921</v>
      </c>
    </row>
    <row r="18993" spans="1:2">
      <c r="A18993">
        <v>2.78504</v>
      </c>
      <c r="B18993">
        <f t="shared" si="296"/>
        <v>3.6943548763604919</v>
      </c>
    </row>
    <row r="18994" spans="1:2">
      <c r="A18994">
        <v>0.80201</v>
      </c>
      <c r="B18994">
        <f t="shared" si="296"/>
        <v>1.0638660681318322</v>
      </c>
    </row>
    <row r="18995" spans="1:2">
      <c r="A18995">
        <v>0.16023000000000001</v>
      </c>
      <c r="B18995">
        <f t="shared" si="296"/>
        <v>0.21254505566858703</v>
      </c>
    </row>
    <row r="18996" spans="1:2">
      <c r="A18996">
        <v>0.88166</v>
      </c>
      <c r="B18996">
        <f t="shared" si="296"/>
        <v>1.1695217735802685</v>
      </c>
    </row>
    <row r="18997" spans="1:2">
      <c r="A18997">
        <v>0.83496999999999999</v>
      </c>
      <c r="B18997">
        <f t="shared" si="296"/>
        <v>1.1075875000411914</v>
      </c>
    </row>
    <row r="18998" spans="1:2">
      <c r="A18998">
        <v>1.30372</v>
      </c>
      <c r="B18998">
        <f t="shared" si="296"/>
        <v>1.729384259977846</v>
      </c>
    </row>
    <row r="18999" spans="1:2">
      <c r="A18999">
        <v>2.5909499999999999</v>
      </c>
      <c r="B18999">
        <f t="shared" si="296"/>
        <v>3.4368945390034669</v>
      </c>
    </row>
    <row r="19000" spans="1:2">
      <c r="A19000">
        <v>2.5543300000000002</v>
      </c>
      <c r="B19000">
        <f t="shared" si="296"/>
        <v>3.3883181179925228</v>
      </c>
    </row>
    <row r="19001" spans="1:2">
      <c r="A19001">
        <v>1.7404299999999999</v>
      </c>
      <c r="B19001">
        <f t="shared" si="296"/>
        <v>2.3086799677793102</v>
      </c>
    </row>
    <row r="19002" spans="1:2">
      <c r="A19002">
        <v>2.3382700000000001</v>
      </c>
      <c r="B19002">
        <f t="shared" si="296"/>
        <v>3.1017145810284403</v>
      </c>
    </row>
    <row r="19003" spans="1:2">
      <c r="A19003">
        <v>0.40010000000000001</v>
      </c>
      <c r="B19003">
        <f t="shared" si="296"/>
        <v>0.53073255178806511</v>
      </c>
    </row>
    <row r="19004" spans="1:2">
      <c r="A19004">
        <v>0.42298000000000002</v>
      </c>
      <c r="B19004">
        <f t="shared" si="296"/>
        <v>0.56108286617174652</v>
      </c>
    </row>
    <row r="19005" spans="1:2">
      <c r="A19005">
        <v>0.95582</v>
      </c>
      <c r="B19005">
        <f t="shared" si="296"/>
        <v>1.2678949953763268</v>
      </c>
    </row>
    <row r="19006" spans="1:2">
      <c r="A19006">
        <v>0.36987999999999999</v>
      </c>
      <c r="B19006">
        <f t="shared" si="296"/>
        <v>0.49064572920612221</v>
      </c>
    </row>
    <row r="19007" spans="1:2">
      <c r="A19007">
        <v>7.6757600000000004</v>
      </c>
      <c r="B19007">
        <f t="shared" si="296"/>
        <v>10.181893755842935</v>
      </c>
    </row>
    <row r="19008" spans="1:2">
      <c r="A19008">
        <v>8.2031100000000006</v>
      </c>
      <c r="B19008">
        <f t="shared" si="296"/>
        <v>10.881423401395137</v>
      </c>
    </row>
    <row r="19009" spans="1:2">
      <c r="A19009">
        <v>10.89842</v>
      </c>
      <c r="B19009">
        <f t="shared" si="296"/>
        <v>14.456751454781514</v>
      </c>
    </row>
    <row r="19010" spans="1:2">
      <c r="A19010">
        <v>9.0820100000000004</v>
      </c>
      <c r="B19010">
        <f t="shared" si="296"/>
        <v>12.047284035652899</v>
      </c>
    </row>
    <row r="19011" spans="1:2">
      <c r="A19011">
        <v>10.605449999999999</v>
      </c>
      <c r="B19011">
        <f t="shared" ref="B19011:B19074" si="297">A19011*(LN(85/0.0002)/LN(3.5/0.0002))</f>
        <v>14.068126821696412</v>
      </c>
    </row>
    <row r="19012" spans="1:2">
      <c r="A19012">
        <v>10.95702</v>
      </c>
      <c r="B19012">
        <f t="shared" si="297"/>
        <v>14.534484340397062</v>
      </c>
    </row>
    <row r="19013" spans="1:2">
      <c r="A19013">
        <v>9.4335799999999992</v>
      </c>
      <c r="B19013">
        <f t="shared" si="297"/>
        <v>12.513641554353548</v>
      </c>
    </row>
    <row r="19014" spans="1:2">
      <c r="A19014">
        <v>8.3788900000000002</v>
      </c>
      <c r="B19014">
        <f t="shared" si="297"/>
        <v>11.11459552824669</v>
      </c>
    </row>
    <row r="19015" spans="1:2">
      <c r="A19015">
        <v>4.8944200000000002</v>
      </c>
      <c r="B19015">
        <f t="shared" si="297"/>
        <v>6.4924469285742106</v>
      </c>
    </row>
    <row r="19016" spans="1:2">
      <c r="A19016">
        <v>4.4403199999999998</v>
      </c>
      <c r="B19016">
        <f t="shared" si="297"/>
        <v>5.8900833900414424</v>
      </c>
    </row>
    <row r="19017" spans="1:2">
      <c r="A19017">
        <v>0.59967999999999999</v>
      </c>
      <c r="B19017">
        <f t="shared" si="297"/>
        <v>0.79547537279746783</v>
      </c>
    </row>
    <row r="19018" spans="1:2">
      <c r="A19018">
        <v>1.4382999999999999</v>
      </c>
      <c r="B19018">
        <f t="shared" si="297"/>
        <v>1.9079045969426991</v>
      </c>
    </row>
    <row r="19019" spans="1:2">
      <c r="A19019">
        <v>4.8019499999999997</v>
      </c>
      <c r="B19019">
        <f t="shared" si="297"/>
        <v>6.3697854962726792</v>
      </c>
    </row>
    <row r="19020" spans="1:2">
      <c r="A19020">
        <v>4.2251700000000003</v>
      </c>
      <c r="B19020">
        <f t="shared" si="297"/>
        <v>5.6046869678539846</v>
      </c>
    </row>
    <row r="19021" spans="1:2">
      <c r="A19021">
        <v>4.2974899999999998</v>
      </c>
      <c r="B19021">
        <f t="shared" si="297"/>
        <v>5.7006194301017041</v>
      </c>
    </row>
    <row r="19022" spans="1:2">
      <c r="A19022">
        <v>2.2659400000000001</v>
      </c>
      <c r="B19022">
        <f t="shared" si="297"/>
        <v>3.0057688537831746</v>
      </c>
    </row>
    <row r="19023" spans="1:2">
      <c r="A19023">
        <v>3.9889600000000001</v>
      </c>
      <c r="B19023">
        <f t="shared" si="297"/>
        <v>5.2913544608360912</v>
      </c>
    </row>
    <row r="19024" spans="1:2">
      <c r="A19024">
        <v>5.5663900000000002</v>
      </c>
      <c r="B19024">
        <f t="shared" si="297"/>
        <v>7.383814968626762</v>
      </c>
    </row>
    <row r="19025" spans="1:2">
      <c r="A19025">
        <v>6.0626300000000004</v>
      </c>
      <c r="B19025">
        <f t="shared" si="297"/>
        <v>8.0420772068154882</v>
      </c>
    </row>
    <row r="19026" spans="1:2">
      <c r="A19026">
        <v>7.7993899999999998</v>
      </c>
      <c r="B19026">
        <f t="shared" si="297"/>
        <v>10.345888920495668</v>
      </c>
    </row>
    <row r="19027" spans="1:2">
      <c r="A19027">
        <v>1.94184</v>
      </c>
      <c r="B19027">
        <f t="shared" si="297"/>
        <v>2.5758502833395061</v>
      </c>
    </row>
    <row r="19028" spans="1:2">
      <c r="A19028">
        <v>2.9782199999999999</v>
      </c>
      <c r="B19028">
        <f t="shared" si="297"/>
        <v>3.9506080989408927</v>
      </c>
    </row>
    <row r="19029" spans="1:2">
      <c r="A19029">
        <v>2.4472100000000001</v>
      </c>
      <c r="B19029">
        <f t="shared" si="297"/>
        <v>3.2462234642871053</v>
      </c>
    </row>
    <row r="19030" spans="1:2">
      <c r="A19030">
        <v>5.6314200000000003</v>
      </c>
      <c r="B19030">
        <f t="shared" si="297"/>
        <v>7.4700772476639479</v>
      </c>
    </row>
    <row r="19031" spans="1:2">
      <c r="A19031">
        <v>7.3046899999999999</v>
      </c>
      <c r="B19031">
        <f t="shared" si="297"/>
        <v>9.689669491928921</v>
      </c>
    </row>
    <row r="19032" spans="1:2">
      <c r="A19032">
        <v>8.90625</v>
      </c>
      <c r="B19032">
        <f t="shared" si="297"/>
        <v>11.814138438796437</v>
      </c>
    </row>
    <row r="19033" spans="1:2">
      <c r="A19033">
        <v>8.0078099999999992</v>
      </c>
      <c r="B19033">
        <f t="shared" si="297"/>
        <v>10.622357999335129</v>
      </c>
    </row>
    <row r="19034" spans="1:2">
      <c r="A19034">
        <v>4.84375</v>
      </c>
      <c r="B19034">
        <f t="shared" si="297"/>
        <v>6.4252331860120977</v>
      </c>
    </row>
    <row r="19035" spans="1:2">
      <c r="A19035">
        <v>1.0546899999999999</v>
      </c>
      <c r="B19035">
        <f t="shared" si="297"/>
        <v>1.3990460261068591</v>
      </c>
    </row>
    <row r="19036" spans="1:2">
      <c r="A19036">
        <v>3.2421899999999999</v>
      </c>
      <c r="B19036">
        <f t="shared" si="297"/>
        <v>4.3007642391445806</v>
      </c>
    </row>
    <row r="19037" spans="1:2">
      <c r="A19037">
        <v>4.6093799999999998</v>
      </c>
      <c r="B19037">
        <f t="shared" si="297"/>
        <v>6.1143414385425423</v>
      </c>
    </row>
    <row r="19038" spans="1:2">
      <c r="A19038">
        <v>10.9375</v>
      </c>
      <c r="B19038">
        <f t="shared" si="297"/>
        <v>14.508591065188607</v>
      </c>
    </row>
    <row r="19039" spans="1:2">
      <c r="A19039">
        <v>11.914059999999999</v>
      </c>
      <c r="B19039">
        <f t="shared" si="297"/>
        <v>15.803997665473917</v>
      </c>
    </row>
    <row r="19040" spans="1:2">
      <c r="A19040">
        <v>8.3984400000000008</v>
      </c>
      <c r="B19040">
        <f t="shared" si="297"/>
        <v>11.140528598447782</v>
      </c>
    </row>
    <row r="19041" spans="1:2">
      <c r="A19041">
        <v>8.2031299999999998</v>
      </c>
      <c r="B19041">
        <f t="shared" si="297"/>
        <v>10.881449931390227</v>
      </c>
    </row>
    <row r="19042" spans="1:2">
      <c r="A19042">
        <v>7.8125</v>
      </c>
      <c r="B19042">
        <f t="shared" si="297"/>
        <v>10.363279332277576</v>
      </c>
    </row>
    <row r="19043" spans="1:2">
      <c r="A19043">
        <v>7.6171899999999999</v>
      </c>
      <c r="B19043">
        <f t="shared" si="297"/>
        <v>10.104200665220024</v>
      </c>
    </row>
    <row r="19044" spans="1:2">
      <c r="A19044">
        <v>4.4921899999999999</v>
      </c>
      <c r="B19044">
        <f t="shared" si="297"/>
        <v>5.9588889323089926</v>
      </c>
    </row>
    <row r="19045" spans="1:2">
      <c r="A19045">
        <v>6.8359399999999999</v>
      </c>
      <c r="B19045">
        <f t="shared" si="297"/>
        <v>9.0678727319922654</v>
      </c>
    </row>
    <row r="19046" spans="1:2">
      <c r="A19046">
        <v>15.46875</v>
      </c>
      <c r="B19046">
        <f t="shared" si="297"/>
        <v>20.519293077909602</v>
      </c>
    </row>
    <row r="19047" spans="1:2">
      <c r="A19047">
        <v>16.40625</v>
      </c>
      <c r="B19047">
        <f t="shared" si="297"/>
        <v>21.762886597782909</v>
      </c>
    </row>
    <row r="19048" spans="1:2">
      <c r="A19048">
        <v>14.53125</v>
      </c>
      <c r="B19048">
        <f t="shared" si="297"/>
        <v>19.275699558036294</v>
      </c>
    </row>
    <row r="19049" spans="1:2">
      <c r="A19049">
        <v>12.1875</v>
      </c>
      <c r="B19049">
        <f t="shared" si="297"/>
        <v>16.166715758353018</v>
      </c>
    </row>
    <row r="19050" spans="1:2">
      <c r="A19050">
        <v>11.95313</v>
      </c>
      <c r="B19050">
        <f t="shared" si="297"/>
        <v>15.855824010883465</v>
      </c>
    </row>
    <row r="19051" spans="1:2">
      <c r="A19051">
        <v>4.6875</v>
      </c>
      <c r="B19051">
        <f t="shared" si="297"/>
        <v>6.2179675993665455</v>
      </c>
    </row>
    <row r="19052" spans="1:2">
      <c r="A19052">
        <v>11.25</v>
      </c>
      <c r="B19052">
        <f t="shared" si="297"/>
        <v>14.92312223847971</v>
      </c>
    </row>
    <row r="19053" spans="1:2">
      <c r="A19053">
        <v>12.42188</v>
      </c>
      <c r="B19053">
        <f t="shared" si="297"/>
        <v>16.477620770820121</v>
      </c>
    </row>
    <row r="19054" spans="1:2">
      <c r="A19054">
        <v>4.67652</v>
      </c>
      <c r="B19054">
        <f t="shared" si="297"/>
        <v>6.2034026320617901</v>
      </c>
    </row>
    <row r="19055" spans="1:2">
      <c r="A19055">
        <v>7.5750799999999998</v>
      </c>
      <c r="B19055">
        <f t="shared" si="297"/>
        <v>10.048341760556701</v>
      </c>
    </row>
    <row r="19056" spans="1:2">
      <c r="A19056">
        <v>4.3038999999999996</v>
      </c>
      <c r="B19056">
        <f t="shared" si="297"/>
        <v>5.7091222935282504</v>
      </c>
    </row>
    <row r="19057" spans="1:2">
      <c r="A19057">
        <v>4.4650400000000001</v>
      </c>
      <c r="B19057">
        <f t="shared" si="297"/>
        <v>5.9228744639734616</v>
      </c>
    </row>
    <row r="19058" spans="1:2">
      <c r="A19058">
        <v>2.0636100000000002</v>
      </c>
      <c r="B19058">
        <f t="shared" si="297"/>
        <v>2.7373781584488106</v>
      </c>
    </row>
    <row r="19059" spans="1:2">
      <c r="A19059">
        <v>2.8372299999999999</v>
      </c>
      <c r="B19059">
        <f t="shared" si="297"/>
        <v>3.763584898549492</v>
      </c>
    </row>
    <row r="19060" spans="1:2">
      <c r="A19060">
        <v>3.3636599999999999</v>
      </c>
      <c r="B19060">
        <f t="shared" si="297"/>
        <v>4.4618941643275249</v>
      </c>
    </row>
    <row r="19061" spans="1:2">
      <c r="A19061">
        <v>3.1521699999999999</v>
      </c>
      <c r="B19061">
        <f t="shared" si="297"/>
        <v>4.1813527312416525</v>
      </c>
    </row>
    <row r="19062" spans="1:2">
      <c r="A19062">
        <v>1.45845</v>
      </c>
      <c r="B19062">
        <f t="shared" si="297"/>
        <v>1.9346335669965096</v>
      </c>
    </row>
    <row r="19063" spans="1:2">
      <c r="A19063">
        <v>0.2472</v>
      </c>
      <c r="B19063">
        <f t="shared" si="297"/>
        <v>0.32791073932019416</v>
      </c>
    </row>
    <row r="19064" spans="1:2">
      <c r="A19064">
        <v>2.79786</v>
      </c>
      <c r="B19064">
        <f t="shared" si="297"/>
        <v>3.7113606032135862</v>
      </c>
    </row>
    <row r="19065" spans="1:2">
      <c r="A19065">
        <v>1.62416</v>
      </c>
      <c r="B19065">
        <f t="shared" si="297"/>
        <v>2.1544478413199295</v>
      </c>
    </row>
    <row r="19066" spans="1:2">
      <c r="A19066">
        <v>1.04097</v>
      </c>
      <c r="B19066">
        <f t="shared" si="297"/>
        <v>1.3808464494746866</v>
      </c>
    </row>
    <row r="19067" spans="1:2">
      <c r="A19067">
        <v>1.5728899999999999</v>
      </c>
      <c r="B19067">
        <f t="shared" si="297"/>
        <v>2.086438198905098</v>
      </c>
    </row>
    <row r="19068" spans="1:2">
      <c r="A19068">
        <v>0.57038</v>
      </c>
      <c r="B19068">
        <f t="shared" si="297"/>
        <v>0.75660892998969398</v>
      </c>
    </row>
    <row r="19069" spans="1:2">
      <c r="A19069">
        <v>1.20851</v>
      </c>
      <c r="B19069">
        <f t="shared" si="297"/>
        <v>1.603088218348899</v>
      </c>
    </row>
    <row r="19070" spans="1:2">
      <c r="A19070">
        <v>6.9268900000000002</v>
      </c>
      <c r="B19070">
        <f t="shared" si="297"/>
        <v>9.1885178846669096</v>
      </c>
    </row>
    <row r="19071" spans="1:2">
      <c r="A19071">
        <v>6.6430699999999998</v>
      </c>
      <c r="B19071">
        <f t="shared" si="297"/>
        <v>8.8120307243357701</v>
      </c>
    </row>
    <row r="19072" spans="1:2">
      <c r="A19072">
        <v>7.1136600000000003</v>
      </c>
      <c r="B19072">
        <f t="shared" si="297"/>
        <v>9.4362682438207628</v>
      </c>
    </row>
    <row r="19073" spans="1:2">
      <c r="A19073">
        <v>6.8225199999999999</v>
      </c>
      <c r="B19073">
        <f t="shared" si="297"/>
        <v>9.0500711052864524</v>
      </c>
    </row>
    <row r="19074" spans="1:2">
      <c r="A19074">
        <v>5.7019099999999998</v>
      </c>
      <c r="B19074">
        <f t="shared" si="297"/>
        <v>7.5635822153608752</v>
      </c>
    </row>
    <row r="19075" spans="1:2">
      <c r="A19075">
        <v>5.7907200000000003</v>
      </c>
      <c r="B19075">
        <f t="shared" ref="B19075:B19138" si="298">A19075*(LN(85/0.0002)/LN(3.5/0.0002))</f>
        <v>7.6813886585608202</v>
      </c>
    </row>
    <row r="19076" spans="1:2">
      <c r="A19076">
        <v>4.2013600000000002</v>
      </c>
      <c r="B19076">
        <f t="shared" si="298"/>
        <v>5.5731030086985882</v>
      </c>
    </row>
    <row r="19077" spans="1:2">
      <c r="A19077">
        <v>6.30891</v>
      </c>
      <c r="B19077">
        <f t="shared" si="298"/>
        <v>8.3687675663615142</v>
      </c>
    </row>
    <row r="19078" spans="1:2">
      <c r="A19078">
        <v>7.2326699999999997</v>
      </c>
      <c r="B19078">
        <f t="shared" si="298"/>
        <v>9.5941349796075599</v>
      </c>
    </row>
    <row r="19079" spans="1:2">
      <c r="A19079">
        <v>6.5872299999999999</v>
      </c>
      <c r="B19079">
        <f t="shared" si="298"/>
        <v>8.7379589780427285</v>
      </c>
    </row>
    <row r="19080" spans="1:2">
      <c r="A19080">
        <v>4.2178399999999998</v>
      </c>
      <c r="B19080">
        <f t="shared" si="298"/>
        <v>5.5949637246532671</v>
      </c>
    </row>
    <row r="19081" spans="1:2">
      <c r="A19081">
        <v>4.0246700000000004</v>
      </c>
      <c r="B19081">
        <f t="shared" si="298"/>
        <v>5.3387237670704124</v>
      </c>
    </row>
    <row r="19082" spans="1:2">
      <c r="A19082">
        <v>2.0507599999999999</v>
      </c>
      <c r="B19082">
        <f t="shared" si="298"/>
        <v>2.72033263660308</v>
      </c>
    </row>
    <row r="19083" spans="1:2">
      <c r="A19083">
        <v>3.9514300000000002</v>
      </c>
      <c r="B19083">
        <f t="shared" si="298"/>
        <v>5.2415709250485234</v>
      </c>
    </row>
    <row r="19084" spans="1:2">
      <c r="A19084">
        <v>6.9378700000000002</v>
      </c>
      <c r="B19084">
        <f t="shared" si="298"/>
        <v>9.203082851971665</v>
      </c>
    </row>
    <row r="19085" spans="1:2">
      <c r="A19085">
        <v>7.64649</v>
      </c>
      <c r="B19085">
        <f t="shared" si="298"/>
        <v>10.143067108027797</v>
      </c>
    </row>
    <row r="19086" spans="1:2">
      <c r="A19086">
        <v>3.5119699999999998</v>
      </c>
      <c r="B19086">
        <f t="shared" si="298"/>
        <v>4.6586273429220961</v>
      </c>
    </row>
    <row r="19087" spans="1:2">
      <c r="A19087">
        <v>3.0450499999999998</v>
      </c>
      <c r="B19087">
        <f t="shared" si="298"/>
        <v>4.0392580775362346</v>
      </c>
    </row>
    <row r="19088" spans="1:2">
      <c r="A19088">
        <v>1.23323</v>
      </c>
      <c r="B19088">
        <f t="shared" si="298"/>
        <v>1.6358792922809187</v>
      </c>
    </row>
    <row r="19089" spans="1:2">
      <c r="A19089">
        <v>2.3336899999999998</v>
      </c>
      <c r="B19089">
        <f t="shared" si="298"/>
        <v>3.0956392121526854</v>
      </c>
    </row>
    <row r="19090" spans="1:2">
      <c r="A19090">
        <v>1.0446299999999999</v>
      </c>
      <c r="B19090">
        <f t="shared" si="298"/>
        <v>1.3857014385762718</v>
      </c>
    </row>
    <row r="19091" spans="1:2">
      <c r="A19091">
        <v>3.9239600000000001</v>
      </c>
      <c r="B19091">
        <f t="shared" si="298"/>
        <v>5.2051319767915416</v>
      </c>
    </row>
    <row r="19092" spans="1:2">
      <c r="A19092">
        <v>3.1750600000000002</v>
      </c>
      <c r="B19092">
        <f t="shared" si="298"/>
        <v>4.2117163106228794</v>
      </c>
    </row>
    <row r="19093" spans="1:2">
      <c r="A19093">
        <v>4.0997399999999997</v>
      </c>
      <c r="B19093">
        <f t="shared" si="298"/>
        <v>5.4383041036430937</v>
      </c>
    </row>
    <row r="19094" spans="1:2">
      <c r="A19094">
        <v>1.875</v>
      </c>
      <c r="B19094">
        <f t="shared" si="298"/>
        <v>2.4871870397466185</v>
      </c>
    </row>
    <row r="19095" spans="1:2">
      <c r="A19095">
        <v>2.98828</v>
      </c>
      <c r="B19095">
        <f t="shared" si="298"/>
        <v>3.96395268647148</v>
      </c>
    </row>
    <row r="19096" spans="1:2">
      <c r="A19096">
        <v>4.21875</v>
      </c>
      <c r="B19096">
        <f t="shared" si="298"/>
        <v>5.5961708394298917</v>
      </c>
    </row>
    <row r="19097" spans="1:2">
      <c r="A19097">
        <v>5.0390600000000001</v>
      </c>
      <c r="B19097">
        <f t="shared" si="298"/>
        <v>6.6843118530696506</v>
      </c>
    </row>
    <row r="19098" spans="1:2">
      <c r="A19098">
        <v>5.7421899999999999</v>
      </c>
      <c r="B19098">
        <f t="shared" si="298"/>
        <v>7.6170136254734047</v>
      </c>
    </row>
    <row r="19099" spans="1:2">
      <c r="A19099">
        <v>5.5078100000000001</v>
      </c>
      <c r="B19099">
        <f t="shared" si="298"/>
        <v>7.3061086130063053</v>
      </c>
    </row>
    <row r="19100" spans="1:2">
      <c r="A19100">
        <v>6.0351600000000003</v>
      </c>
      <c r="B19100">
        <f t="shared" si="298"/>
        <v>8.0056382585585073</v>
      </c>
    </row>
    <row r="19101" spans="1:2">
      <c r="A19101">
        <v>5.9179700000000004</v>
      </c>
      <c r="B19101">
        <f t="shared" si="298"/>
        <v>7.8501857523249576</v>
      </c>
    </row>
    <row r="19102" spans="1:2">
      <c r="A19102">
        <v>1.95313</v>
      </c>
      <c r="B19102">
        <f t="shared" si="298"/>
        <v>2.590826465568167</v>
      </c>
    </row>
    <row r="19103" spans="1:2">
      <c r="A19103">
        <v>2.9296899999999999</v>
      </c>
      <c r="B19103">
        <f t="shared" si="298"/>
        <v>3.8862330658534776</v>
      </c>
    </row>
    <row r="19104" spans="1:2">
      <c r="A19104">
        <v>3.3203100000000001</v>
      </c>
      <c r="B19104">
        <f t="shared" si="298"/>
        <v>4.4043903999685838</v>
      </c>
    </row>
    <row r="19105" spans="1:2">
      <c r="A19105">
        <v>5.0781299999999998</v>
      </c>
      <c r="B19105">
        <f t="shared" si="298"/>
        <v>6.736138198479197</v>
      </c>
    </row>
    <row r="19106" spans="1:2">
      <c r="A19106">
        <v>1.95313</v>
      </c>
      <c r="B19106">
        <f t="shared" si="298"/>
        <v>2.590826465568167</v>
      </c>
    </row>
    <row r="19107" spans="1:2">
      <c r="A19107">
        <v>1.17188</v>
      </c>
      <c r="B19107">
        <f t="shared" si="298"/>
        <v>1.5544985323404092</v>
      </c>
    </row>
    <row r="19108" spans="1:2">
      <c r="A19108">
        <v>1.40625</v>
      </c>
      <c r="B19108">
        <f t="shared" si="298"/>
        <v>1.8653902798099637</v>
      </c>
    </row>
    <row r="19109" spans="1:2">
      <c r="A19109">
        <v>0.46875</v>
      </c>
      <c r="B19109">
        <f t="shared" si="298"/>
        <v>0.62179675993665462</v>
      </c>
    </row>
    <row r="19110" spans="1:2">
      <c r="A19110">
        <v>3.0468799999999998</v>
      </c>
      <c r="B19110">
        <f t="shared" si="298"/>
        <v>4.0416855720870268</v>
      </c>
    </row>
    <row r="19111" spans="1:2">
      <c r="A19111">
        <v>2.1093799999999998</v>
      </c>
      <c r="B19111">
        <f t="shared" si="298"/>
        <v>2.7980920522137183</v>
      </c>
    </row>
    <row r="19112" spans="1:2">
      <c r="A19112">
        <v>3.0468799999999998</v>
      </c>
      <c r="B19112">
        <f t="shared" si="298"/>
        <v>4.0416855720870268</v>
      </c>
    </row>
    <row r="19113" spans="1:2">
      <c r="A19113">
        <v>6.2182700000000004</v>
      </c>
      <c r="B19113">
        <f t="shared" si="298"/>
        <v>8.248533628610776</v>
      </c>
    </row>
    <row r="19114" spans="1:2">
      <c r="A19114">
        <v>1.9052199999999999</v>
      </c>
      <c r="B19114">
        <f t="shared" si="298"/>
        <v>2.5272738623285611</v>
      </c>
    </row>
    <row r="19115" spans="1:2">
      <c r="A19115">
        <v>4.9649099999999997</v>
      </c>
      <c r="B19115">
        <f t="shared" si="298"/>
        <v>6.585951896271137</v>
      </c>
    </row>
    <row r="19116" spans="1:2">
      <c r="A19116">
        <v>3.71522</v>
      </c>
      <c r="B19116">
        <f t="shared" si="298"/>
        <v>4.92823841803063</v>
      </c>
    </row>
    <row r="19117" spans="1:2">
      <c r="A19117">
        <v>9.3000000000000005E-4</v>
      </c>
      <c r="B19117">
        <f t="shared" si="298"/>
        <v>1.2336447717143228E-3</v>
      </c>
    </row>
    <row r="19118" spans="1:2">
      <c r="A19118">
        <v>2.2934100000000002</v>
      </c>
      <c r="B19118">
        <f t="shared" si="298"/>
        <v>3.042207802040156</v>
      </c>
    </row>
    <row r="19119" spans="1:2">
      <c r="A19119">
        <v>2.4939100000000001</v>
      </c>
      <c r="B19119">
        <f t="shared" si="298"/>
        <v>3.3081710028237277</v>
      </c>
    </row>
    <row r="19120" spans="1:2">
      <c r="A19120">
        <v>2.53511</v>
      </c>
      <c r="B19120">
        <f t="shared" si="298"/>
        <v>3.3628227927104266</v>
      </c>
    </row>
    <row r="19121" spans="1:2">
      <c r="A19121">
        <v>7.9696699999999998</v>
      </c>
      <c r="B19121">
        <f t="shared" si="298"/>
        <v>10.571765298697297</v>
      </c>
    </row>
    <row r="19122" spans="1:2">
      <c r="A19122">
        <v>7.1484199999999998</v>
      </c>
      <c r="B19122">
        <f t="shared" si="298"/>
        <v>9.4823773752882783</v>
      </c>
    </row>
    <row r="19123" spans="1:2">
      <c r="A19123">
        <v>8.3953900000000008</v>
      </c>
      <c r="B19123">
        <f t="shared" si="298"/>
        <v>11.136482774196461</v>
      </c>
    </row>
    <row r="19124" spans="1:2">
      <c r="A19124">
        <v>7.09626</v>
      </c>
      <c r="B19124">
        <f t="shared" si="298"/>
        <v>9.4131871480919145</v>
      </c>
    </row>
    <row r="19125" spans="1:2">
      <c r="A19125">
        <v>4.28742</v>
      </c>
      <c r="B19125">
        <f t="shared" si="298"/>
        <v>5.6872615775735715</v>
      </c>
    </row>
    <row r="19126" spans="1:2">
      <c r="A19126">
        <v>3.6859199999999999</v>
      </c>
      <c r="B19126">
        <f t="shared" si="298"/>
        <v>4.8893719752228559</v>
      </c>
    </row>
    <row r="19127" spans="1:2">
      <c r="A19127">
        <v>3.4570099999999999</v>
      </c>
      <c r="B19127">
        <f t="shared" si="298"/>
        <v>4.5857229164130437</v>
      </c>
    </row>
    <row r="19128" spans="1:2">
      <c r="A19128">
        <v>2.8124799999999999</v>
      </c>
      <c r="B19128">
        <f t="shared" si="298"/>
        <v>3.7307540296248369</v>
      </c>
    </row>
    <row r="19129" spans="1:2">
      <c r="A19129">
        <v>0.99243999999999999</v>
      </c>
      <c r="B19129">
        <f t="shared" si="298"/>
        <v>1.3164714163872715</v>
      </c>
    </row>
    <row r="19130" spans="1:2">
      <c r="A19130">
        <v>3.5806399999999998</v>
      </c>
      <c r="B19130">
        <f t="shared" si="298"/>
        <v>4.7497180810657769</v>
      </c>
    </row>
    <row r="19131" spans="1:2">
      <c r="A19131">
        <v>4.20045</v>
      </c>
      <c r="B19131">
        <f t="shared" si="298"/>
        <v>5.5718958939219645</v>
      </c>
    </row>
    <row r="19132" spans="1:2">
      <c r="A19132">
        <v>3.8470599999999999</v>
      </c>
      <c r="B19132">
        <f t="shared" si="298"/>
        <v>5.1031241456680672</v>
      </c>
    </row>
    <row r="19133" spans="1:2">
      <c r="A19133">
        <v>4.3322799999999999</v>
      </c>
      <c r="B19133">
        <f t="shared" si="298"/>
        <v>5.7467683565618559</v>
      </c>
    </row>
    <row r="19134" spans="1:2">
      <c r="A19134">
        <v>0.96589000000000003</v>
      </c>
      <c r="B19134">
        <f t="shared" si="298"/>
        <v>1.2812528479044594</v>
      </c>
    </row>
    <row r="19135" spans="1:2">
      <c r="A19135">
        <v>0.16298000000000001</v>
      </c>
      <c r="B19135">
        <f t="shared" si="298"/>
        <v>0.21619292999354875</v>
      </c>
    </row>
    <row r="19136" spans="1:2">
      <c r="A19136">
        <v>1.5206999999999999</v>
      </c>
      <c r="B19136">
        <f t="shared" si="298"/>
        <v>2.0172081767160974</v>
      </c>
    </row>
    <row r="19137" spans="1:2">
      <c r="A19137">
        <v>5.5590900000000003</v>
      </c>
      <c r="B19137">
        <f t="shared" si="298"/>
        <v>7.3741315204186826</v>
      </c>
    </row>
    <row r="19138" spans="1:2">
      <c r="A19138">
        <v>7.2830300000000001</v>
      </c>
      <c r="B19138">
        <f t="shared" si="298"/>
        <v>9.6609375072457677</v>
      </c>
    </row>
    <row r="19139" spans="1:2">
      <c r="A19139">
        <v>7.5805699999999998</v>
      </c>
      <c r="B19139">
        <f t="shared" ref="B19139:B19202" si="299">A19139*(LN(85/0.0002)/LN(3.5/0.0002))</f>
        <v>10.055624244209078</v>
      </c>
    </row>
    <row r="19140" spans="1:2">
      <c r="A19140">
        <v>7.3480299999999996</v>
      </c>
      <c r="B19140">
        <f t="shared" si="299"/>
        <v>9.7471599912903155</v>
      </c>
    </row>
    <row r="19141" spans="1:2">
      <c r="A19141">
        <v>3.57972</v>
      </c>
      <c r="B19141">
        <f t="shared" si="299"/>
        <v>4.7484977012916074</v>
      </c>
    </row>
    <row r="19142" spans="1:2">
      <c r="A19142">
        <v>1.9473400000000001</v>
      </c>
      <c r="B19142">
        <f t="shared" si="299"/>
        <v>2.5831460319894295</v>
      </c>
    </row>
    <row r="19143" spans="1:2">
      <c r="A19143">
        <v>2.55708</v>
      </c>
      <c r="B19143">
        <f t="shared" si="299"/>
        <v>3.3919659923174841</v>
      </c>
    </row>
    <row r="19144" spans="1:2">
      <c r="A19144">
        <v>3.2840099999999999</v>
      </c>
      <c r="B19144">
        <f t="shared" si="299"/>
        <v>4.3562384588790888</v>
      </c>
    </row>
    <row r="19145" spans="1:2">
      <c r="A19145">
        <v>4.2187599999999996</v>
      </c>
      <c r="B19145">
        <f t="shared" si="299"/>
        <v>5.5961841044274365</v>
      </c>
    </row>
    <row r="19146" spans="1:2">
      <c r="A19146">
        <v>4.3396100000000004</v>
      </c>
      <c r="B19146">
        <f t="shared" si="299"/>
        <v>5.7564915997625725</v>
      </c>
    </row>
    <row r="19147" spans="1:2">
      <c r="A19147">
        <v>4.8486399999999996</v>
      </c>
      <c r="B19147">
        <f t="shared" si="299"/>
        <v>6.4317197698117559</v>
      </c>
    </row>
    <row r="19148" spans="1:2">
      <c r="A19148">
        <v>2.3648199999999999</v>
      </c>
      <c r="B19148">
        <f t="shared" si="299"/>
        <v>3.1369331495112522</v>
      </c>
    </row>
    <row r="19149" spans="1:2">
      <c r="A19149">
        <v>2.4298199999999999</v>
      </c>
      <c r="B19149">
        <f t="shared" si="299"/>
        <v>3.2231556335558014</v>
      </c>
    </row>
    <row r="19150" spans="1:2">
      <c r="A19150">
        <v>1.70289</v>
      </c>
      <c r="B19150">
        <f t="shared" si="299"/>
        <v>2.2588831669941967</v>
      </c>
    </row>
    <row r="19151" spans="1:2">
      <c r="A19151">
        <v>3.2656999999999998</v>
      </c>
      <c r="B19151">
        <f t="shared" si="299"/>
        <v>4.3319502483736168</v>
      </c>
    </row>
    <row r="19152" spans="1:2">
      <c r="A19152">
        <v>4.84375</v>
      </c>
      <c r="B19152">
        <f t="shared" si="299"/>
        <v>6.4252331860120977</v>
      </c>
    </row>
    <row r="19153" spans="1:2">
      <c r="A19153">
        <v>7.7734399999999999</v>
      </c>
      <c r="B19153">
        <f t="shared" si="299"/>
        <v>10.311466251865575</v>
      </c>
    </row>
    <row r="19154" spans="1:2">
      <c r="A19154">
        <v>4.2578100000000001</v>
      </c>
      <c r="B19154">
        <f t="shared" si="299"/>
        <v>5.6479839198418933</v>
      </c>
    </row>
    <row r="19155" spans="1:2">
      <c r="A19155">
        <v>4.6875</v>
      </c>
      <c r="B19155">
        <f t="shared" si="299"/>
        <v>6.2179675993665455</v>
      </c>
    </row>
    <row r="19156" spans="1:2">
      <c r="A19156">
        <v>2.8906299999999998</v>
      </c>
      <c r="B19156">
        <f t="shared" si="299"/>
        <v>3.8344199854414756</v>
      </c>
    </row>
    <row r="19157" spans="1:2">
      <c r="A19157">
        <v>2.7343799999999998</v>
      </c>
      <c r="B19157">
        <f t="shared" si="299"/>
        <v>3.6271543987959243</v>
      </c>
    </row>
    <row r="19158" spans="1:2">
      <c r="A19158">
        <v>3.7109399999999999</v>
      </c>
      <c r="B19158">
        <f t="shared" si="299"/>
        <v>4.9225609990812353</v>
      </c>
    </row>
    <row r="19159" spans="1:2">
      <c r="A19159">
        <v>2.1875</v>
      </c>
      <c r="B19159">
        <f t="shared" si="299"/>
        <v>2.9017182130377215</v>
      </c>
    </row>
    <row r="19160" spans="1:2">
      <c r="A19160">
        <v>3.6914099999999999</v>
      </c>
      <c r="B19160">
        <f t="shared" si="299"/>
        <v>4.8966544588752345</v>
      </c>
    </row>
    <row r="19161" spans="1:2">
      <c r="A19161">
        <v>2.8125</v>
      </c>
      <c r="B19161">
        <f t="shared" si="299"/>
        <v>3.7307805596199275</v>
      </c>
    </row>
    <row r="19162" spans="1:2">
      <c r="A19162">
        <v>1.8164100000000001</v>
      </c>
      <c r="B19162">
        <f t="shared" si="299"/>
        <v>2.4094674191286161</v>
      </c>
    </row>
    <row r="19163" spans="1:2">
      <c r="A19163">
        <v>3.3984399999999999</v>
      </c>
      <c r="B19163">
        <f t="shared" si="299"/>
        <v>4.5080298257901319</v>
      </c>
    </row>
    <row r="19164" spans="1:2">
      <c r="A19164">
        <v>6.8554700000000004</v>
      </c>
      <c r="B19164">
        <f t="shared" si="299"/>
        <v>9.0937792721982671</v>
      </c>
    </row>
    <row r="19165" spans="1:2">
      <c r="A19165">
        <v>5.4492200000000004</v>
      </c>
      <c r="B19165">
        <f t="shared" si="299"/>
        <v>7.2283889923883029</v>
      </c>
    </row>
    <row r="19166" spans="1:2">
      <c r="A19166">
        <v>5.2148399999999997</v>
      </c>
      <c r="B19166">
        <f t="shared" si="299"/>
        <v>6.9174839799212027</v>
      </c>
    </row>
    <row r="19167" spans="1:2">
      <c r="A19167">
        <v>4.4921899999999999</v>
      </c>
      <c r="B19167">
        <f t="shared" si="299"/>
        <v>5.9588889323089926</v>
      </c>
    </row>
    <row r="19168" spans="1:2">
      <c r="A19168">
        <v>6.6406299999999998</v>
      </c>
      <c r="B19168">
        <f t="shared" si="299"/>
        <v>8.8087940649347125</v>
      </c>
    </row>
    <row r="19169" spans="1:2">
      <c r="A19169">
        <v>5.2734399999999999</v>
      </c>
      <c r="B19169">
        <f t="shared" si="299"/>
        <v>6.9952168655367499</v>
      </c>
    </row>
    <row r="19170" spans="1:2">
      <c r="A19170">
        <v>4.4921899999999999</v>
      </c>
      <c r="B19170">
        <f t="shared" si="299"/>
        <v>5.9588889323089926</v>
      </c>
    </row>
    <row r="19171" spans="1:2">
      <c r="A19171">
        <v>3.5156299999999998</v>
      </c>
      <c r="B19171">
        <f t="shared" si="299"/>
        <v>4.6634823320236816</v>
      </c>
    </row>
    <row r="19172" spans="1:2">
      <c r="A19172">
        <v>1.7578100000000001</v>
      </c>
      <c r="B19172">
        <f t="shared" si="299"/>
        <v>2.3317345335130684</v>
      </c>
    </row>
    <row r="19173" spans="1:2">
      <c r="A19173">
        <v>3.7109399999999999</v>
      </c>
      <c r="B19173">
        <f t="shared" si="299"/>
        <v>4.9225609990812353</v>
      </c>
    </row>
    <row r="19174" spans="1:2">
      <c r="A19174">
        <v>3.5156299999999998</v>
      </c>
      <c r="B19174">
        <f t="shared" si="299"/>
        <v>4.6634823320236816</v>
      </c>
    </row>
    <row r="19175" spans="1:2">
      <c r="A19175">
        <v>2.8125</v>
      </c>
      <c r="B19175">
        <f t="shared" si="299"/>
        <v>3.7307805596199275</v>
      </c>
    </row>
    <row r="19176" spans="1:2">
      <c r="A19176">
        <v>4.21875</v>
      </c>
      <c r="B19176">
        <f t="shared" si="299"/>
        <v>5.5961708394298917</v>
      </c>
    </row>
    <row r="19177" spans="1:2">
      <c r="A19177">
        <v>4.4531299999999998</v>
      </c>
      <c r="B19177">
        <f t="shared" si="299"/>
        <v>5.907075851896991</v>
      </c>
    </row>
    <row r="19178" spans="1:2">
      <c r="A19178">
        <v>1.64063</v>
      </c>
      <c r="B19178">
        <f t="shared" si="299"/>
        <v>2.176295292277064</v>
      </c>
    </row>
    <row r="19179" spans="1:2">
      <c r="A19179">
        <v>2.34375</v>
      </c>
      <c r="B19179">
        <f t="shared" si="299"/>
        <v>3.1089837996832728</v>
      </c>
    </row>
    <row r="19180" spans="1:2">
      <c r="A19180">
        <v>3.0175900000000002</v>
      </c>
      <c r="B19180">
        <f t="shared" si="299"/>
        <v>4.0028323942767994</v>
      </c>
    </row>
    <row r="19181" spans="1:2">
      <c r="A19181">
        <v>3.1539999999999999</v>
      </c>
      <c r="B19181">
        <f t="shared" si="299"/>
        <v>4.1837802257924448</v>
      </c>
    </row>
    <row r="19182" spans="1:2">
      <c r="A19182">
        <v>6.1926399999999999</v>
      </c>
      <c r="B19182">
        <f t="shared" si="299"/>
        <v>8.2145354399021322</v>
      </c>
    </row>
    <row r="19183" spans="1:2">
      <c r="A19183">
        <v>4.0365700000000002</v>
      </c>
      <c r="B19183">
        <f t="shared" si="299"/>
        <v>5.3545091141493373</v>
      </c>
    </row>
    <row r="19184" spans="1:2">
      <c r="A19184">
        <v>3.4771800000000002</v>
      </c>
      <c r="B19184">
        <f t="shared" si="299"/>
        <v>4.6124784164619452</v>
      </c>
    </row>
    <row r="19185" spans="1:2">
      <c r="A19185">
        <v>2.7599999999999999E-3</v>
      </c>
      <c r="B19185">
        <f t="shared" si="299"/>
        <v>3.6611393225070218E-3</v>
      </c>
    </row>
    <row r="19186" spans="1:2">
      <c r="A19186">
        <v>2.1954500000000001</v>
      </c>
      <c r="B19186">
        <f t="shared" si="299"/>
        <v>2.9122638860862473</v>
      </c>
    </row>
    <row r="19187" spans="1:2">
      <c r="A19187">
        <v>3.64472</v>
      </c>
      <c r="B19187">
        <f t="shared" si="299"/>
        <v>4.834720185336157</v>
      </c>
    </row>
    <row r="19188" spans="1:2">
      <c r="A19188">
        <v>1.17005</v>
      </c>
      <c r="B19188">
        <f t="shared" si="299"/>
        <v>1.5520710377896165</v>
      </c>
    </row>
    <row r="19189" spans="1:2">
      <c r="A19189">
        <v>6.70899</v>
      </c>
      <c r="B19189">
        <f t="shared" si="299"/>
        <v>8.8994735881544873</v>
      </c>
    </row>
    <row r="19190" spans="1:2">
      <c r="A19190">
        <v>4.6508900000000004</v>
      </c>
      <c r="B19190">
        <f t="shared" si="299"/>
        <v>6.1694044433531472</v>
      </c>
    </row>
    <row r="19191" spans="1:2">
      <c r="A19191">
        <v>9.0500000000000007</v>
      </c>
      <c r="B19191">
        <f t="shared" si="299"/>
        <v>12.004822778510345</v>
      </c>
    </row>
    <row r="19192" spans="1:2">
      <c r="A19192">
        <v>5.05647</v>
      </c>
      <c r="B19192">
        <f t="shared" si="299"/>
        <v>6.7074062137960446</v>
      </c>
    </row>
    <row r="19193" spans="1:2">
      <c r="A19193">
        <v>3.6255000000000002</v>
      </c>
      <c r="B19193">
        <f t="shared" si="299"/>
        <v>4.8092248600540612</v>
      </c>
    </row>
    <row r="19194" spans="1:2">
      <c r="A19194">
        <v>7.4304300000000003</v>
      </c>
      <c r="B19194">
        <f t="shared" si="299"/>
        <v>9.8564635710637152</v>
      </c>
    </row>
    <row r="19195" spans="1:2">
      <c r="A19195">
        <v>11.020210000000001</v>
      </c>
      <c r="B19195">
        <f t="shared" si="299"/>
        <v>14.618305859885911</v>
      </c>
    </row>
    <row r="19196" spans="1:2">
      <c r="A19196">
        <v>2.6120100000000002</v>
      </c>
      <c r="B19196">
        <f t="shared" si="299"/>
        <v>3.4648306238339015</v>
      </c>
    </row>
    <row r="19197" spans="1:2">
      <c r="A19197">
        <v>1.7578199999999999</v>
      </c>
      <c r="B19197">
        <f t="shared" si="299"/>
        <v>2.3317477985106136</v>
      </c>
    </row>
    <row r="19198" spans="1:2">
      <c r="A19198">
        <v>4.0786800000000003</v>
      </c>
      <c r="B19198">
        <f t="shared" si="299"/>
        <v>5.4103680188126599</v>
      </c>
    </row>
    <row r="19199" spans="1:2">
      <c r="A19199">
        <v>1.4676</v>
      </c>
      <c r="B19199">
        <f t="shared" si="299"/>
        <v>1.9467710397504732</v>
      </c>
    </row>
    <row r="19200" spans="1:2">
      <c r="A19200">
        <v>1.2689299999999999</v>
      </c>
      <c r="B19200">
        <f t="shared" si="299"/>
        <v>1.6832353335176939</v>
      </c>
    </row>
    <row r="19201" spans="1:2">
      <c r="A19201">
        <v>1.0537799999999999</v>
      </c>
      <c r="B19201">
        <f t="shared" si="299"/>
        <v>1.3978389113302354</v>
      </c>
    </row>
    <row r="19202" spans="1:2">
      <c r="A19202">
        <v>2.6046900000000002</v>
      </c>
      <c r="B19202">
        <f t="shared" si="299"/>
        <v>3.4551206456307306</v>
      </c>
    </row>
    <row r="19203" spans="1:2">
      <c r="A19203">
        <v>0.14374999999999999</v>
      </c>
      <c r="B19203">
        <f t="shared" ref="B19203:B19266" si="300">A19203*(LN(85/0.0002)/LN(3.5/0.0002))</f>
        <v>0.19068433971390739</v>
      </c>
    </row>
    <row r="19204" spans="1:2">
      <c r="A19204">
        <v>1.14076</v>
      </c>
      <c r="B19204">
        <f t="shared" si="300"/>
        <v>1.513217859979388</v>
      </c>
    </row>
    <row r="19205" spans="1:2">
      <c r="A19205">
        <v>0.48432999999999998</v>
      </c>
      <c r="B19205">
        <f t="shared" si="300"/>
        <v>0.64246362611225583</v>
      </c>
    </row>
    <row r="19206" spans="1:2">
      <c r="A19206">
        <v>4.60053</v>
      </c>
      <c r="B19206">
        <f t="shared" si="300"/>
        <v>6.1026019157149385</v>
      </c>
    </row>
    <row r="19207" spans="1:2">
      <c r="A19207">
        <v>5.3851399999999998</v>
      </c>
      <c r="B19207">
        <f t="shared" si="300"/>
        <v>7.1433868881179219</v>
      </c>
    </row>
    <row r="19208" spans="1:2">
      <c r="A19208">
        <v>5.6442399999999999</v>
      </c>
      <c r="B19208">
        <f t="shared" si="300"/>
        <v>7.4870829745170413</v>
      </c>
    </row>
    <row r="19209" spans="1:2">
      <c r="A19209">
        <v>5.1736500000000003</v>
      </c>
      <c r="B19209">
        <f t="shared" si="300"/>
        <v>6.8628454550320495</v>
      </c>
    </row>
    <row r="19210" spans="1:2">
      <c r="A19210">
        <v>4.3203800000000001</v>
      </c>
      <c r="B19210">
        <f t="shared" si="300"/>
        <v>5.730983009482931</v>
      </c>
    </row>
    <row r="19211" spans="1:2">
      <c r="A19211">
        <v>2.1121300000000001</v>
      </c>
      <c r="B19211">
        <f t="shared" si="300"/>
        <v>2.80173992653868</v>
      </c>
    </row>
    <row r="19212" spans="1:2">
      <c r="A19212">
        <v>6.6211000000000002</v>
      </c>
      <c r="B19212">
        <f t="shared" si="300"/>
        <v>8.7828875247287126</v>
      </c>
    </row>
    <row r="19213" spans="1:2">
      <c r="A19213">
        <v>7.5256400000000001</v>
      </c>
      <c r="B19213">
        <f t="shared" si="300"/>
        <v>9.9827596126926625</v>
      </c>
    </row>
    <row r="19214" spans="1:2">
      <c r="A19214">
        <v>6.4938399999999996</v>
      </c>
      <c r="B19214">
        <f t="shared" si="300"/>
        <v>8.6140771659670285</v>
      </c>
    </row>
    <row r="19215" spans="1:2">
      <c r="A19215">
        <v>8.9538700000000002</v>
      </c>
      <c r="B19215">
        <f t="shared" si="300"/>
        <v>11.877306357107228</v>
      </c>
    </row>
    <row r="19216" spans="1:2">
      <c r="A19216">
        <v>7.41303</v>
      </c>
      <c r="B19216">
        <f t="shared" si="300"/>
        <v>9.8333824753348669</v>
      </c>
    </row>
    <row r="19217" spans="1:2">
      <c r="A19217">
        <v>4.8037799999999997</v>
      </c>
      <c r="B19217">
        <f t="shared" si="300"/>
        <v>6.3722129908234715</v>
      </c>
    </row>
    <row r="19218" spans="1:2">
      <c r="A19218">
        <v>4.8935000000000004</v>
      </c>
      <c r="B19218">
        <f t="shared" si="300"/>
        <v>6.491226548800042</v>
      </c>
    </row>
    <row r="19219" spans="1:2">
      <c r="A19219">
        <v>4.89717</v>
      </c>
      <c r="B19219">
        <f t="shared" si="300"/>
        <v>6.4960948028991714</v>
      </c>
    </row>
    <row r="19220" spans="1:2">
      <c r="A19220">
        <v>3.90625</v>
      </c>
      <c r="B19220">
        <f t="shared" si="300"/>
        <v>5.1816396661387882</v>
      </c>
    </row>
    <row r="19221" spans="1:2">
      <c r="A19221">
        <v>5.4296899999999999</v>
      </c>
      <c r="B19221">
        <f t="shared" si="300"/>
        <v>7.2024824521823021</v>
      </c>
    </row>
    <row r="19222" spans="1:2">
      <c r="A19222">
        <v>5.9765600000000001</v>
      </c>
      <c r="B19222">
        <f t="shared" si="300"/>
        <v>7.92790537294296</v>
      </c>
    </row>
    <row r="19223" spans="1:2">
      <c r="A19223">
        <v>3.9843799999999998</v>
      </c>
      <c r="B19223">
        <f t="shared" si="300"/>
        <v>5.2852790919603363</v>
      </c>
    </row>
    <row r="19224" spans="1:2">
      <c r="A19224">
        <v>2.2265600000000001</v>
      </c>
      <c r="B19224">
        <f t="shared" si="300"/>
        <v>2.9535312934497231</v>
      </c>
    </row>
    <row r="19225" spans="1:2">
      <c r="A19225">
        <v>1.71875</v>
      </c>
      <c r="B19225">
        <f t="shared" si="300"/>
        <v>2.2799214531010668</v>
      </c>
    </row>
    <row r="19226" spans="1:2">
      <c r="A19226">
        <v>3.1640600000000001</v>
      </c>
      <c r="B19226">
        <f t="shared" si="300"/>
        <v>4.1971248133230326</v>
      </c>
    </row>
    <row r="19227" spans="1:2">
      <c r="A19227">
        <v>3.5156299999999998</v>
      </c>
      <c r="B19227">
        <f t="shared" si="300"/>
        <v>4.6634823320236816</v>
      </c>
    </row>
    <row r="19228" spans="1:2">
      <c r="A19228">
        <v>8.6132799999999996</v>
      </c>
      <c r="B19228">
        <f t="shared" si="300"/>
        <v>11.425513805711335</v>
      </c>
    </row>
    <row r="19229" spans="1:2">
      <c r="A19229">
        <v>8.8476599999999994</v>
      </c>
      <c r="B19229">
        <f t="shared" si="300"/>
        <v>11.736418818178434</v>
      </c>
    </row>
    <row r="19230" spans="1:2">
      <c r="A19230">
        <v>10.54688</v>
      </c>
      <c r="B19230">
        <f t="shared" si="300"/>
        <v>13.9904337310735</v>
      </c>
    </row>
    <row r="19231" spans="1:2">
      <c r="A19231">
        <v>3.6914099999999999</v>
      </c>
      <c r="B19231">
        <f t="shared" si="300"/>
        <v>4.8966544588752345</v>
      </c>
    </row>
    <row r="19232" spans="1:2">
      <c r="A19232">
        <v>4.8046899999999999</v>
      </c>
      <c r="B19232">
        <f t="shared" si="300"/>
        <v>6.3734201056000961</v>
      </c>
    </row>
    <row r="19233" spans="1:2">
      <c r="A19233">
        <v>4.5117200000000004</v>
      </c>
      <c r="B19233">
        <f t="shared" si="300"/>
        <v>5.9847954725149943</v>
      </c>
    </row>
    <row r="19234" spans="1:2">
      <c r="A19234">
        <v>1.11328</v>
      </c>
      <c r="B19234">
        <f t="shared" si="300"/>
        <v>1.4767656467248615</v>
      </c>
    </row>
    <row r="19235" spans="1:2">
      <c r="A19235">
        <v>5.0390600000000001</v>
      </c>
      <c r="B19235">
        <f t="shared" si="300"/>
        <v>6.6843118530696506</v>
      </c>
    </row>
    <row r="19236" spans="1:2">
      <c r="A19236">
        <v>4.1015600000000001</v>
      </c>
      <c r="B19236">
        <f t="shared" si="300"/>
        <v>5.4407183331963411</v>
      </c>
    </row>
    <row r="19237" spans="1:2">
      <c r="A19237">
        <v>5.46875</v>
      </c>
      <c r="B19237">
        <f t="shared" si="300"/>
        <v>7.2542955325943037</v>
      </c>
    </row>
    <row r="19238" spans="1:2">
      <c r="A19238">
        <v>3.5156299999999998</v>
      </c>
      <c r="B19238">
        <f t="shared" si="300"/>
        <v>4.6634823320236816</v>
      </c>
    </row>
    <row r="19239" spans="1:2">
      <c r="A19239">
        <v>4.1015600000000001</v>
      </c>
      <c r="B19239">
        <f t="shared" si="300"/>
        <v>5.4407183331963411</v>
      </c>
    </row>
    <row r="19240" spans="1:2">
      <c r="A19240">
        <v>3.3203100000000001</v>
      </c>
      <c r="B19240">
        <f t="shared" si="300"/>
        <v>4.4043903999685838</v>
      </c>
    </row>
    <row r="19241" spans="1:2">
      <c r="A19241">
        <v>1.95313</v>
      </c>
      <c r="B19241">
        <f t="shared" si="300"/>
        <v>2.590826465568167</v>
      </c>
    </row>
    <row r="19242" spans="1:2">
      <c r="A19242">
        <v>0.97655999999999998</v>
      </c>
      <c r="B19242">
        <f t="shared" si="300"/>
        <v>1.2954066002853106</v>
      </c>
    </row>
    <row r="19243" spans="1:2">
      <c r="A19243">
        <v>6.25</v>
      </c>
      <c r="B19243">
        <f t="shared" si="300"/>
        <v>8.2906234658220619</v>
      </c>
    </row>
    <row r="19244" spans="1:2">
      <c r="A19244">
        <v>7.2656299999999998</v>
      </c>
      <c r="B19244">
        <f t="shared" si="300"/>
        <v>9.6378564115169194</v>
      </c>
    </row>
    <row r="19245" spans="1:2">
      <c r="A19245">
        <v>9.1406299999999998</v>
      </c>
      <c r="B19245">
        <f t="shared" si="300"/>
        <v>12.125043451263537</v>
      </c>
    </row>
    <row r="19246" spans="1:2">
      <c r="A19246">
        <v>8.6718799999999998</v>
      </c>
      <c r="B19246">
        <f t="shared" si="300"/>
        <v>11.503246691326883</v>
      </c>
    </row>
    <row r="19247" spans="1:2">
      <c r="A19247">
        <v>7.96875</v>
      </c>
      <c r="B19247">
        <f t="shared" si="300"/>
        <v>10.570544918923128</v>
      </c>
    </row>
    <row r="19248" spans="1:2">
      <c r="A19248">
        <v>6.5625</v>
      </c>
      <c r="B19248">
        <f t="shared" si="300"/>
        <v>8.7051546391131644</v>
      </c>
    </row>
    <row r="19249" spans="1:2">
      <c r="A19249">
        <v>6.3281299999999998</v>
      </c>
      <c r="B19249">
        <f t="shared" si="300"/>
        <v>8.3942628916436099</v>
      </c>
    </row>
    <row r="19250" spans="1:2">
      <c r="A19250">
        <v>3.5156299999999998</v>
      </c>
      <c r="B19250">
        <f t="shared" si="300"/>
        <v>4.6634823320236816</v>
      </c>
    </row>
    <row r="19251" spans="1:2">
      <c r="A19251">
        <v>7.2656299999999998</v>
      </c>
      <c r="B19251">
        <f t="shared" si="300"/>
        <v>9.6378564115169194</v>
      </c>
    </row>
    <row r="19252" spans="1:2">
      <c r="A19252">
        <v>5.7119799999999996</v>
      </c>
      <c r="B19252">
        <f t="shared" si="300"/>
        <v>7.5769400678890069</v>
      </c>
    </row>
    <row r="19253" spans="1:2">
      <c r="A19253">
        <v>7.24</v>
      </c>
      <c r="B19253">
        <f t="shared" si="300"/>
        <v>9.6038582228082756</v>
      </c>
    </row>
    <row r="19254" spans="1:2">
      <c r="A19254">
        <v>5.7293799999999999</v>
      </c>
      <c r="B19254">
        <f t="shared" si="300"/>
        <v>7.6000211636178561</v>
      </c>
    </row>
    <row r="19255" spans="1:2">
      <c r="A19255">
        <v>4.9694900000000004</v>
      </c>
      <c r="B19255">
        <f t="shared" si="300"/>
        <v>6.5920272651468927</v>
      </c>
    </row>
    <row r="19256" spans="1:2">
      <c r="A19256">
        <v>3.9312800000000001</v>
      </c>
      <c r="B19256">
        <f t="shared" si="300"/>
        <v>5.2148419549947125</v>
      </c>
    </row>
    <row r="19257" spans="1:2">
      <c r="A19257">
        <v>4.3588399999999998</v>
      </c>
      <c r="B19257">
        <f t="shared" si="300"/>
        <v>5.7820001900422131</v>
      </c>
    </row>
    <row r="19258" spans="1:2">
      <c r="A19258">
        <v>5.7440300000000004</v>
      </c>
      <c r="B19258">
        <f t="shared" si="300"/>
        <v>7.6194543850217435</v>
      </c>
    </row>
    <row r="19259" spans="1:2">
      <c r="A19259">
        <v>5.4684499999999998</v>
      </c>
      <c r="B19259">
        <f t="shared" si="300"/>
        <v>7.2538975826679435</v>
      </c>
    </row>
    <row r="19260" spans="1:2">
      <c r="A19260">
        <v>8.1985600000000005</v>
      </c>
      <c r="B19260">
        <f t="shared" si="300"/>
        <v>10.87538782751202</v>
      </c>
    </row>
    <row r="19261" spans="1:2">
      <c r="A19261">
        <v>8.5235699999999994</v>
      </c>
      <c r="B19261">
        <f t="shared" si="300"/>
        <v>11.306513512732311</v>
      </c>
    </row>
    <row r="19262" spans="1:2">
      <c r="A19262">
        <v>8.26722</v>
      </c>
      <c r="B19262">
        <f t="shared" si="300"/>
        <v>10.966465300658154</v>
      </c>
    </row>
    <row r="19263" spans="1:2">
      <c r="A19263">
        <v>7.2702099999999996</v>
      </c>
      <c r="B19263">
        <f t="shared" si="300"/>
        <v>9.6439317803926734</v>
      </c>
    </row>
    <row r="19264" spans="1:2">
      <c r="A19264">
        <v>5.6478999999999999</v>
      </c>
      <c r="B19264">
        <f t="shared" si="300"/>
        <v>7.4919379636186267</v>
      </c>
    </row>
    <row r="19265" spans="1:2">
      <c r="A19265">
        <v>6.3510200000000001</v>
      </c>
      <c r="B19265">
        <f t="shared" si="300"/>
        <v>8.4246264710248369</v>
      </c>
    </row>
    <row r="19266" spans="1:2">
      <c r="A19266">
        <v>5.0244200000000001</v>
      </c>
      <c r="B19266">
        <f t="shared" si="300"/>
        <v>6.6648918966633088</v>
      </c>
    </row>
    <row r="19267" spans="1:2">
      <c r="A19267">
        <v>2.4729999999999999E-2</v>
      </c>
      <c r="B19267">
        <f t="shared" ref="B19267:B19330" si="301">A19267*(LN(85/0.0002)/LN(3.5/0.0002))</f>
        <v>3.2804338929564733E-2</v>
      </c>
    </row>
    <row r="19268" spans="1:2">
      <c r="A19268">
        <v>1.75325</v>
      </c>
      <c r="B19268">
        <f t="shared" si="301"/>
        <v>2.3256856946324045</v>
      </c>
    </row>
    <row r="19269" spans="1:2">
      <c r="A19269">
        <v>0.16389000000000001</v>
      </c>
      <c r="B19269">
        <f t="shared" si="301"/>
        <v>0.21740004477017244</v>
      </c>
    </row>
    <row r="19270" spans="1:2">
      <c r="A19270">
        <v>2.9205399999999999</v>
      </c>
      <c r="B19270">
        <f t="shared" si="301"/>
        <v>3.874095593099514</v>
      </c>
    </row>
    <row r="19271" spans="1:2">
      <c r="A19271">
        <v>1.7798</v>
      </c>
      <c r="B19271">
        <f t="shared" si="301"/>
        <v>2.3609042631152168</v>
      </c>
    </row>
    <row r="19272" spans="1:2">
      <c r="A19272">
        <v>0.35339999999999999</v>
      </c>
      <c r="B19272">
        <f t="shared" si="301"/>
        <v>0.46878501325144262</v>
      </c>
    </row>
    <row r="19273" spans="1:2">
      <c r="A19273">
        <v>7.9596</v>
      </c>
      <c r="B19273">
        <f t="shared" si="301"/>
        <v>10.558407446169165</v>
      </c>
    </row>
    <row r="19274" spans="1:2">
      <c r="A19274">
        <v>5.6991699999999996</v>
      </c>
      <c r="B19274">
        <f t="shared" si="301"/>
        <v>7.5599476060334583</v>
      </c>
    </row>
    <row r="19275" spans="1:2">
      <c r="A19275">
        <v>7.2015500000000001</v>
      </c>
      <c r="B19275">
        <f t="shared" si="301"/>
        <v>9.5528543072465393</v>
      </c>
    </row>
    <row r="19276" spans="1:2">
      <c r="A19276">
        <v>7.8405800000000001</v>
      </c>
      <c r="B19276">
        <f t="shared" si="301"/>
        <v>10.400527445384823</v>
      </c>
    </row>
    <row r="19277" spans="1:2">
      <c r="A19277">
        <v>8.3413799999999991</v>
      </c>
      <c r="B19277">
        <f t="shared" si="301"/>
        <v>11.064838522454211</v>
      </c>
    </row>
    <row r="19278" spans="1:2">
      <c r="A19278">
        <v>7.4221899999999996</v>
      </c>
      <c r="B19278">
        <f t="shared" si="301"/>
        <v>9.8455332130863749</v>
      </c>
    </row>
    <row r="19279" spans="1:2">
      <c r="A19279">
        <v>4.6454000000000004</v>
      </c>
      <c r="B19279">
        <f t="shared" si="301"/>
        <v>6.1621219597007695</v>
      </c>
    </row>
    <row r="19280" spans="1:2">
      <c r="A19280">
        <v>4.7726499999999996</v>
      </c>
      <c r="B19280">
        <f t="shared" si="301"/>
        <v>6.3309190534649051</v>
      </c>
    </row>
    <row r="19281" spans="1:2">
      <c r="A19281">
        <v>5.8538899999999998</v>
      </c>
      <c r="B19281">
        <f t="shared" si="301"/>
        <v>7.7651836480545766</v>
      </c>
    </row>
    <row r="19282" spans="1:2">
      <c r="A19282">
        <v>1.48438</v>
      </c>
      <c r="B19282">
        <f t="shared" si="301"/>
        <v>1.9690297056315123</v>
      </c>
    </row>
    <row r="19283" spans="1:2">
      <c r="A19283">
        <v>3.8671899999999999</v>
      </c>
      <c r="B19283">
        <f t="shared" si="301"/>
        <v>5.1298265857267866</v>
      </c>
    </row>
    <row r="19284" spans="1:2">
      <c r="A19284">
        <v>2.5781299999999998</v>
      </c>
      <c r="B19284">
        <f t="shared" si="301"/>
        <v>3.4198888121503725</v>
      </c>
    </row>
    <row r="19285" spans="1:2">
      <c r="A19285">
        <v>1.7578100000000001</v>
      </c>
      <c r="B19285">
        <f t="shared" si="301"/>
        <v>2.3317345335130684</v>
      </c>
    </row>
    <row r="19286" spans="1:2">
      <c r="A19286">
        <v>4.1796899999999999</v>
      </c>
      <c r="B19286">
        <f t="shared" si="301"/>
        <v>5.5443577590178901</v>
      </c>
    </row>
    <row r="19287" spans="1:2">
      <c r="A19287">
        <v>3.28125</v>
      </c>
      <c r="B19287">
        <f t="shared" si="301"/>
        <v>4.3525773195565822</v>
      </c>
    </row>
    <row r="19288" spans="1:2">
      <c r="A19288">
        <v>10.54688</v>
      </c>
      <c r="B19288">
        <f t="shared" si="301"/>
        <v>13.9904337310735</v>
      </c>
    </row>
    <row r="19289" spans="1:2">
      <c r="A19289">
        <v>8.6132799999999996</v>
      </c>
      <c r="B19289">
        <f t="shared" si="301"/>
        <v>11.425513805711335</v>
      </c>
    </row>
    <row r="19290" spans="1:2">
      <c r="A19290">
        <v>5.2734399999999999</v>
      </c>
      <c r="B19290">
        <f t="shared" si="301"/>
        <v>6.9952168655367499</v>
      </c>
    </row>
    <row r="19291" spans="1:2">
      <c r="A19291">
        <v>6.3867200000000004</v>
      </c>
      <c r="B19291">
        <f t="shared" si="301"/>
        <v>8.4719825122616133</v>
      </c>
    </row>
    <row r="19292" spans="1:2">
      <c r="A19292">
        <v>3.9843799999999998</v>
      </c>
      <c r="B19292">
        <f t="shared" si="301"/>
        <v>5.2852790919603363</v>
      </c>
    </row>
    <row r="19293" spans="1:2">
      <c r="A19293">
        <v>3.2226599999999999</v>
      </c>
      <c r="B19293">
        <f t="shared" si="301"/>
        <v>4.2748576989385798</v>
      </c>
    </row>
    <row r="19294" spans="1:2">
      <c r="A19294">
        <v>4.3945299999999996</v>
      </c>
      <c r="B19294">
        <f t="shared" si="301"/>
        <v>5.8293429662814429</v>
      </c>
    </row>
    <row r="19295" spans="1:2">
      <c r="A19295">
        <v>8.90625</v>
      </c>
      <c r="B19295">
        <f t="shared" si="301"/>
        <v>11.814138438796437</v>
      </c>
    </row>
    <row r="19296" spans="1:2">
      <c r="A19296">
        <v>9.9609400000000008</v>
      </c>
      <c r="B19296">
        <f t="shared" si="301"/>
        <v>13.213184464903298</v>
      </c>
    </row>
    <row r="19297" spans="1:2">
      <c r="A19297">
        <v>10.54688</v>
      </c>
      <c r="B19297">
        <f t="shared" si="301"/>
        <v>13.9904337310735</v>
      </c>
    </row>
    <row r="19298" spans="1:2">
      <c r="A19298">
        <v>10.742190000000001</v>
      </c>
      <c r="B19298">
        <f t="shared" si="301"/>
        <v>14.249512398131055</v>
      </c>
    </row>
    <row r="19299" spans="1:2">
      <c r="A19299">
        <v>11.132809999999999</v>
      </c>
      <c r="B19299">
        <f t="shared" si="301"/>
        <v>14.767669732246159</v>
      </c>
    </row>
    <row r="19300" spans="1:2">
      <c r="A19300">
        <v>8.3984400000000008</v>
      </c>
      <c r="B19300">
        <f t="shared" si="301"/>
        <v>11.140528598447782</v>
      </c>
    </row>
    <row r="19301" spans="1:2">
      <c r="A19301">
        <v>0.97655999999999998</v>
      </c>
      <c r="B19301">
        <f t="shared" si="301"/>
        <v>1.2954066002853106</v>
      </c>
    </row>
    <row r="19302" spans="1:2">
      <c r="A19302">
        <v>6.8359399999999999</v>
      </c>
      <c r="B19302">
        <f t="shared" si="301"/>
        <v>9.0678727319922654</v>
      </c>
    </row>
    <row r="19303" spans="1:2">
      <c r="A19303">
        <v>10.351559999999999</v>
      </c>
      <c r="B19303">
        <f t="shared" si="301"/>
        <v>13.731341799018402</v>
      </c>
    </row>
    <row r="19304" spans="1:2">
      <c r="A19304">
        <v>6.3281299999999998</v>
      </c>
      <c r="B19304">
        <f t="shared" si="301"/>
        <v>8.3942628916436099</v>
      </c>
    </row>
    <row r="19305" spans="1:2">
      <c r="A19305">
        <v>7.5</v>
      </c>
      <c r="B19305">
        <f t="shared" si="301"/>
        <v>9.9487481589864739</v>
      </c>
    </row>
    <row r="19306" spans="1:2">
      <c r="A19306">
        <v>7.7343799999999998</v>
      </c>
      <c r="B19306">
        <f t="shared" si="301"/>
        <v>10.259653171453573</v>
      </c>
    </row>
    <row r="19307" spans="1:2">
      <c r="A19307">
        <v>8.90625</v>
      </c>
      <c r="B19307">
        <f t="shared" si="301"/>
        <v>11.814138438796437</v>
      </c>
    </row>
    <row r="19308" spans="1:2">
      <c r="A19308">
        <v>5.625</v>
      </c>
      <c r="B19308">
        <f t="shared" si="301"/>
        <v>7.461561119239855</v>
      </c>
    </row>
    <row r="19309" spans="1:2">
      <c r="A19309">
        <v>4.21875</v>
      </c>
      <c r="B19309">
        <f t="shared" si="301"/>
        <v>5.5961708394298917</v>
      </c>
    </row>
    <row r="19310" spans="1:2">
      <c r="A19310">
        <v>5.15625</v>
      </c>
      <c r="B19310">
        <f t="shared" si="301"/>
        <v>6.8397643593032003</v>
      </c>
    </row>
    <row r="19311" spans="1:2">
      <c r="A19311">
        <v>3.0468799999999998</v>
      </c>
      <c r="B19311">
        <f t="shared" si="301"/>
        <v>4.0416855720870268</v>
      </c>
    </row>
    <row r="19312" spans="1:2">
      <c r="A19312">
        <v>3.3709799999999999</v>
      </c>
      <c r="B19312">
        <f t="shared" si="301"/>
        <v>4.4716041425306958</v>
      </c>
    </row>
    <row r="19313" spans="1:2">
      <c r="A19313">
        <v>5.3073199999999998</v>
      </c>
      <c r="B19313">
        <f t="shared" si="301"/>
        <v>7.0401586772202789</v>
      </c>
    </row>
    <row r="19314" spans="1:2">
      <c r="A19314">
        <v>3.7783899999999999</v>
      </c>
      <c r="B19314">
        <f t="shared" si="301"/>
        <v>5.0120334075243864</v>
      </c>
    </row>
    <row r="19315" spans="1:2">
      <c r="A19315">
        <v>6.4920099999999996</v>
      </c>
      <c r="B19315">
        <f t="shared" si="301"/>
        <v>8.6116496714162363</v>
      </c>
    </row>
    <row r="19316" spans="1:2">
      <c r="A19316">
        <v>6.6037100000000004</v>
      </c>
      <c r="B19316">
        <f t="shared" si="301"/>
        <v>8.7598196939974091</v>
      </c>
    </row>
    <row r="19317" spans="1:2">
      <c r="A19317">
        <v>7.5018399999999996</v>
      </c>
      <c r="B19317">
        <f t="shared" si="301"/>
        <v>9.951188918534811</v>
      </c>
    </row>
    <row r="19318" spans="1:2">
      <c r="A19318">
        <v>9.9279899999999994</v>
      </c>
      <c r="B19318">
        <f t="shared" si="301"/>
        <v>13.169476297991482</v>
      </c>
    </row>
    <row r="19319" spans="1:2">
      <c r="A19319">
        <v>9.2349300000000003</v>
      </c>
      <c r="B19319">
        <f t="shared" si="301"/>
        <v>12.250132378115861</v>
      </c>
    </row>
    <row r="19320" spans="1:2">
      <c r="A19320">
        <v>1.21949</v>
      </c>
      <c r="B19320">
        <f t="shared" si="301"/>
        <v>1.6176531856536551</v>
      </c>
    </row>
    <row r="19321" spans="1:2">
      <c r="A19321">
        <v>3.9047299999999998</v>
      </c>
      <c r="B19321">
        <f t="shared" si="301"/>
        <v>5.1796233865119001</v>
      </c>
    </row>
    <row r="19322" spans="1:2">
      <c r="A19322">
        <v>4.04664</v>
      </c>
      <c r="B19322">
        <f t="shared" si="301"/>
        <v>5.3678669666774699</v>
      </c>
    </row>
    <row r="19323" spans="1:2">
      <c r="A19323">
        <v>4.2480599999999997</v>
      </c>
      <c r="B19323">
        <f t="shared" si="301"/>
        <v>5.6350505472352097</v>
      </c>
    </row>
    <row r="19324" spans="1:2">
      <c r="A19324">
        <v>3.36</v>
      </c>
      <c r="B19324">
        <f t="shared" si="301"/>
        <v>4.4570391752259395</v>
      </c>
    </row>
    <row r="19325" spans="1:2">
      <c r="A19325">
        <v>3.5421900000000002</v>
      </c>
      <c r="B19325">
        <f t="shared" si="301"/>
        <v>4.6987141655040396</v>
      </c>
    </row>
    <row r="19326" spans="1:2">
      <c r="A19326">
        <v>6.4200000000000004E-3</v>
      </c>
      <c r="B19326">
        <f t="shared" si="301"/>
        <v>8.5161284240924222E-3</v>
      </c>
    </row>
    <row r="19327" spans="1:2">
      <c r="A19327">
        <v>1.46485</v>
      </c>
      <c r="B19327">
        <f t="shared" si="301"/>
        <v>1.9431231654255114</v>
      </c>
    </row>
    <row r="19328" spans="1:2">
      <c r="A19328">
        <v>3.6236700000000002</v>
      </c>
      <c r="B19328">
        <f t="shared" si="301"/>
        <v>4.806797365503269</v>
      </c>
    </row>
    <row r="19329" spans="1:2">
      <c r="A19329">
        <v>2.7859600000000002</v>
      </c>
      <c r="B19329">
        <f t="shared" si="301"/>
        <v>3.6955752561346609</v>
      </c>
    </row>
    <row r="19330" spans="1:2">
      <c r="A19330">
        <v>4.4998300000000002</v>
      </c>
      <c r="B19330">
        <f t="shared" si="301"/>
        <v>5.9690233904336143</v>
      </c>
    </row>
    <row r="19331" spans="1:2">
      <c r="A19331">
        <v>3.65571</v>
      </c>
      <c r="B19331">
        <f t="shared" ref="B19331:B19394" si="302">A19331*(LN(85/0.0002)/LN(3.5/0.0002))</f>
        <v>4.849298417638459</v>
      </c>
    </row>
    <row r="19332" spans="1:2">
      <c r="A19332">
        <v>3.4387300000000001</v>
      </c>
      <c r="B19332">
        <f t="shared" si="302"/>
        <v>4.5614745009002071</v>
      </c>
    </row>
    <row r="19333" spans="1:2">
      <c r="A19333">
        <v>2.7639900000000002</v>
      </c>
      <c r="B19333">
        <f t="shared" si="302"/>
        <v>3.6664320565276034</v>
      </c>
    </row>
    <row r="19334" spans="1:2">
      <c r="A19334">
        <v>1.01075</v>
      </c>
      <c r="B19334">
        <f t="shared" si="302"/>
        <v>1.3407596268927437</v>
      </c>
    </row>
    <row r="19335" spans="1:2">
      <c r="A19335">
        <v>2.4252400000000001</v>
      </c>
      <c r="B19335">
        <f t="shared" si="302"/>
        <v>3.2170802646800474</v>
      </c>
    </row>
    <row r="19336" spans="1:2">
      <c r="A19336">
        <v>4.7497699999999998</v>
      </c>
      <c r="B19336">
        <f t="shared" si="302"/>
        <v>6.3005687390812239</v>
      </c>
    </row>
    <row r="19337" spans="1:2">
      <c r="A19337">
        <v>5.8190999999999997</v>
      </c>
      <c r="B19337">
        <f t="shared" si="302"/>
        <v>7.7190347215944248</v>
      </c>
    </row>
    <row r="19338" spans="1:2">
      <c r="A19338">
        <v>6.54237</v>
      </c>
      <c r="B19338">
        <f t="shared" si="302"/>
        <v>8.6784521990544441</v>
      </c>
    </row>
    <row r="19339" spans="1:2">
      <c r="A19339">
        <v>5.0976699999999999</v>
      </c>
      <c r="B19339">
        <f t="shared" si="302"/>
        <v>6.7620580036827436</v>
      </c>
    </row>
    <row r="19340" spans="1:2">
      <c r="A19340">
        <v>2.8280699999999999</v>
      </c>
      <c r="B19340">
        <f t="shared" si="302"/>
        <v>3.7514341607979831</v>
      </c>
    </row>
    <row r="19341" spans="1:2">
      <c r="A19341">
        <v>4.2810199999999998</v>
      </c>
      <c r="B19341">
        <f t="shared" si="302"/>
        <v>5.6787719791445692</v>
      </c>
    </row>
    <row r="19342" spans="1:2">
      <c r="A19342">
        <v>4.04115</v>
      </c>
      <c r="B19342">
        <f t="shared" si="302"/>
        <v>5.3605844830250913</v>
      </c>
    </row>
    <row r="19343" spans="1:2">
      <c r="A19343">
        <v>4.36524</v>
      </c>
      <c r="B19343">
        <f t="shared" si="302"/>
        <v>5.7904897884712154</v>
      </c>
    </row>
    <row r="19344" spans="1:2">
      <c r="A19344">
        <v>4.21875</v>
      </c>
      <c r="B19344">
        <f t="shared" si="302"/>
        <v>5.5961708394298917</v>
      </c>
    </row>
    <row r="19345" spans="1:2">
      <c r="A19345">
        <v>5.2343799999999998</v>
      </c>
      <c r="B19345">
        <f t="shared" si="302"/>
        <v>6.9434037851247483</v>
      </c>
    </row>
    <row r="19346" spans="1:2">
      <c r="A19346">
        <v>6.7578100000000001</v>
      </c>
      <c r="B19346">
        <f t="shared" si="302"/>
        <v>8.9642333061707173</v>
      </c>
    </row>
    <row r="19347" spans="1:2">
      <c r="A19347">
        <v>6.09375</v>
      </c>
      <c r="B19347">
        <f t="shared" si="302"/>
        <v>8.0833578791765088</v>
      </c>
    </row>
    <row r="19348" spans="1:2">
      <c r="A19348">
        <v>6.3671899999999999</v>
      </c>
      <c r="B19348">
        <f t="shared" si="302"/>
        <v>8.4460759720556116</v>
      </c>
    </row>
    <row r="19349" spans="1:2">
      <c r="A19349">
        <v>2.3046899999999999</v>
      </c>
      <c r="B19349">
        <f t="shared" si="302"/>
        <v>3.0571707192712712</v>
      </c>
    </row>
    <row r="19350" spans="1:2">
      <c r="A19350">
        <v>8.2421900000000008</v>
      </c>
      <c r="B19350">
        <f t="shared" si="302"/>
        <v>10.93326301180223</v>
      </c>
    </row>
    <row r="19351" spans="1:2">
      <c r="A19351">
        <v>5.0781299999999998</v>
      </c>
      <c r="B19351">
        <f t="shared" si="302"/>
        <v>6.736138198479197</v>
      </c>
    </row>
    <row r="19352" spans="1:2">
      <c r="A19352">
        <v>6.1523399999999997</v>
      </c>
      <c r="B19352">
        <f t="shared" si="302"/>
        <v>8.1610774997945121</v>
      </c>
    </row>
    <row r="19353" spans="1:2">
      <c r="A19353">
        <v>6.3281299999999998</v>
      </c>
      <c r="B19353">
        <f t="shared" si="302"/>
        <v>8.3942628916436099</v>
      </c>
    </row>
    <row r="19354" spans="1:2">
      <c r="A19354">
        <v>5.7421899999999999</v>
      </c>
      <c r="B19354">
        <f t="shared" si="302"/>
        <v>7.6170136254734047</v>
      </c>
    </row>
    <row r="19355" spans="1:2">
      <c r="A19355">
        <v>5.9765600000000001</v>
      </c>
      <c r="B19355">
        <f t="shared" si="302"/>
        <v>7.92790537294296</v>
      </c>
    </row>
    <row r="19356" spans="1:2">
      <c r="A19356">
        <v>5.3320299999999996</v>
      </c>
      <c r="B19356">
        <f t="shared" si="302"/>
        <v>7.0729364861547523</v>
      </c>
    </row>
    <row r="19357" spans="1:2">
      <c r="A19357">
        <v>2.2265600000000001</v>
      </c>
      <c r="B19357">
        <f t="shared" si="302"/>
        <v>2.9535312934497231</v>
      </c>
    </row>
    <row r="19358" spans="1:2">
      <c r="A19358">
        <v>3.57422</v>
      </c>
      <c r="B19358">
        <f t="shared" si="302"/>
        <v>4.741201952641684</v>
      </c>
    </row>
    <row r="19359" spans="1:2">
      <c r="A19359">
        <v>1.9335899999999999</v>
      </c>
      <c r="B19359">
        <f t="shared" si="302"/>
        <v>2.5649066603646204</v>
      </c>
    </row>
    <row r="19360" spans="1:2">
      <c r="A19360">
        <v>10.742190000000001</v>
      </c>
      <c r="B19360">
        <f t="shared" si="302"/>
        <v>14.249512398131055</v>
      </c>
    </row>
    <row r="19361" spans="1:2">
      <c r="A19361">
        <v>9.9609400000000008</v>
      </c>
      <c r="B19361">
        <f t="shared" si="302"/>
        <v>13.213184464903298</v>
      </c>
    </row>
    <row r="19362" spans="1:2">
      <c r="A19362">
        <v>10.351559999999999</v>
      </c>
      <c r="B19362">
        <f t="shared" si="302"/>
        <v>13.731341799018402</v>
      </c>
    </row>
    <row r="19363" spans="1:2">
      <c r="A19363">
        <v>9.5703099999999992</v>
      </c>
      <c r="B19363">
        <f t="shared" si="302"/>
        <v>12.695013865790644</v>
      </c>
    </row>
    <row r="19364" spans="1:2">
      <c r="A19364">
        <v>3.90625</v>
      </c>
      <c r="B19364">
        <f t="shared" si="302"/>
        <v>5.1816396661387882</v>
      </c>
    </row>
    <row r="19365" spans="1:2">
      <c r="A19365">
        <v>5.2734399999999999</v>
      </c>
      <c r="B19365">
        <f t="shared" si="302"/>
        <v>6.9952168655367499</v>
      </c>
    </row>
    <row r="19366" spans="1:2">
      <c r="A19366">
        <v>8.7890599999999992</v>
      </c>
      <c r="B19366">
        <f t="shared" si="302"/>
        <v>11.658685932562886</v>
      </c>
    </row>
    <row r="19367" spans="1:2">
      <c r="A19367">
        <v>11.523440000000001</v>
      </c>
      <c r="B19367">
        <f t="shared" si="302"/>
        <v>15.285840331358813</v>
      </c>
    </row>
    <row r="19368" spans="1:2">
      <c r="A19368">
        <v>11.01563</v>
      </c>
      <c r="B19368">
        <f t="shared" si="302"/>
        <v>14.612230491010155</v>
      </c>
    </row>
    <row r="19369" spans="1:2">
      <c r="A19369">
        <v>9.6093799999999998</v>
      </c>
      <c r="B19369">
        <f t="shared" si="302"/>
        <v>12.746840211200192</v>
      </c>
    </row>
    <row r="19370" spans="1:2">
      <c r="A19370">
        <v>10.54688</v>
      </c>
      <c r="B19370">
        <f t="shared" si="302"/>
        <v>13.9904337310735</v>
      </c>
    </row>
    <row r="19371" spans="1:2">
      <c r="A19371">
        <v>5.625</v>
      </c>
      <c r="B19371">
        <f t="shared" si="302"/>
        <v>7.461561119239855</v>
      </c>
    </row>
    <row r="19372" spans="1:2">
      <c r="A19372">
        <v>7.03125</v>
      </c>
      <c r="B19372">
        <f t="shared" si="302"/>
        <v>9.3269513990498183</v>
      </c>
    </row>
    <row r="19373" spans="1:2">
      <c r="A19373">
        <v>6.5625</v>
      </c>
      <c r="B19373">
        <f t="shared" si="302"/>
        <v>8.7051546391131644</v>
      </c>
    </row>
    <row r="19374" spans="1:2">
      <c r="A19374">
        <v>7.5</v>
      </c>
      <c r="B19374">
        <f t="shared" si="302"/>
        <v>9.9487481589864739</v>
      </c>
    </row>
    <row r="19375" spans="1:2">
      <c r="A19375">
        <v>9.375</v>
      </c>
      <c r="B19375">
        <f t="shared" si="302"/>
        <v>12.435935198733091</v>
      </c>
    </row>
    <row r="19376" spans="1:2">
      <c r="A19376">
        <v>13.755800000000001</v>
      </c>
      <c r="B19376">
        <f t="shared" si="302"/>
        <v>18.247065323384817</v>
      </c>
    </row>
    <row r="19377" spans="1:2">
      <c r="A19377">
        <v>13.690799999999999</v>
      </c>
      <c r="B19377">
        <f t="shared" si="302"/>
        <v>18.160842839340269</v>
      </c>
    </row>
    <row r="19378" spans="1:2">
      <c r="A19378">
        <v>12.227790000000001</v>
      </c>
      <c r="B19378">
        <f t="shared" si="302"/>
        <v>16.220160433463096</v>
      </c>
    </row>
    <row r="19379" spans="1:2">
      <c r="A19379">
        <v>11.7682</v>
      </c>
      <c r="B19379">
        <f t="shared" si="302"/>
        <v>15.610514411277949</v>
      </c>
    </row>
    <row r="19380" spans="1:2">
      <c r="A19380">
        <v>11.5091</v>
      </c>
      <c r="B19380">
        <f t="shared" si="302"/>
        <v>15.26681832487883</v>
      </c>
    </row>
    <row r="19381" spans="1:2">
      <c r="A19381">
        <v>11.51643</v>
      </c>
      <c r="B19381">
        <f t="shared" si="302"/>
        <v>15.276541568079546</v>
      </c>
    </row>
    <row r="19382" spans="1:2">
      <c r="A19382">
        <v>11.57136</v>
      </c>
      <c r="B19382">
        <f t="shared" si="302"/>
        <v>15.349406199595963</v>
      </c>
    </row>
    <row r="19383" spans="1:2">
      <c r="A19383">
        <v>9.4711400000000001</v>
      </c>
      <c r="B19383">
        <f t="shared" si="302"/>
        <v>12.563464885133753</v>
      </c>
    </row>
    <row r="19384" spans="1:2">
      <c r="A19384">
        <v>1.1938599999999999</v>
      </c>
      <c r="B19384">
        <f t="shared" si="302"/>
        <v>1.583654996945012</v>
      </c>
    </row>
    <row r="19385" spans="1:2">
      <c r="A19385">
        <v>2.6834199999999999</v>
      </c>
      <c r="B19385">
        <f t="shared" si="302"/>
        <v>3.5595559713049978</v>
      </c>
    </row>
    <row r="19386" spans="1:2">
      <c r="A19386">
        <v>2.6605300000000001</v>
      </c>
      <c r="B19386">
        <f t="shared" si="302"/>
        <v>3.5291923919237709</v>
      </c>
    </row>
    <row r="19387" spans="1:2">
      <c r="A19387">
        <v>3.8809300000000002</v>
      </c>
      <c r="B19387">
        <f t="shared" si="302"/>
        <v>5.1480526923540504</v>
      </c>
    </row>
    <row r="19388" spans="1:2">
      <c r="A19388">
        <v>0.19685</v>
      </c>
      <c r="B19388">
        <f t="shared" si="302"/>
        <v>0.26112147667953162</v>
      </c>
    </row>
    <row r="19389" spans="1:2">
      <c r="A19389">
        <v>1.3513299999999999</v>
      </c>
      <c r="B19389">
        <f t="shared" si="302"/>
        <v>1.7925389132910921</v>
      </c>
    </row>
    <row r="19390" spans="1:2">
      <c r="A19390">
        <v>1.17005</v>
      </c>
      <c r="B19390">
        <f t="shared" si="302"/>
        <v>1.5520710377896165</v>
      </c>
    </row>
    <row r="19391" spans="1:2">
      <c r="A19391">
        <v>1.4245699999999999</v>
      </c>
      <c r="B19391">
        <f t="shared" si="302"/>
        <v>1.8896917553129813</v>
      </c>
    </row>
    <row r="19392" spans="1:2">
      <c r="A19392">
        <v>2.39411</v>
      </c>
      <c r="B19392">
        <f t="shared" si="302"/>
        <v>3.1757863273214806</v>
      </c>
    </row>
    <row r="19393" spans="1:2">
      <c r="A19393">
        <v>3.2263299999999999</v>
      </c>
      <c r="B19393">
        <f t="shared" si="302"/>
        <v>4.2797259530377101</v>
      </c>
    </row>
    <row r="19394" spans="1:2">
      <c r="A19394">
        <v>5.8136099999999997</v>
      </c>
      <c r="B19394">
        <f t="shared" si="302"/>
        <v>7.7117522379420462</v>
      </c>
    </row>
    <row r="19395" spans="1:2">
      <c r="A19395">
        <v>7.0971799999999998</v>
      </c>
      <c r="B19395">
        <f t="shared" ref="B19395:B19458" si="303">A19395*(LN(85/0.0002)/LN(3.5/0.0002))</f>
        <v>9.4144075278660821</v>
      </c>
    </row>
    <row r="19396" spans="1:2">
      <c r="A19396">
        <v>9.8886199999999995</v>
      </c>
      <c r="B19396">
        <f t="shared" si="303"/>
        <v>13.117252002655576</v>
      </c>
    </row>
    <row r="19397" spans="1:2">
      <c r="A19397">
        <v>7.95777</v>
      </c>
      <c r="B19397">
        <f t="shared" si="303"/>
        <v>10.555979951618372</v>
      </c>
    </row>
    <row r="19398" spans="1:2">
      <c r="A19398">
        <v>7.24458</v>
      </c>
      <c r="B19398">
        <f t="shared" si="303"/>
        <v>9.6099335916840296</v>
      </c>
    </row>
    <row r="19399" spans="1:2">
      <c r="A19399">
        <v>8.26905</v>
      </c>
      <c r="B19399">
        <f t="shared" si="303"/>
        <v>10.968892795208946</v>
      </c>
    </row>
    <row r="19400" spans="1:2">
      <c r="A19400">
        <v>3.2969999999999999E-2</v>
      </c>
      <c r="B19400">
        <f t="shared" si="303"/>
        <v>4.3734696906904534E-2</v>
      </c>
    </row>
    <row r="19401" spans="1:2">
      <c r="A19401">
        <v>3.022E-2</v>
      </c>
      <c r="B19401">
        <f t="shared" si="303"/>
        <v>4.0086822581942828E-2</v>
      </c>
    </row>
    <row r="19402" spans="1:2">
      <c r="A19402">
        <v>2.9309999999999999E-2</v>
      </c>
      <c r="B19402">
        <f t="shared" si="303"/>
        <v>3.8879707805319137E-2</v>
      </c>
    </row>
    <row r="19403" spans="1:2">
      <c r="A19403">
        <v>2.9309999999999999E-2</v>
      </c>
      <c r="B19403">
        <f t="shared" si="303"/>
        <v>3.8879707805319137E-2</v>
      </c>
    </row>
    <row r="19404" spans="1:2">
      <c r="A19404">
        <v>2.5112999999999999</v>
      </c>
      <c r="B19404">
        <f t="shared" si="303"/>
        <v>3.3312388335550307</v>
      </c>
    </row>
    <row r="19405" spans="1:2">
      <c r="A19405">
        <v>2.8949099999999999</v>
      </c>
      <c r="B19405">
        <f t="shared" si="303"/>
        <v>3.8400974043908707</v>
      </c>
    </row>
    <row r="19406" spans="1:2">
      <c r="A19406">
        <v>4.5446900000000001</v>
      </c>
      <c r="B19406">
        <f t="shared" si="303"/>
        <v>6.0285301694218987</v>
      </c>
    </row>
    <row r="19407" spans="1:2">
      <c r="A19407">
        <v>2.2183299999999999</v>
      </c>
      <c r="B19407">
        <f t="shared" si="303"/>
        <v>2.9426142004699285</v>
      </c>
    </row>
    <row r="19408" spans="1:2">
      <c r="A19408">
        <v>2.4115099999999998</v>
      </c>
      <c r="B19408">
        <f t="shared" si="303"/>
        <v>3.1988674230503293</v>
      </c>
    </row>
    <row r="19409" spans="1:2">
      <c r="A19409">
        <v>1.9693099999999999</v>
      </c>
      <c r="B19409">
        <f t="shared" si="303"/>
        <v>2.612289231596487</v>
      </c>
    </row>
    <row r="19410" spans="1:2">
      <c r="A19410">
        <v>1.3321000000000001</v>
      </c>
      <c r="B19410">
        <f t="shared" si="303"/>
        <v>1.767030323011451</v>
      </c>
    </row>
    <row r="19411" spans="1:2">
      <c r="A19411">
        <v>1.2716799999999999</v>
      </c>
      <c r="B19411">
        <f t="shared" si="303"/>
        <v>1.6868832078426557</v>
      </c>
    </row>
    <row r="19412" spans="1:2">
      <c r="A19412">
        <v>1.2789999999999999</v>
      </c>
      <c r="B19412">
        <f t="shared" si="303"/>
        <v>1.6965931860458265</v>
      </c>
    </row>
    <row r="19413" spans="1:2">
      <c r="A19413">
        <v>3.73353</v>
      </c>
      <c r="B19413">
        <f t="shared" si="303"/>
        <v>4.952526628536102</v>
      </c>
    </row>
    <row r="19414" spans="1:2">
      <c r="A19414">
        <v>3.2418900000000002</v>
      </c>
      <c r="B19414">
        <f t="shared" si="303"/>
        <v>4.3003662892182213</v>
      </c>
    </row>
    <row r="19415" spans="1:2">
      <c r="A19415">
        <v>1.3266100000000001</v>
      </c>
      <c r="B19415">
        <f t="shared" si="303"/>
        <v>1.7597478393590729</v>
      </c>
    </row>
    <row r="19416" spans="1:2">
      <c r="A19416">
        <v>5.3515600000000001</v>
      </c>
      <c r="B19416">
        <f t="shared" si="303"/>
        <v>7.098843026360754</v>
      </c>
    </row>
    <row r="19417" spans="1:2">
      <c r="A19417">
        <v>5.3125</v>
      </c>
      <c r="B19417">
        <f t="shared" si="303"/>
        <v>7.0470299459487524</v>
      </c>
    </row>
    <row r="19418" spans="1:2">
      <c r="A19418">
        <v>4.9218799999999998</v>
      </c>
      <c r="B19418">
        <f t="shared" si="303"/>
        <v>6.5288726118336458</v>
      </c>
    </row>
    <row r="19419" spans="1:2">
      <c r="A19419">
        <v>3.125</v>
      </c>
      <c r="B19419">
        <f t="shared" si="303"/>
        <v>4.1453117329110309</v>
      </c>
    </row>
    <row r="19420" spans="1:2">
      <c r="A19420">
        <v>2.7734399999999999</v>
      </c>
      <c r="B19420">
        <f t="shared" si="303"/>
        <v>3.6789674792079259</v>
      </c>
    </row>
    <row r="19421" spans="1:2">
      <c r="A19421">
        <v>3.3203100000000001</v>
      </c>
      <c r="B19421">
        <f t="shared" si="303"/>
        <v>4.4043903999685838</v>
      </c>
    </row>
    <row r="19422" spans="1:2">
      <c r="A19422">
        <v>3.6328100000000001</v>
      </c>
      <c r="B19422">
        <f t="shared" si="303"/>
        <v>4.8189215732596873</v>
      </c>
    </row>
    <row r="19423" spans="1:2">
      <c r="A19423">
        <v>2.5781299999999998</v>
      </c>
      <c r="B19423">
        <f t="shared" si="303"/>
        <v>3.4198888121503725</v>
      </c>
    </row>
    <row r="19424" spans="1:2">
      <c r="A19424">
        <v>3.9843799999999998</v>
      </c>
      <c r="B19424">
        <f t="shared" si="303"/>
        <v>5.2852790919603363</v>
      </c>
    </row>
    <row r="19425" spans="1:2">
      <c r="A19425">
        <v>5.8593799999999998</v>
      </c>
      <c r="B19425">
        <f t="shared" si="303"/>
        <v>7.7724661317069552</v>
      </c>
    </row>
    <row r="19426" spans="1:2">
      <c r="A19426">
        <v>4.6289100000000003</v>
      </c>
      <c r="B19426">
        <f t="shared" si="303"/>
        <v>6.140247978748544</v>
      </c>
    </row>
    <row r="19427" spans="1:2">
      <c r="A19427">
        <v>0.99609000000000003</v>
      </c>
      <c r="B19427">
        <f t="shared" si="303"/>
        <v>1.3213131404913117</v>
      </c>
    </row>
    <row r="19428" spans="1:2">
      <c r="A19428">
        <v>5.7421899999999999</v>
      </c>
      <c r="B19428">
        <f t="shared" si="303"/>
        <v>7.6170136254734047</v>
      </c>
    </row>
    <row r="19429" spans="1:2">
      <c r="A19429">
        <v>5.7421899999999999</v>
      </c>
      <c r="B19429">
        <f t="shared" si="303"/>
        <v>7.6170136254734047</v>
      </c>
    </row>
    <row r="19430" spans="1:2">
      <c r="A19430">
        <v>7.0898399999999997</v>
      </c>
      <c r="B19430">
        <f t="shared" si="303"/>
        <v>9.4046710196678216</v>
      </c>
    </row>
    <row r="19431" spans="1:2">
      <c r="A19431">
        <v>4.3945299999999996</v>
      </c>
      <c r="B19431">
        <f t="shared" si="303"/>
        <v>5.8293429662814429</v>
      </c>
    </row>
    <row r="19432" spans="1:2">
      <c r="A19432">
        <v>7.03125</v>
      </c>
      <c r="B19432">
        <f t="shared" si="303"/>
        <v>9.3269513990498183</v>
      </c>
    </row>
    <row r="19433" spans="1:2">
      <c r="A19433">
        <v>6.25</v>
      </c>
      <c r="B19433">
        <f t="shared" si="303"/>
        <v>8.2906234658220619</v>
      </c>
    </row>
    <row r="19434" spans="1:2">
      <c r="A19434">
        <v>6.0546899999999999</v>
      </c>
      <c r="B19434">
        <f t="shared" si="303"/>
        <v>8.0315447987645072</v>
      </c>
    </row>
    <row r="19435" spans="1:2">
      <c r="A19435">
        <v>4.6875</v>
      </c>
      <c r="B19435">
        <f t="shared" si="303"/>
        <v>6.2179675993665455</v>
      </c>
    </row>
    <row r="19436" spans="1:2">
      <c r="A19436">
        <v>2.7343799999999998</v>
      </c>
      <c r="B19436">
        <f t="shared" si="303"/>
        <v>3.6271543987959243</v>
      </c>
    </row>
    <row r="19437" spans="1:2">
      <c r="A19437">
        <v>0.78125</v>
      </c>
      <c r="B19437">
        <f t="shared" si="303"/>
        <v>1.0363279332277577</v>
      </c>
    </row>
    <row r="19438" spans="1:2">
      <c r="A19438">
        <v>1.17188</v>
      </c>
      <c r="B19438">
        <f t="shared" si="303"/>
        <v>1.5544985323404092</v>
      </c>
    </row>
    <row r="19439" spans="1:2">
      <c r="A19439">
        <v>1.7578100000000001</v>
      </c>
      <c r="B19439">
        <f t="shared" si="303"/>
        <v>2.3317345335130684</v>
      </c>
    </row>
    <row r="19440" spans="1:2">
      <c r="A19440">
        <v>10.54688</v>
      </c>
      <c r="B19440">
        <f t="shared" si="303"/>
        <v>13.9904337310735</v>
      </c>
    </row>
    <row r="19441" spans="1:2">
      <c r="A19441">
        <v>10.54688</v>
      </c>
      <c r="B19441">
        <f t="shared" si="303"/>
        <v>13.9904337310735</v>
      </c>
    </row>
    <row r="19442" spans="1:2">
      <c r="A19442">
        <v>9.1406299999999998</v>
      </c>
      <c r="B19442">
        <f t="shared" si="303"/>
        <v>12.125043451263537</v>
      </c>
    </row>
    <row r="19443" spans="1:2">
      <c r="A19443">
        <v>8.4375</v>
      </c>
      <c r="B19443">
        <f t="shared" si="303"/>
        <v>11.192341678859783</v>
      </c>
    </row>
    <row r="19444" spans="1:2">
      <c r="A19444">
        <v>7.2656299999999998</v>
      </c>
      <c r="B19444">
        <f t="shared" si="303"/>
        <v>9.6378564115169194</v>
      </c>
    </row>
    <row r="19445" spans="1:2">
      <c r="A19445">
        <v>7.96875</v>
      </c>
      <c r="B19445">
        <f t="shared" si="303"/>
        <v>10.570544918923128</v>
      </c>
    </row>
    <row r="19446" spans="1:2">
      <c r="A19446">
        <v>6.3281299999999998</v>
      </c>
      <c r="B19446">
        <f t="shared" si="303"/>
        <v>8.3942628916436099</v>
      </c>
    </row>
    <row r="19447" spans="1:2">
      <c r="A19447">
        <v>6.3281299999999998</v>
      </c>
      <c r="B19447">
        <f t="shared" si="303"/>
        <v>8.3942628916436099</v>
      </c>
    </row>
    <row r="19448" spans="1:2">
      <c r="A19448">
        <v>5.4089400000000003</v>
      </c>
      <c r="B19448">
        <f t="shared" si="303"/>
        <v>7.1749575822757734</v>
      </c>
    </row>
    <row r="19449" spans="1:2">
      <c r="A19449">
        <v>3.5714800000000002</v>
      </c>
      <c r="B19449">
        <f t="shared" si="303"/>
        <v>4.737567343314268</v>
      </c>
    </row>
    <row r="19450" spans="1:2">
      <c r="A19450">
        <v>0.13184999999999999</v>
      </c>
      <c r="B19450">
        <f t="shared" si="303"/>
        <v>0.17489899263498221</v>
      </c>
    </row>
    <row r="19451" spans="1:2">
      <c r="A19451">
        <v>1.8338099999999999</v>
      </c>
      <c r="B19451">
        <f t="shared" si="303"/>
        <v>2.4325485148574644</v>
      </c>
    </row>
    <row r="19452" spans="1:2">
      <c r="A19452">
        <v>4.2773199999999996</v>
      </c>
      <c r="B19452">
        <f t="shared" si="303"/>
        <v>5.6738639300528027</v>
      </c>
    </row>
    <row r="19453" spans="1:2">
      <c r="A19453">
        <v>4.5520100000000001</v>
      </c>
      <c r="B19453">
        <f t="shared" si="303"/>
        <v>6.0382401476250687</v>
      </c>
    </row>
    <row r="19454" spans="1:2">
      <c r="A19454">
        <v>4.7955399999999999</v>
      </c>
      <c r="B19454">
        <f t="shared" si="303"/>
        <v>6.361282632846132</v>
      </c>
    </row>
    <row r="19455" spans="1:2">
      <c r="A19455">
        <v>5.6717000000000004</v>
      </c>
      <c r="B19455">
        <f t="shared" si="303"/>
        <v>7.5235086577764783</v>
      </c>
    </row>
    <row r="19456" spans="1:2">
      <c r="A19456">
        <v>2.0590299999999999</v>
      </c>
      <c r="B19456">
        <f t="shared" si="303"/>
        <v>2.7313027895730557</v>
      </c>
    </row>
    <row r="19457" spans="1:2">
      <c r="A19457">
        <v>1.79078</v>
      </c>
      <c r="B19457">
        <f t="shared" si="303"/>
        <v>2.3754692304199732</v>
      </c>
    </row>
    <row r="19458" spans="1:2">
      <c r="A19458">
        <v>2.6486299999999998</v>
      </c>
      <c r="B19458">
        <f t="shared" si="303"/>
        <v>3.5134070448448456</v>
      </c>
    </row>
    <row r="19459" spans="1:2">
      <c r="A19459">
        <v>1.91804</v>
      </c>
      <c r="B19459">
        <f t="shared" ref="B19459:B19522" si="304">A19459*(LN(85/0.0002)/LN(3.5/0.0002))</f>
        <v>2.5442795891816554</v>
      </c>
    </row>
    <row r="19460" spans="1:2">
      <c r="A19460">
        <v>2.5122200000000001</v>
      </c>
      <c r="B19460">
        <f t="shared" si="304"/>
        <v>3.3324592133292001</v>
      </c>
    </row>
    <row r="19461" spans="1:2">
      <c r="A19461">
        <v>3.1118899999999998</v>
      </c>
      <c r="B19461">
        <f t="shared" si="304"/>
        <v>4.1279213211291221</v>
      </c>
    </row>
    <row r="19462" spans="1:2">
      <c r="A19462">
        <v>5.0482300000000002</v>
      </c>
      <c r="B19462">
        <f t="shared" si="304"/>
        <v>6.6964758558187052</v>
      </c>
    </row>
    <row r="19463" spans="1:2">
      <c r="A19463">
        <v>4.9502699999999997</v>
      </c>
      <c r="B19463">
        <f t="shared" si="304"/>
        <v>6.5665319398647952</v>
      </c>
    </row>
    <row r="19464" spans="1:2">
      <c r="A19464">
        <v>4.3734799999999998</v>
      </c>
      <c r="B19464">
        <f t="shared" si="304"/>
        <v>5.8014201464485549</v>
      </c>
    </row>
    <row r="19465" spans="1:2">
      <c r="A19465">
        <v>8.3880700000000008</v>
      </c>
      <c r="B19465">
        <f t="shared" si="304"/>
        <v>11.12677279599329</v>
      </c>
    </row>
    <row r="19466" spans="1:2">
      <c r="A19466">
        <v>6.3739100000000004</v>
      </c>
      <c r="B19466">
        <f t="shared" si="304"/>
        <v>8.4549900504060638</v>
      </c>
    </row>
    <row r="19467" spans="1:2">
      <c r="A19467">
        <v>5.7632500000000002</v>
      </c>
      <c r="B19467">
        <f t="shared" si="304"/>
        <v>7.6449497103038393</v>
      </c>
    </row>
    <row r="19468" spans="1:2">
      <c r="A19468">
        <v>1.4795</v>
      </c>
      <c r="B19468">
        <f t="shared" si="304"/>
        <v>1.9625563868293985</v>
      </c>
    </row>
    <row r="19469" spans="1:2">
      <c r="A19469">
        <v>10.11933</v>
      </c>
      <c r="B19469">
        <f t="shared" si="304"/>
        <v>13.423288761023546</v>
      </c>
    </row>
    <row r="19470" spans="1:2">
      <c r="A19470">
        <v>9.9014399999999991</v>
      </c>
      <c r="B19470">
        <f t="shared" si="304"/>
        <v>13.134257729508668</v>
      </c>
    </row>
    <row r="19471" spans="1:2">
      <c r="A19471">
        <v>11.84327</v>
      </c>
      <c r="B19471">
        <f t="shared" si="304"/>
        <v>15.710094747850631</v>
      </c>
    </row>
    <row r="19472" spans="1:2">
      <c r="A19472">
        <v>12.93275</v>
      </c>
      <c r="B19472">
        <f t="shared" si="304"/>
        <v>17.155289700417644</v>
      </c>
    </row>
    <row r="19473" spans="1:2">
      <c r="A19473">
        <v>7.0703100000000001</v>
      </c>
      <c r="B19473">
        <f t="shared" si="304"/>
        <v>9.3787644794618199</v>
      </c>
    </row>
    <row r="19474" spans="1:2">
      <c r="A19474">
        <v>6.6015600000000001</v>
      </c>
      <c r="B19474">
        <f t="shared" si="304"/>
        <v>8.7569677195251661</v>
      </c>
    </row>
    <row r="19475" spans="1:2">
      <c r="A19475">
        <v>4.3359399999999999</v>
      </c>
      <c r="B19475">
        <f t="shared" si="304"/>
        <v>5.7516233456634414</v>
      </c>
    </row>
    <row r="19476" spans="1:2">
      <c r="A19476">
        <v>3.59375</v>
      </c>
      <c r="B19476">
        <f t="shared" si="304"/>
        <v>4.7671084928476848</v>
      </c>
    </row>
    <row r="19477" spans="1:2">
      <c r="A19477">
        <v>5.8593799999999998</v>
      </c>
      <c r="B19477">
        <f t="shared" si="304"/>
        <v>7.7724661317069552</v>
      </c>
    </row>
    <row r="19478" spans="1:2">
      <c r="A19478">
        <v>7.1875</v>
      </c>
      <c r="B19478">
        <f t="shared" si="304"/>
        <v>9.5342169856953696</v>
      </c>
    </row>
    <row r="19479" spans="1:2">
      <c r="A19479">
        <v>10.07813</v>
      </c>
      <c r="B19479">
        <f t="shared" si="304"/>
        <v>13.368636971136846</v>
      </c>
    </row>
    <row r="19480" spans="1:2">
      <c r="A19480">
        <v>11.01563</v>
      </c>
      <c r="B19480">
        <f t="shared" si="304"/>
        <v>14.612230491010155</v>
      </c>
    </row>
    <row r="19481" spans="1:2">
      <c r="A19481">
        <v>11.25</v>
      </c>
      <c r="B19481">
        <f t="shared" si="304"/>
        <v>14.92312223847971</v>
      </c>
    </row>
    <row r="19482" spans="1:2">
      <c r="A19482">
        <v>10.07813</v>
      </c>
      <c r="B19482">
        <f t="shared" si="304"/>
        <v>13.368636971136846</v>
      </c>
    </row>
    <row r="19483" spans="1:2">
      <c r="A19483">
        <v>7.7343799999999998</v>
      </c>
      <c r="B19483">
        <f t="shared" si="304"/>
        <v>10.259653171453573</v>
      </c>
    </row>
    <row r="19484" spans="1:2">
      <c r="A19484">
        <v>5.3906299999999998</v>
      </c>
      <c r="B19484">
        <f t="shared" si="304"/>
        <v>7.1506693717703005</v>
      </c>
    </row>
    <row r="19485" spans="1:2">
      <c r="A19485">
        <v>0.9375</v>
      </c>
      <c r="B19485">
        <f t="shared" si="304"/>
        <v>1.2435935198733092</v>
      </c>
    </row>
    <row r="19486" spans="1:2">
      <c r="A19486">
        <v>1.875</v>
      </c>
      <c r="B19486">
        <f t="shared" si="304"/>
        <v>2.4871870397466185</v>
      </c>
    </row>
    <row r="19487" spans="1:2">
      <c r="A19487">
        <v>8.6718799999999998</v>
      </c>
      <c r="B19487">
        <f t="shared" si="304"/>
        <v>11.503246691326883</v>
      </c>
    </row>
    <row r="19488" spans="1:2">
      <c r="A19488">
        <v>11.48438</v>
      </c>
      <c r="B19488">
        <f t="shared" si="304"/>
        <v>15.234027250946809</v>
      </c>
    </row>
    <row r="19489" spans="1:2">
      <c r="A19489">
        <v>10.3125</v>
      </c>
      <c r="B19489">
        <f t="shared" si="304"/>
        <v>13.679528718606401</v>
      </c>
    </row>
    <row r="19490" spans="1:2">
      <c r="A19490">
        <v>10.3125</v>
      </c>
      <c r="B19490">
        <f t="shared" si="304"/>
        <v>13.679528718606401</v>
      </c>
    </row>
    <row r="19491" spans="1:2">
      <c r="A19491">
        <v>7.2656299999999998</v>
      </c>
      <c r="B19491">
        <f t="shared" si="304"/>
        <v>9.6378564115169194</v>
      </c>
    </row>
    <row r="19492" spans="1:2">
      <c r="A19492">
        <v>5.625</v>
      </c>
      <c r="B19492">
        <f t="shared" si="304"/>
        <v>7.461561119239855</v>
      </c>
    </row>
    <row r="19493" spans="1:2">
      <c r="A19493">
        <v>6.3281299999999998</v>
      </c>
      <c r="B19493">
        <f t="shared" si="304"/>
        <v>8.3942628916436099</v>
      </c>
    </row>
    <row r="19494" spans="1:2">
      <c r="A19494">
        <v>6.7968799999999998</v>
      </c>
      <c r="B19494">
        <f t="shared" si="304"/>
        <v>9.0160596515802638</v>
      </c>
    </row>
    <row r="19495" spans="1:2">
      <c r="A19495">
        <v>1.17188</v>
      </c>
      <c r="B19495">
        <f t="shared" si="304"/>
        <v>1.5544985323404092</v>
      </c>
    </row>
    <row r="19496" spans="1:2">
      <c r="A19496">
        <v>1.40625</v>
      </c>
      <c r="B19496">
        <f t="shared" si="304"/>
        <v>1.8653902798099637</v>
      </c>
    </row>
    <row r="19497" spans="1:2">
      <c r="A19497">
        <v>1.17188</v>
      </c>
      <c r="B19497">
        <f t="shared" si="304"/>
        <v>1.5544985323404092</v>
      </c>
    </row>
    <row r="19498" spans="1:2">
      <c r="A19498">
        <v>2.8125</v>
      </c>
      <c r="B19498">
        <f t="shared" si="304"/>
        <v>3.7307805596199275</v>
      </c>
    </row>
    <row r="19499" spans="1:2">
      <c r="A19499">
        <v>2.5781299999999998</v>
      </c>
      <c r="B19499">
        <f t="shared" si="304"/>
        <v>3.4198888121503725</v>
      </c>
    </row>
    <row r="19500" spans="1:2">
      <c r="A19500">
        <v>0.9375</v>
      </c>
      <c r="B19500">
        <f t="shared" si="304"/>
        <v>1.2435935198733092</v>
      </c>
    </row>
    <row r="19501" spans="1:2">
      <c r="A19501">
        <v>1.875</v>
      </c>
      <c r="B19501">
        <f t="shared" si="304"/>
        <v>2.4871870397466185</v>
      </c>
    </row>
    <row r="19502" spans="1:2">
      <c r="A19502">
        <v>1.40625</v>
      </c>
      <c r="B19502">
        <f t="shared" si="304"/>
        <v>1.8653902798099637</v>
      </c>
    </row>
    <row r="19503" spans="1:2">
      <c r="A19503">
        <v>2.7480000000000001E-2</v>
      </c>
      <c r="B19503">
        <f t="shared" si="304"/>
        <v>3.6452213254526439E-2</v>
      </c>
    </row>
    <row r="19504" spans="1:2">
      <c r="A19504">
        <v>2.7480000000000001E-2</v>
      </c>
      <c r="B19504">
        <f t="shared" si="304"/>
        <v>3.6452213254526439E-2</v>
      </c>
    </row>
    <row r="19505" spans="1:2">
      <c r="A19505">
        <v>2.0150000000000001E-2</v>
      </c>
      <c r="B19505">
        <f t="shared" si="304"/>
        <v>2.6728970053810325E-2</v>
      </c>
    </row>
    <row r="19506" spans="1:2">
      <c r="A19506">
        <v>2.7480000000000001E-2</v>
      </c>
      <c r="B19506">
        <f t="shared" si="304"/>
        <v>3.6452213254526439E-2</v>
      </c>
    </row>
    <row r="19507" spans="1:2">
      <c r="A19507">
        <v>2.7480000000000001E-2</v>
      </c>
      <c r="B19507">
        <f t="shared" si="304"/>
        <v>3.6452213254526439E-2</v>
      </c>
    </row>
    <row r="19508" spans="1:2">
      <c r="A19508">
        <v>2.5649999999999999E-2</v>
      </c>
      <c r="B19508">
        <f t="shared" si="304"/>
        <v>3.402471870373374E-2</v>
      </c>
    </row>
    <row r="19509" spans="1:2">
      <c r="A19509">
        <v>2.656E-2</v>
      </c>
      <c r="B19509">
        <f t="shared" si="304"/>
        <v>3.5231833480357432E-2</v>
      </c>
    </row>
    <row r="19510" spans="1:2">
      <c r="A19510">
        <v>2.656E-2</v>
      </c>
      <c r="B19510">
        <f t="shared" si="304"/>
        <v>3.5231833480357432E-2</v>
      </c>
    </row>
    <row r="19511" spans="1:2">
      <c r="A19511">
        <v>11.47706</v>
      </c>
      <c r="B19511">
        <f t="shared" si="304"/>
        <v>15.224317272743638</v>
      </c>
    </row>
    <row r="19512" spans="1:2">
      <c r="A19512">
        <v>10.67872</v>
      </c>
      <c r="B19512">
        <f t="shared" si="304"/>
        <v>14.165319458710938</v>
      </c>
    </row>
    <row r="19513" spans="1:2">
      <c r="A19513">
        <v>11.64002</v>
      </c>
      <c r="B19513">
        <f t="shared" si="304"/>
        <v>15.440483672742097</v>
      </c>
    </row>
    <row r="19514" spans="1:2">
      <c r="A19514">
        <v>12.123419999999999</v>
      </c>
      <c r="B19514">
        <f t="shared" si="304"/>
        <v>16.081713654082638</v>
      </c>
    </row>
    <row r="19515" spans="1:2">
      <c r="A19515">
        <v>10.270390000000001</v>
      </c>
      <c r="B19515">
        <f t="shared" si="304"/>
        <v>13.62366981394308</v>
      </c>
    </row>
    <row r="19516" spans="1:2">
      <c r="A19516">
        <v>11.086130000000001</v>
      </c>
      <c r="B19516">
        <f t="shared" si="304"/>
        <v>14.705748723704628</v>
      </c>
    </row>
    <row r="19517" spans="1:2">
      <c r="A19517">
        <v>9.98475</v>
      </c>
      <c r="B19517">
        <f t="shared" si="304"/>
        <v>13.244768424058693</v>
      </c>
    </row>
    <row r="19518" spans="1:2">
      <c r="A19518">
        <v>8.7506199999999996</v>
      </c>
      <c r="B19518">
        <f t="shared" si="304"/>
        <v>11.607695281998694</v>
      </c>
    </row>
    <row r="19519" spans="1:2">
      <c r="A19519">
        <v>11.445309999999999</v>
      </c>
      <c r="B19519">
        <f t="shared" si="304"/>
        <v>15.182200905537263</v>
      </c>
    </row>
    <row r="19520" spans="1:2">
      <c r="A19520">
        <v>9.84375</v>
      </c>
      <c r="B19520">
        <f t="shared" si="304"/>
        <v>13.057731958669747</v>
      </c>
    </row>
    <row r="19521" spans="1:2">
      <c r="A19521">
        <v>7.5781299999999998</v>
      </c>
      <c r="B19521">
        <f t="shared" si="304"/>
        <v>10.052387584808022</v>
      </c>
    </row>
    <row r="19522" spans="1:2">
      <c r="A19522">
        <v>3.0859399999999999</v>
      </c>
      <c r="B19522">
        <f t="shared" si="304"/>
        <v>4.0934986524990293</v>
      </c>
    </row>
    <row r="19523" spans="1:2">
      <c r="A19523">
        <v>1.7578100000000001</v>
      </c>
      <c r="B19523">
        <f t="shared" ref="B19523:B19586" si="305">A19523*(LN(85/0.0002)/LN(3.5/0.0002))</f>
        <v>2.3317345335130684</v>
      </c>
    </row>
    <row r="19524" spans="1:2">
      <c r="A19524">
        <v>0.58594000000000002</v>
      </c>
      <c r="B19524">
        <f t="shared" si="305"/>
        <v>0.77724926617020462</v>
      </c>
    </row>
    <row r="19525" spans="1:2">
      <c r="A19525">
        <v>1.5234399999999999</v>
      </c>
      <c r="B19525">
        <f t="shared" si="305"/>
        <v>2.0208427860435134</v>
      </c>
    </row>
    <row r="19526" spans="1:2">
      <c r="A19526">
        <v>2.2265600000000001</v>
      </c>
      <c r="B19526">
        <f t="shared" si="305"/>
        <v>2.9535312934497231</v>
      </c>
    </row>
    <row r="19527" spans="1:2">
      <c r="A19527">
        <v>4.4531299999999998</v>
      </c>
      <c r="B19527">
        <f t="shared" si="305"/>
        <v>5.907075851896991</v>
      </c>
    </row>
    <row r="19528" spans="1:2">
      <c r="A19528">
        <v>6.09375</v>
      </c>
      <c r="B19528">
        <f t="shared" si="305"/>
        <v>8.0833578791765088</v>
      </c>
    </row>
    <row r="19529" spans="1:2">
      <c r="A19529">
        <v>6.5625</v>
      </c>
      <c r="B19529">
        <f t="shared" si="305"/>
        <v>8.7051546391131644</v>
      </c>
    </row>
    <row r="19530" spans="1:2">
      <c r="A19530">
        <v>8.2031299999999998</v>
      </c>
      <c r="B19530">
        <f t="shared" si="305"/>
        <v>10.881449931390227</v>
      </c>
    </row>
    <row r="19531" spans="1:2">
      <c r="A19531">
        <v>7.7343799999999998</v>
      </c>
      <c r="B19531">
        <f t="shared" si="305"/>
        <v>10.259653171453573</v>
      </c>
    </row>
    <row r="19532" spans="1:2">
      <c r="A19532">
        <v>8.4375</v>
      </c>
      <c r="B19532">
        <f t="shared" si="305"/>
        <v>11.192341678859783</v>
      </c>
    </row>
    <row r="19533" spans="1:2">
      <c r="A19533">
        <v>9.1406299999999998</v>
      </c>
      <c r="B19533">
        <f t="shared" si="305"/>
        <v>12.125043451263537</v>
      </c>
    </row>
    <row r="19534" spans="1:2">
      <c r="A19534">
        <v>9.1406299999999998</v>
      </c>
      <c r="B19534">
        <f t="shared" si="305"/>
        <v>12.125043451263537</v>
      </c>
    </row>
    <row r="19535" spans="1:2">
      <c r="A19535">
        <v>0.46875</v>
      </c>
      <c r="B19535">
        <f t="shared" si="305"/>
        <v>0.62179675993665462</v>
      </c>
    </row>
    <row r="19536" spans="1:2">
      <c r="A19536">
        <v>0.23438000000000001</v>
      </c>
      <c r="B19536">
        <f t="shared" si="305"/>
        <v>0.31090501246709995</v>
      </c>
    </row>
    <row r="19537" spans="1:2">
      <c r="A19537">
        <v>0.23438000000000001</v>
      </c>
      <c r="B19537">
        <f t="shared" si="305"/>
        <v>0.31090501246709995</v>
      </c>
    </row>
    <row r="19538" spans="1:2">
      <c r="A19538">
        <v>0.23438000000000001</v>
      </c>
      <c r="B19538">
        <f t="shared" si="305"/>
        <v>0.31090501246709995</v>
      </c>
    </row>
    <row r="19539" spans="1:2">
      <c r="A19539">
        <v>6.5625</v>
      </c>
      <c r="B19539">
        <f t="shared" si="305"/>
        <v>8.7051546391131644</v>
      </c>
    </row>
    <row r="19540" spans="1:2">
      <c r="A19540">
        <v>6.7968799999999998</v>
      </c>
      <c r="B19540">
        <f t="shared" si="305"/>
        <v>9.0160596515802638</v>
      </c>
    </row>
    <row r="19541" spans="1:2">
      <c r="A19541">
        <v>10.07813</v>
      </c>
      <c r="B19541">
        <f t="shared" si="305"/>
        <v>13.368636971136846</v>
      </c>
    </row>
    <row r="19542" spans="1:2">
      <c r="A19542">
        <v>9.6093799999999998</v>
      </c>
      <c r="B19542">
        <f t="shared" si="305"/>
        <v>12.746840211200192</v>
      </c>
    </row>
    <row r="19543" spans="1:2">
      <c r="A19543">
        <v>10.78125</v>
      </c>
      <c r="B19543">
        <f t="shared" si="305"/>
        <v>14.301325478543056</v>
      </c>
    </row>
    <row r="19544" spans="1:2">
      <c r="A19544">
        <v>10.78125</v>
      </c>
      <c r="B19544">
        <f t="shared" si="305"/>
        <v>14.301325478543056</v>
      </c>
    </row>
    <row r="19545" spans="1:2">
      <c r="A19545">
        <v>10.54688</v>
      </c>
      <c r="B19545">
        <f t="shared" si="305"/>
        <v>13.9904337310735</v>
      </c>
    </row>
    <row r="19546" spans="1:2">
      <c r="A19546">
        <v>11.48438</v>
      </c>
      <c r="B19546">
        <f t="shared" si="305"/>
        <v>15.234027250946809</v>
      </c>
    </row>
    <row r="19547" spans="1:2">
      <c r="A19547">
        <v>2.8389999999999999E-2</v>
      </c>
      <c r="B19547">
        <f t="shared" si="305"/>
        <v>3.765932803115013E-2</v>
      </c>
    </row>
    <row r="19548" spans="1:2">
      <c r="A19548">
        <v>2.7480000000000001E-2</v>
      </c>
      <c r="B19548">
        <f t="shared" si="305"/>
        <v>3.6452213254526439E-2</v>
      </c>
    </row>
    <row r="19549" spans="1:2">
      <c r="A19549">
        <v>2.656E-2</v>
      </c>
      <c r="B19549">
        <f t="shared" si="305"/>
        <v>3.5231833480357432E-2</v>
      </c>
    </row>
    <row r="19550" spans="1:2">
      <c r="A19550">
        <v>2.8389999999999999E-2</v>
      </c>
      <c r="B19550">
        <f t="shared" si="305"/>
        <v>3.765932803115013E-2</v>
      </c>
    </row>
    <row r="19551" spans="1:2">
      <c r="A19551">
        <v>2.7480000000000001E-2</v>
      </c>
      <c r="B19551">
        <f t="shared" si="305"/>
        <v>3.6452213254526439E-2</v>
      </c>
    </row>
    <row r="19552" spans="1:2">
      <c r="A19552">
        <v>8.2718000000000007</v>
      </c>
      <c r="B19552">
        <f t="shared" si="305"/>
        <v>10.97254066953391</v>
      </c>
    </row>
    <row r="19553" spans="1:2">
      <c r="A19553">
        <v>6.6824399999999997</v>
      </c>
      <c r="B19553">
        <f t="shared" si="305"/>
        <v>8.8642550196716758</v>
      </c>
    </row>
    <row r="19554" spans="1:2">
      <c r="A19554">
        <v>3.1237900000000001</v>
      </c>
      <c r="B19554">
        <f t="shared" si="305"/>
        <v>4.1437066682080479</v>
      </c>
    </row>
    <row r="19555" spans="1:2">
      <c r="A19555">
        <v>1.0501199999999999</v>
      </c>
      <c r="B19555">
        <f t="shared" si="305"/>
        <v>1.39298392222865</v>
      </c>
    </row>
    <row r="19556" spans="1:2">
      <c r="A19556">
        <v>1.1004700000000001</v>
      </c>
      <c r="B19556">
        <f t="shared" si="305"/>
        <v>1.4597731848693127</v>
      </c>
    </row>
    <row r="19557" spans="1:2">
      <c r="A19557">
        <v>3.0212500000000002</v>
      </c>
      <c r="B19557">
        <f t="shared" si="305"/>
        <v>4.0076873833783848</v>
      </c>
    </row>
    <row r="19558" spans="1:2">
      <c r="A19558">
        <v>3.5275400000000001</v>
      </c>
      <c r="B19558">
        <f t="shared" si="305"/>
        <v>4.6792809441001531</v>
      </c>
    </row>
    <row r="19559" spans="1:2">
      <c r="A19559">
        <v>1.78071</v>
      </c>
      <c r="B19559">
        <f t="shared" si="305"/>
        <v>2.3621113778918406</v>
      </c>
    </row>
    <row r="19560" spans="1:2">
      <c r="A19560">
        <v>15.820309999999999</v>
      </c>
      <c r="B19560">
        <f t="shared" si="305"/>
        <v>20.985637331612704</v>
      </c>
    </row>
    <row r="19561" spans="1:2">
      <c r="A19561">
        <v>12.929690000000001</v>
      </c>
      <c r="B19561">
        <f t="shared" si="305"/>
        <v>17.151230611168778</v>
      </c>
    </row>
    <row r="19562" spans="1:2">
      <c r="A19562">
        <v>12.8125</v>
      </c>
      <c r="B19562">
        <f t="shared" si="305"/>
        <v>16.995778104935226</v>
      </c>
    </row>
    <row r="19563" spans="1:2">
      <c r="A19563">
        <v>9.8828099999999992</v>
      </c>
      <c r="B19563">
        <f t="shared" si="305"/>
        <v>13.109545039081747</v>
      </c>
    </row>
    <row r="19564" spans="1:2">
      <c r="A19564">
        <v>7.8906299999999998</v>
      </c>
      <c r="B19564">
        <f t="shared" si="305"/>
        <v>10.466918758099125</v>
      </c>
    </row>
    <row r="19565" spans="1:2">
      <c r="A19565">
        <v>5.1953100000000001</v>
      </c>
      <c r="B19565">
        <f t="shared" si="305"/>
        <v>6.8915774397152019</v>
      </c>
    </row>
    <row r="19566" spans="1:2">
      <c r="A19566">
        <v>4.5703100000000001</v>
      </c>
      <c r="B19566">
        <f t="shared" si="305"/>
        <v>6.0625150931329959</v>
      </c>
    </row>
    <row r="19567" spans="1:2">
      <c r="A19567">
        <v>6.5234399999999999</v>
      </c>
      <c r="B19567">
        <f t="shared" si="305"/>
        <v>8.6533415587011628</v>
      </c>
    </row>
    <row r="19568" spans="1:2">
      <c r="A19568">
        <v>10.07813</v>
      </c>
      <c r="B19568">
        <f t="shared" si="305"/>
        <v>13.368636971136846</v>
      </c>
    </row>
    <row r="19569" spans="1:2">
      <c r="A19569">
        <v>12.42188</v>
      </c>
      <c r="B19569">
        <f t="shared" si="305"/>
        <v>16.477620770820121</v>
      </c>
    </row>
    <row r="19570" spans="1:2">
      <c r="A19570">
        <v>16.171880000000002</v>
      </c>
      <c r="B19570">
        <f t="shared" si="305"/>
        <v>21.451994850313358</v>
      </c>
    </row>
    <row r="19571" spans="1:2">
      <c r="A19571">
        <v>14.53125</v>
      </c>
      <c r="B19571">
        <f t="shared" si="305"/>
        <v>19.275699558036294</v>
      </c>
    </row>
    <row r="19572" spans="1:2">
      <c r="A19572">
        <v>15.9375</v>
      </c>
      <c r="B19572">
        <f t="shared" si="305"/>
        <v>21.141089837846256</v>
      </c>
    </row>
    <row r="19573" spans="1:2">
      <c r="A19573">
        <v>13.125</v>
      </c>
      <c r="B19573">
        <f t="shared" si="305"/>
        <v>17.410309278226329</v>
      </c>
    </row>
    <row r="19574" spans="1:2">
      <c r="A19574">
        <v>15</v>
      </c>
      <c r="B19574">
        <f t="shared" si="305"/>
        <v>19.897496317972948</v>
      </c>
    </row>
    <row r="19575" spans="1:2">
      <c r="A19575">
        <v>15</v>
      </c>
      <c r="B19575">
        <f t="shared" si="305"/>
        <v>19.897496317972948</v>
      </c>
    </row>
    <row r="19576" spans="1:2">
      <c r="A19576">
        <v>3.5156299999999998</v>
      </c>
      <c r="B19576">
        <f t="shared" si="305"/>
        <v>4.6634823320236816</v>
      </c>
    </row>
    <row r="19577" spans="1:2">
      <c r="A19577">
        <v>3.0468799999999998</v>
      </c>
      <c r="B19577">
        <f t="shared" si="305"/>
        <v>4.0416855720870268</v>
      </c>
    </row>
    <row r="19578" spans="1:2">
      <c r="A19578">
        <v>2.5781299999999998</v>
      </c>
      <c r="B19578">
        <f t="shared" si="305"/>
        <v>3.4198888121503725</v>
      </c>
    </row>
    <row r="19579" spans="1:2">
      <c r="A19579">
        <v>3.28125</v>
      </c>
      <c r="B19579">
        <f t="shared" si="305"/>
        <v>4.3525773195565822</v>
      </c>
    </row>
    <row r="19580" spans="1:2">
      <c r="A19580">
        <v>3.0468799999999998</v>
      </c>
      <c r="B19580">
        <f t="shared" si="305"/>
        <v>4.0416855720870268</v>
      </c>
    </row>
    <row r="19581" spans="1:2">
      <c r="A19581">
        <v>6.09375</v>
      </c>
      <c r="B19581">
        <f t="shared" si="305"/>
        <v>8.0833578791765088</v>
      </c>
    </row>
    <row r="19582" spans="1:2">
      <c r="A19582">
        <v>7.2656299999999998</v>
      </c>
      <c r="B19582">
        <f t="shared" si="305"/>
        <v>9.6378564115169194</v>
      </c>
    </row>
    <row r="19583" spans="1:2">
      <c r="A19583">
        <v>9.375</v>
      </c>
      <c r="B19583">
        <f t="shared" si="305"/>
        <v>12.435935198733091</v>
      </c>
    </row>
    <row r="19584" spans="1:2">
      <c r="A19584">
        <v>3.7326100000000002</v>
      </c>
      <c r="B19584">
        <f t="shared" si="305"/>
        <v>4.9513062487619335</v>
      </c>
    </row>
    <row r="19585" spans="1:2">
      <c r="A19585">
        <v>3.6200100000000002</v>
      </c>
      <c r="B19585">
        <f t="shared" si="305"/>
        <v>4.8019423764016835</v>
      </c>
    </row>
    <row r="19586" spans="1:2">
      <c r="A19586">
        <v>4.4641200000000003</v>
      </c>
      <c r="B19586">
        <f t="shared" si="305"/>
        <v>5.9216540841992931</v>
      </c>
    </row>
    <row r="19587" spans="1:2">
      <c r="A19587">
        <v>4.3121400000000003</v>
      </c>
      <c r="B19587">
        <f t="shared" ref="B19587:B19650" si="306">A19587*(LN(85/0.0002)/LN(3.5/0.0002))</f>
        <v>5.7200526515055916</v>
      </c>
    </row>
    <row r="19588" spans="1:2">
      <c r="A19588">
        <v>4.2132699999999996</v>
      </c>
      <c r="B19588">
        <f t="shared" si="306"/>
        <v>5.5889016207750579</v>
      </c>
    </row>
    <row r="19589" spans="1:2">
      <c r="A19589">
        <v>2.5689799999999998</v>
      </c>
      <c r="B19589">
        <f t="shared" si="306"/>
        <v>3.4077513393964094</v>
      </c>
    </row>
    <row r="19590" spans="1:2">
      <c r="A19590">
        <v>1.05653</v>
      </c>
      <c r="B19590">
        <f t="shared" si="306"/>
        <v>1.4014867856551971</v>
      </c>
    </row>
    <row r="19591" spans="1:2">
      <c r="A19591">
        <v>1.1856199999999999</v>
      </c>
      <c r="B19591">
        <f t="shared" si="306"/>
        <v>1.5727246389676721</v>
      </c>
    </row>
    <row r="19592" spans="1:2">
      <c r="A19592">
        <v>8.3688400000000005</v>
      </c>
      <c r="B19592">
        <f t="shared" si="306"/>
        <v>11.101264205713649</v>
      </c>
    </row>
    <row r="19593" spans="1:2">
      <c r="A19593">
        <v>7.9266399999999999</v>
      </c>
      <c r="B19593">
        <f t="shared" si="306"/>
        <v>10.514686014259805</v>
      </c>
    </row>
    <row r="19594" spans="1:2">
      <c r="A19594">
        <v>6.5963799999999999</v>
      </c>
      <c r="B19594">
        <f t="shared" si="306"/>
        <v>8.7500964507966916</v>
      </c>
    </row>
    <row r="19595" spans="1:2">
      <c r="A19595">
        <v>6.6439899999999996</v>
      </c>
      <c r="B19595">
        <f t="shared" si="306"/>
        <v>8.8132511041099377</v>
      </c>
    </row>
    <row r="19596" spans="1:2">
      <c r="A19596">
        <v>5.7797299999999998</v>
      </c>
      <c r="B19596">
        <f t="shared" si="306"/>
        <v>7.6668104262585182</v>
      </c>
    </row>
    <row r="19597" spans="1:2">
      <c r="A19597">
        <v>5.29359</v>
      </c>
      <c r="B19597">
        <f t="shared" si="306"/>
        <v>7.0219458355905608</v>
      </c>
    </row>
    <row r="19598" spans="1:2">
      <c r="A19598">
        <v>6.6797000000000004</v>
      </c>
      <c r="B19598">
        <f t="shared" si="306"/>
        <v>8.8606204103442607</v>
      </c>
    </row>
    <row r="19599" spans="1:2">
      <c r="A19599">
        <v>8.4841999999999995</v>
      </c>
      <c r="B19599">
        <f t="shared" si="306"/>
        <v>11.254289217396405</v>
      </c>
    </row>
    <row r="19600" spans="1:2">
      <c r="A19600">
        <v>6.7456100000000001</v>
      </c>
      <c r="B19600">
        <f t="shared" si="306"/>
        <v>8.9480500091654331</v>
      </c>
    </row>
    <row r="19601" spans="1:2">
      <c r="A19601">
        <v>7.7581899999999999</v>
      </c>
      <c r="B19601">
        <f t="shared" si="306"/>
        <v>10.29123713060897</v>
      </c>
    </row>
    <row r="19602" spans="1:2">
      <c r="A19602">
        <v>5.7980400000000003</v>
      </c>
      <c r="B19602">
        <f t="shared" si="306"/>
        <v>7.6910986367639911</v>
      </c>
    </row>
    <row r="19603" spans="1:2">
      <c r="A19603">
        <v>4.0503</v>
      </c>
      <c r="B19603">
        <f t="shared" si="306"/>
        <v>5.3727219557790553</v>
      </c>
    </row>
    <row r="19604" spans="1:2">
      <c r="A19604">
        <v>4.3277099999999997</v>
      </c>
      <c r="B19604">
        <f t="shared" si="306"/>
        <v>5.7407062526836468</v>
      </c>
    </row>
    <row r="19605" spans="1:2">
      <c r="A19605">
        <v>5.7422000000000004</v>
      </c>
      <c r="B19605">
        <f t="shared" si="306"/>
        <v>7.6170268904709513</v>
      </c>
    </row>
    <row r="19606" spans="1:2">
      <c r="A19606">
        <v>10.31709</v>
      </c>
      <c r="B19606">
        <f t="shared" si="306"/>
        <v>13.685617352479701</v>
      </c>
    </row>
    <row r="19607" spans="1:2">
      <c r="A19607">
        <v>12.985849999999999</v>
      </c>
      <c r="B19607">
        <f t="shared" si="306"/>
        <v>17.225726837383267</v>
      </c>
    </row>
    <row r="19608" spans="1:2">
      <c r="A19608">
        <v>16.512460000000001</v>
      </c>
      <c r="B19608">
        <f t="shared" si="306"/>
        <v>21.903774136711707</v>
      </c>
    </row>
    <row r="19609" spans="1:2">
      <c r="A19609">
        <v>7.5082500000000003</v>
      </c>
      <c r="B19609">
        <f t="shared" si="306"/>
        <v>9.9596917819613591</v>
      </c>
    </row>
    <row r="19610" spans="1:2">
      <c r="A19610">
        <v>10.169689999999999</v>
      </c>
      <c r="B19610">
        <f t="shared" si="306"/>
        <v>13.490091288661752</v>
      </c>
    </row>
    <row r="19611" spans="1:2">
      <c r="A19611">
        <v>9.5782500000000006</v>
      </c>
      <c r="B19611">
        <f t="shared" si="306"/>
        <v>12.705546273841627</v>
      </c>
    </row>
    <row r="19612" spans="1:2">
      <c r="A19612">
        <v>10.23438</v>
      </c>
      <c r="B19612">
        <f t="shared" si="306"/>
        <v>13.575902557782397</v>
      </c>
    </row>
    <row r="19613" spans="1:2">
      <c r="A19613">
        <v>10.9375</v>
      </c>
      <c r="B19613">
        <f t="shared" si="306"/>
        <v>14.508591065188607</v>
      </c>
    </row>
    <row r="19614" spans="1:2">
      <c r="A19614">
        <v>7.3046899999999999</v>
      </c>
      <c r="B19614">
        <f t="shared" si="306"/>
        <v>9.689669491928921</v>
      </c>
    </row>
    <row r="19615" spans="1:2">
      <c r="A19615">
        <v>4.7656299999999998</v>
      </c>
      <c r="B19615">
        <f t="shared" si="306"/>
        <v>6.3216070251880945</v>
      </c>
    </row>
    <row r="19616" spans="1:2">
      <c r="A19616">
        <v>0.46875</v>
      </c>
      <c r="B19616">
        <f t="shared" si="306"/>
        <v>0.62179675993665462</v>
      </c>
    </row>
    <row r="19617" spans="1:2">
      <c r="A19617">
        <v>1.1328100000000001</v>
      </c>
      <c r="B19617">
        <f t="shared" si="306"/>
        <v>1.5026721869308624</v>
      </c>
    </row>
    <row r="19618" spans="1:2">
      <c r="A19618">
        <v>2.8906299999999998</v>
      </c>
      <c r="B19618">
        <f t="shared" si="306"/>
        <v>3.8344199854414756</v>
      </c>
    </row>
    <row r="19619" spans="1:2">
      <c r="A19619">
        <v>4.1015600000000001</v>
      </c>
      <c r="B19619">
        <f t="shared" si="306"/>
        <v>5.4407183331963411</v>
      </c>
    </row>
    <row r="19620" spans="1:2">
      <c r="A19620">
        <v>3.0468799999999998</v>
      </c>
      <c r="B19620">
        <f t="shared" si="306"/>
        <v>4.0416855720870268</v>
      </c>
    </row>
    <row r="19621" spans="1:2">
      <c r="A19621">
        <v>0.70313000000000003</v>
      </c>
      <c r="B19621">
        <f t="shared" si="306"/>
        <v>0.93270177240375463</v>
      </c>
    </row>
    <row r="19622" spans="1:2">
      <c r="A19622">
        <v>2.34375</v>
      </c>
      <c r="B19622">
        <f t="shared" si="306"/>
        <v>3.1089837996832728</v>
      </c>
    </row>
    <row r="19623" spans="1:2">
      <c r="A19623">
        <v>1.64063</v>
      </c>
      <c r="B19623">
        <f t="shared" si="306"/>
        <v>2.176295292277064</v>
      </c>
    </row>
    <row r="19624" spans="1:2">
      <c r="A19624">
        <v>1.17188</v>
      </c>
      <c r="B19624">
        <f t="shared" si="306"/>
        <v>1.5544985323404092</v>
      </c>
    </row>
    <row r="19625" spans="1:2">
      <c r="A19625">
        <v>1.17188</v>
      </c>
      <c r="B19625">
        <f t="shared" si="306"/>
        <v>1.5544985323404092</v>
      </c>
    </row>
    <row r="19626" spans="1:2">
      <c r="A19626">
        <v>4.4531299999999998</v>
      </c>
      <c r="B19626">
        <f t="shared" si="306"/>
        <v>5.907075851896991</v>
      </c>
    </row>
    <row r="19627" spans="1:2">
      <c r="A19627">
        <v>3.5156299999999998</v>
      </c>
      <c r="B19627">
        <f t="shared" si="306"/>
        <v>4.6634823320236816</v>
      </c>
    </row>
    <row r="19628" spans="1:2">
      <c r="A19628">
        <v>2.1093799999999998</v>
      </c>
      <c r="B19628">
        <f t="shared" si="306"/>
        <v>2.7980920522137183</v>
      </c>
    </row>
    <row r="19629" spans="1:2">
      <c r="A19629">
        <v>2.1093799999999998</v>
      </c>
      <c r="B19629">
        <f t="shared" si="306"/>
        <v>2.7980920522137183</v>
      </c>
    </row>
    <row r="19630" spans="1:2">
      <c r="A19630">
        <v>0.23438000000000001</v>
      </c>
      <c r="B19630">
        <f t="shared" si="306"/>
        <v>0.31090501246709995</v>
      </c>
    </row>
    <row r="19631" spans="1:2">
      <c r="A19631">
        <v>0.46875</v>
      </c>
      <c r="B19631">
        <f t="shared" si="306"/>
        <v>0.62179675993665462</v>
      </c>
    </row>
    <row r="19632" spans="1:2">
      <c r="A19632">
        <v>3.5156299999999998</v>
      </c>
      <c r="B19632">
        <f t="shared" si="306"/>
        <v>4.6634823320236816</v>
      </c>
    </row>
    <row r="19633" spans="1:2">
      <c r="A19633">
        <v>3.0468799999999998</v>
      </c>
      <c r="B19633">
        <f t="shared" si="306"/>
        <v>4.0416855720870268</v>
      </c>
    </row>
    <row r="19634" spans="1:2">
      <c r="A19634">
        <v>8.4017999999999997</v>
      </c>
      <c r="B19634">
        <f t="shared" si="306"/>
        <v>11.144985637623007</v>
      </c>
    </row>
    <row r="19635" spans="1:2">
      <c r="A19635">
        <v>5.6442399999999999</v>
      </c>
      <c r="B19635">
        <f t="shared" si="306"/>
        <v>7.4870829745170413</v>
      </c>
    </row>
    <row r="19636" spans="1:2">
      <c r="A19636">
        <v>3.73719</v>
      </c>
      <c r="B19636">
        <f t="shared" si="306"/>
        <v>4.9573816176376875</v>
      </c>
    </row>
    <row r="19637" spans="1:2">
      <c r="A19637">
        <v>7.7005100000000004</v>
      </c>
      <c r="B19637">
        <f t="shared" si="306"/>
        <v>10.214724624767591</v>
      </c>
    </row>
    <row r="19638" spans="1:2">
      <c r="A19638">
        <v>3.03681</v>
      </c>
      <c r="B19638">
        <f t="shared" si="306"/>
        <v>4.0283277195588951</v>
      </c>
    </row>
    <row r="19639" spans="1:2">
      <c r="A19639">
        <v>1.70106</v>
      </c>
      <c r="B19639">
        <f t="shared" si="306"/>
        <v>2.2564556724434039</v>
      </c>
    </row>
    <row r="19640" spans="1:2">
      <c r="A19640">
        <v>6.4737</v>
      </c>
      <c r="B19640">
        <f t="shared" si="306"/>
        <v>8.5873614609107651</v>
      </c>
    </row>
    <row r="19641" spans="1:2">
      <c r="A19641">
        <v>3.5659900000000002</v>
      </c>
      <c r="B19641">
        <f t="shared" si="306"/>
        <v>4.7302848596618903</v>
      </c>
    </row>
    <row r="19642" spans="1:2">
      <c r="A19642">
        <v>2.15699</v>
      </c>
      <c r="B19642">
        <f t="shared" si="306"/>
        <v>2.8612467055269644</v>
      </c>
    </row>
    <row r="19643" spans="1:2">
      <c r="A19643">
        <v>7.3819100000000004</v>
      </c>
      <c r="B19643">
        <f t="shared" si="306"/>
        <v>9.7921018029738462</v>
      </c>
    </row>
    <row r="19644" spans="1:2">
      <c r="A19644">
        <v>8.9740099999999998</v>
      </c>
      <c r="B19644">
        <f t="shared" si="306"/>
        <v>11.904022062163493</v>
      </c>
    </row>
    <row r="19645" spans="1:2">
      <c r="A19645">
        <v>8.7524499999999996</v>
      </c>
      <c r="B19645">
        <f t="shared" si="306"/>
        <v>11.610122776549488</v>
      </c>
    </row>
    <row r="19646" spans="1:2">
      <c r="A19646">
        <v>5.29725</v>
      </c>
      <c r="B19646">
        <f t="shared" si="306"/>
        <v>7.0268008246921463</v>
      </c>
    </row>
    <row r="19647" spans="1:2">
      <c r="A19647">
        <v>6.6384999999999996</v>
      </c>
      <c r="B19647">
        <f t="shared" si="306"/>
        <v>8.8059686204575609</v>
      </c>
    </row>
    <row r="19648" spans="1:2">
      <c r="A19648">
        <v>8.42286</v>
      </c>
      <c r="B19648">
        <f t="shared" si="306"/>
        <v>11.172921722453442</v>
      </c>
    </row>
    <row r="19649" spans="1:2">
      <c r="A19649">
        <v>6.8298399999999999</v>
      </c>
      <c r="B19649">
        <f t="shared" si="306"/>
        <v>9.0597810834896233</v>
      </c>
    </row>
    <row r="19650" spans="1:2">
      <c r="A19650">
        <v>5.3704900000000002</v>
      </c>
      <c r="B19650">
        <f t="shared" si="306"/>
        <v>7.1239536667140353</v>
      </c>
    </row>
    <row r="19651" spans="1:2">
      <c r="A19651">
        <v>3.2894999999999999</v>
      </c>
      <c r="B19651">
        <f t="shared" ref="B19651:B19714" si="307">A19651*(LN(85/0.0002)/LN(3.5/0.0002))</f>
        <v>4.3635209425314674</v>
      </c>
    </row>
    <row r="19652" spans="1:2">
      <c r="A19652">
        <v>3.0304099999999998</v>
      </c>
      <c r="B19652">
        <f t="shared" si="307"/>
        <v>4.0198381211298928</v>
      </c>
    </row>
    <row r="19653" spans="1:2">
      <c r="A19653">
        <v>2.8546200000000002</v>
      </c>
      <c r="B19653">
        <f t="shared" si="307"/>
        <v>3.7866527292807959</v>
      </c>
    </row>
    <row r="19654" spans="1:2">
      <c r="A19654">
        <v>2.4957400000000001</v>
      </c>
      <c r="B19654">
        <f t="shared" si="307"/>
        <v>3.3105984973745204</v>
      </c>
    </row>
    <row r="19655" spans="1:2">
      <c r="A19655">
        <v>2.1936100000000001</v>
      </c>
      <c r="B19655">
        <f t="shared" si="307"/>
        <v>2.9098231265379093</v>
      </c>
    </row>
    <row r="19656" spans="1:2">
      <c r="A19656">
        <v>1.6571199999999999</v>
      </c>
      <c r="B19656">
        <f t="shared" si="307"/>
        <v>2.1981692732292886</v>
      </c>
    </row>
    <row r="19657" spans="1:2">
      <c r="A19657">
        <v>4.8376599999999996</v>
      </c>
      <c r="B19657">
        <f t="shared" si="307"/>
        <v>6.4171548025069995</v>
      </c>
    </row>
    <row r="19658" spans="1:2">
      <c r="A19658">
        <v>4.2187599999999996</v>
      </c>
      <c r="B19658">
        <f t="shared" si="307"/>
        <v>5.5961841044274365</v>
      </c>
    </row>
    <row r="19659" spans="1:2">
      <c r="A19659">
        <v>2.8051900000000001</v>
      </c>
      <c r="B19659">
        <f t="shared" si="307"/>
        <v>3.7210838464143023</v>
      </c>
    </row>
    <row r="19660" spans="1:2">
      <c r="A19660">
        <v>4.1738999999999997</v>
      </c>
      <c r="B19660">
        <f t="shared" si="307"/>
        <v>5.5366773254391521</v>
      </c>
    </row>
    <row r="19661" spans="1:2">
      <c r="A19661">
        <v>3.8791000000000002</v>
      </c>
      <c r="B19661">
        <f t="shared" si="307"/>
        <v>5.1456251978032572</v>
      </c>
    </row>
    <row r="19662" spans="1:2">
      <c r="A19662">
        <v>2.7538800000000001</v>
      </c>
      <c r="B19662">
        <f t="shared" si="307"/>
        <v>3.6530211440092892</v>
      </c>
    </row>
    <row r="19663" spans="1:2">
      <c r="A19663">
        <v>3.022E-2</v>
      </c>
      <c r="B19663">
        <f t="shared" si="307"/>
        <v>4.0086822581942828E-2</v>
      </c>
    </row>
    <row r="19664" spans="1:2">
      <c r="A19664">
        <v>6.91404</v>
      </c>
      <c r="B19664">
        <f t="shared" si="307"/>
        <v>9.1714723628211789</v>
      </c>
    </row>
    <row r="19665" spans="1:2">
      <c r="A19665">
        <v>1.5738000000000001</v>
      </c>
      <c r="B19665">
        <f t="shared" si="307"/>
        <v>2.0876453136817217</v>
      </c>
    </row>
    <row r="19666" spans="1:2">
      <c r="A19666">
        <v>2.01051</v>
      </c>
      <c r="B19666">
        <f t="shared" si="307"/>
        <v>2.6669410214831859</v>
      </c>
    </row>
    <row r="19667" spans="1:2">
      <c r="A19667">
        <v>1.9592400000000001</v>
      </c>
      <c r="B19667">
        <f t="shared" si="307"/>
        <v>2.5989313790683544</v>
      </c>
    </row>
    <row r="19668" spans="1:2">
      <c r="A19668">
        <v>3.5669</v>
      </c>
      <c r="B19668">
        <f t="shared" si="307"/>
        <v>4.731491974438514</v>
      </c>
    </row>
    <row r="19669" spans="1:2">
      <c r="A19669">
        <v>3.4561299999999999</v>
      </c>
      <c r="B19669">
        <f t="shared" si="307"/>
        <v>4.5845555966290563</v>
      </c>
    </row>
    <row r="19670" spans="1:2">
      <c r="A19670">
        <v>4.3368599999999997</v>
      </c>
      <c r="B19670">
        <f t="shared" si="307"/>
        <v>5.7528437254376099</v>
      </c>
    </row>
    <row r="19671" spans="1:2">
      <c r="A19671">
        <v>1.1609</v>
      </c>
      <c r="B19671">
        <f t="shared" si="307"/>
        <v>1.5399335650356529</v>
      </c>
    </row>
    <row r="19672" spans="1:2">
      <c r="A19672">
        <v>1.92536</v>
      </c>
      <c r="B19672">
        <f t="shared" si="307"/>
        <v>2.5539895673848263</v>
      </c>
    </row>
    <row r="19673" spans="1:2">
      <c r="A19673">
        <v>8.3984400000000008</v>
      </c>
      <c r="B19673">
        <f t="shared" si="307"/>
        <v>11.140528598447782</v>
      </c>
    </row>
    <row r="19674" spans="1:2">
      <c r="A19674">
        <v>6.6796899999999999</v>
      </c>
      <c r="B19674">
        <f t="shared" si="307"/>
        <v>8.8606071453467141</v>
      </c>
    </row>
    <row r="19675" spans="1:2">
      <c r="A19675">
        <v>8.28125</v>
      </c>
      <c r="B19675">
        <f t="shared" si="307"/>
        <v>10.98507609221423</v>
      </c>
    </row>
    <row r="19676" spans="1:2">
      <c r="A19676">
        <v>7.8515600000000001</v>
      </c>
      <c r="B19676">
        <f t="shared" si="307"/>
        <v>10.415092412689578</v>
      </c>
    </row>
    <row r="19677" spans="1:2">
      <c r="A19677">
        <v>7.5390600000000001</v>
      </c>
      <c r="B19677">
        <f t="shared" si="307"/>
        <v>10.000561239398476</v>
      </c>
    </row>
    <row r="19678" spans="1:2">
      <c r="A19678">
        <v>5.3125</v>
      </c>
      <c r="B19678">
        <f t="shared" si="307"/>
        <v>7.0470299459487524</v>
      </c>
    </row>
    <row r="19679" spans="1:2">
      <c r="A19679">
        <v>7.3828100000000001</v>
      </c>
      <c r="B19679">
        <f t="shared" si="307"/>
        <v>9.7932956527529242</v>
      </c>
    </row>
    <row r="19680" spans="1:2">
      <c r="A19680">
        <v>7.1484399999999999</v>
      </c>
      <c r="B19680">
        <f t="shared" si="307"/>
        <v>9.482403905283368</v>
      </c>
    </row>
    <row r="19681" spans="1:2">
      <c r="A19681">
        <v>7.03125</v>
      </c>
      <c r="B19681">
        <f t="shared" si="307"/>
        <v>9.3269513990498183</v>
      </c>
    </row>
    <row r="19682" spans="1:2">
      <c r="A19682">
        <v>7.8125</v>
      </c>
      <c r="B19682">
        <f t="shared" si="307"/>
        <v>10.363279332277576</v>
      </c>
    </row>
    <row r="19683" spans="1:2">
      <c r="A19683">
        <v>8.7890599999999992</v>
      </c>
      <c r="B19683">
        <f t="shared" si="307"/>
        <v>11.658685932562886</v>
      </c>
    </row>
    <row r="19684" spans="1:2">
      <c r="A19684">
        <v>8.3984400000000008</v>
      </c>
      <c r="B19684">
        <f t="shared" si="307"/>
        <v>11.140528598447782</v>
      </c>
    </row>
    <row r="19685" spans="1:2">
      <c r="A19685">
        <v>8.9843799999999998</v>
      </c>
      <c r="B19685">
        <f t="shared" si="307"/>
        <v>11.917777864617985</v>
      </c>
    </row>
    <row r="19686" spans="1:2">
      <c r="A19686">
        <v>8.3984400000000008</v>
      </c>
      <c r="B19686">
        <f t="shared" si="307"/>
        <v>11.140528598447782</v>
      </c>
    </row>
    <row r="19687" spans="1:2">
      <c r="A19687">
        <v>11.132809999999999</v>
      </c>
      <c r="B19687">
        <f t="shared" si="307"/>
        <v>14.767669732246159</v>
      </c>
    </row>
    <row r="19688" spans="1:2">
      <c r="A19688">
        <v>11.914059999999999</v>
      </c>
      <c r="B19688">
        <f t="shared" si="307"/>
        <v>15.803997665473917</v>
      </c>
    </row>
    <row r="19689" spans="1:2">
      <c r="A19689">
        <v>1.17188</v>
      </c>
      <c r="B19689">
        <f t="shared" si="307"/>
        <v>1.5544985323404092</v>
      </c>
    </row>
    <row r="19690" spans="1:2">
      <c r="A19690">
        <v>5.3906299999999998</v>
      </c>
      <c r="B19690">
        <f t="shared" si="307"/>
        <v>7.1506693717703005</v>
      </c>
    </row>
    <row r="19691" spans="1:2">
      <c r="A19691">
        <v>6.3281299999999998</v>
      </c>
      <c r="B19691">
        <f t="shared" si="307"/>
        <v>8.3942628916436099</v>
      </c>
    </row>
    <row r="19692" spans="1:2">
      <c r="A19692">
        <v>11.71875</v>
      </c>
      <c r="B19692">
        <f t="shared" si="307"/>
        <v>15.544918998416366</v>
      </c>
    </row>
    <row r="19693" spans="1:2">
      <c r="A19693">
        <v>9.84375</v>
      </c>
      <c r="B19693">
        <f t="shared" si="307"/>
        <v>13.057731958669747</v>
      </c>
    </row>
    <row r="19694" spans="1:2">
      <c r="A19694">
        <v>8.4375</v>
      </c>
      <c r="B19694">
        <f t="shared" si="307"/>
        <v>11.192341678859783</v>
      </c>
    </row>
    <row r="19695" spans="1:2">
      <c r="A19695">
        <v>5.625</v>
      </c>
      <c r="B19695">
        <f t="shared" si="307"/>
        <v>7.461561119239855</v>
      </c>
    </row>
    <row r="19696" spans="1:2">
      <c r="A19696">
        <v>2.2796699999999999</v>
      </c>
      <c r="B19696">
        <f t="shared" si="307"/>
        <v>3.0239816954128922</v>
      </c>
    </row>
    <row r="19697" spans="1:2">
      <c r="A19697">
        <v>1.8319799999999999</v>
      </c>
      <c r="B19697">
        <f t="shared" si="307"/>
        <v>2.4301210203066721</v>
      </c>
    </row>
    <row r="19698" spans="1:2">
      <c r="A19698">
        <v>2.01966</v>
      </c>
      <c r="B19698">
        <f t="shared" si="307"/>
        <v>2.6790784942371495</v>
      </c>
    </row>
    <row r="19699" spans="1:2">
      <c r="A19699">
        <v>3.4085200000000002</v>
      </c>
      <c r="B19699">
        <f t="shared" si="307"/>
        <v>4.5214009433158102</v>
      </c>
    </row>
    <row r="19700" spans="1:2">
      <c r="A19700">
        <v>1.5527500000000001</v>
      </c>
      <c r="B19700">
        <f t="shared" si="307"/>
        <v>2.0597224938488328</v>
      </c>
    </row>
    <row r="19701" spans="1:2">
      <c r="A19701">
        <v>1.5966899999999999</v>
      </c>
      <c r="B19701">
        <f t="shared" si="307"/>
        <v>2.1180088930629482</v>
      </c>
    </row>
    <row r="19702" spans="1:2">
      <c r="A19702">
        <v>2.198E-2</v>
      </c>
      <c r="B19702">
        <f t="shared" si="307"/>
        <v>2.9156464604603024E-2</v>
      </c>
    </row>
    <row r="19703" spans="1:2">
      <c r="A19703">
        <v>0.38818999999999998</v>
      </c>
      <c r="B19703">
        <f t="shared" si="307"/>
        <v>0.51493393971159451</v>
      </c>
    </row>
    <row r="19704" spans="1:2">
      <c r="A19704">
        <v>1.71479</v>
      </c>
      <c r="B19704">
        <f t="shared" si="307"/>
        <v>2.274668514073122</v>
      </c>
    </row>
    <row r="19705" spans="1:2">
      <c r="A19705">
        <v>1.07301</v>
      </c>
      <c r="B19705">
        <f t="shared" si="307"/>
        <v>1.4233475016098769</v>
      </c>
    </row>
    <row r="19706" spans="1:2">
      <c r="A19706">
        <v>0.71228999999999998</v>
      </c>
      <c r="B19706">
        <f t="shared" si="307"/>
        <v>0.94485251015526328</v>
      </c>
    </row>
    <row r="19707" spans="1:2">
      <c r="A19707">
        <v>0.50721000000000005</v>
      </c>
      <c r="B19707">
        <f t="shared" si="307"/>
        <v>0.67281394049593735</v>
      </c>
    </row>
    <row r="19708" spans="1:2">
      <c r="A19708">
        <v>1.62141</v>
      </c>
      <c r="B19708">
        <f t="shared" si="307"/>
        <v>2.1507999669949678</v>
      </c>
    </row>
    <row r="19709" spans="1:2">
      <c r="A19709">
        <v>1.59761</v>
      </c>
      <c r="B19709">
        <f t="shared" si="307"/>
        <v>2.1192292728371172</v>
      </c>
    </row>
    <row r="19710" spans="1:2">
      <c r="A19710">
        <v>1.5225299999999999</v>
      </c>
      <c r="B19710">
        <f t="shared" si="307"/>
        <v>2.0196356712668901</v>
      </c>
    </row>
    <row r="19711" spans="1:2">
      <c r="A19711">
        <v>0.94850000000000001</v>
      </c>
      <c r="B19711">
        <f t="shared" si="307"/>
        <v>1.2581850171731561</v>
      </c>
    </row>
    <row r="19712" spans="1:2">
      <c r="A19712">
        <v>8.0621399999999994</v>
      </c>
      <c r="B19712">
        <f t="shared" si="307"/>
        <v>10.694426730998828</v>
      </c>
    </row>
    <row r="19713" spans="1:2">
      <c r="A19713">
        <v>6.9378700000000002</v>
      </c>
      <c r="B19713">
        <f t="shared" si="307"/>
        <v>9.203082851971665</v>
      </c>
    </row>
    <row r="19714" spans="1:2">
      <c r="A19714">
        <v>4.4952500000000004</v>
      </c>
      <c r="B19714">
        <f t="shared" si="307"/>
        <v>5.9629480215578603</v>
      </c>
    </row>
    <row r="19715" spans="1:2">
      <c r="A19715">
        <v>1.0986400000000001</v>
      </c>
      <c r="B19715">
        <f t="shared" ref="B19715:B19778" si="308">A19715*(LN(85/0.0002)/LN(3.5/0.0002))</f>
        <v>1.45734569031852</v>
      </c>
    </row>
    <row r="19716" spans="1:2">
      <c r="A19716">
        <v>3.9184700000000001</v>
      </c>
      <c r="B19716">
        <f t="shared" si="308"/>
        <v>5.1978494931391639</v>
      </c>
    </row>
    <row r="19717" spans="1:2">
      <c r="A19717">
        <v>3.1140000000000001E-2</v>
      </c>
      <c r="B19717">
        <f t="shared" si="308"/>
        <v>4.1307202356111843E-2</v>
      </c>
    </row>
    <row r="19718" spans="1:2">
      <c r="A19718">
        <v>3.022E-2</v>
      </c>
      <c r="B19718">
        <f t="shared" si="308"/>
        <v>4.0086822581942828E-2</v>
      </c>
    </row>
    <row r="19719" spans="1:2">
      <c r="A19719">
        <v>3.1140000000000001E-2</v>
      </c>
      <c r="B19719">
        <f t="shared" si="308"/>
        <v>4.1307202356111843E-2</v>
      </c>
    </row>
    <row r="19720" spans="1:2">
      <c r="A19720">
        <v>1.2561100000000001</v>
      </c>
      <c r="B19720">
        <f t="shared" si="308"/>
        <v>1.6662296066646001</v>
      </c>
    </row>
    <row r="19721" spans="1:2">
      <c r="A19721">
        <v>2.2036799999999999</v>
      </c>
      <c r="B19721">
        <f t="shared" si="308"/>
        <v>2.9231809790660415</v>
      </c>
    </row>
    <row r="19722" spans="1:2">
      <c r="A19722">
        <v>1.22407</v>
      </c>
      <c r="B19722">
        <f t="shared" si="308"/>
        <v>1.6237285545294096</v>
      </c>
    </row>
    <row r="19723" spans="1:2">
      <c r="A19723">
        <v>1.5115499999999999</v>
      </c>
      <c r="B19723">
        <f t="shared" si="308"/>
        <v>2.0050707039621338</v>
      </c>
    </row>
    <row r="19724" spans="1:2">
      <c r="A19724">
        <v>1.76515</v>
      </c>
      <c r="B19724">
        <f t="shared" si="308"/>
        <v>2.3414710417113298</v>
      </c>
    </row>
    <row r="19725" spans="1:2">
      <c r="A19725">
        <v>1.28999</v>
      </c>
      <c r="B19725">
        <f t="shared" si="308"/>
        <v>1.7111714183481281</v>
      </c>
    </row>
    <row r="19726" spans="1:2">
      <c r="A19726">
        <v>3.2126000000000001</v>
      </c>
      <c r="B19726">
        <f t="shared" si="308"/>
        <v>4.2615131114079929</v>
      </c>
    </row>
    <row r="19727" spans="1:2">
      <c r="A19727">
        <v>2.0224099999999998</v>
      </c>
      <c r="B19727">
        <f t="shared" si="308"/>
        <v>2.6827263685621108</v>
      </c>
    </row>
    <row r="19728" spans="1:2">
      <c r="A19728">
        <v>10.84534</v>
      </c>
      <c r="B19728">
        <f t="shared" si="308"/>
        <v>14.386340847810981</v>
      </c>
    </row>
    <row r="19729" spans="1:2">
      <c r="A19729">
        <v>7.3095800000000004</v>
      </c>
      <c r="B19729">
        <f t="shared" si="308"/>
        <v>9.696156075728581</v>
      </c>
    </row>
    <row r="19730" spans="1:2">
      <c r="A19730">
        <v>9.8593200000000003</v>
      </c>
      <c r="B19730">
        <f t="shared" si="308"/>
        <v>13.078385559847803</v>
      </c>
    </row>
    <row r="19731" spans="1:2">
      <c r="A19731">
        <v>7.6217699999999997</v>
      </c>
      <c r="B19731">
        <f t="shared" si="308"/>
        <v>10.110276034095778</v>
      </c>
    </row>
    <row r="19732" spans="1:2">
      <c r="A19732">
        <v>7.2134499999999999</v>
      </c>
      <c r="B19732">
        <f t="shared" si="308"/>
        <v>9.5686396543254642</v>
      </c>
    </row>
    <row r="19733" spans="1:2">
      <c r="A19733">
        <v>4.2489699999999999</v>
      </c>
      <c r="B19733">
        <f t="shared" si="308"/>
        <v>5.6362576620118343</v>
      </c>
    </row>
    <row r="19734" spans="1:2">
      <c r="A19734">
        <v>4.0420600000000002</v>
      </c>
      <c r="B19734">
        <f t="shared" si="308"/>
        <v>5.3617915978017159</v>
      </c>
    </row>
    <row r="19735" spans="1:2">
      <c r="A19735">
        <v>3.3645700000000001</v>
      </c>
      <c r="B19735">
        <f t="shared" si="308"/>
        <v>4.4631012791041496</v>
      </c>
    </row>
    <row r="19736" spans="1:2">
      <c r="A19736">
        <v>5.0781299999999998</v>
      </c>
      <c r="B19736">
        <f t="shared" si="308"/>
        <v>6.736138198479197</v>
      </c>
    </row>
    <row r="19737" spans="1:2">
      <c r="A19737">
        <v>6.71875</v>
      </c>
      <c r="B19737">
        <f t="shared" si="308"/>
        <v>8.9124202257587157</v>
      </c>
    </row>
    <row r="19738" spans="1:2">
      <c r="A19738">
        <v>4.8828100000000001</v>
      </c>
      <c r="B19738">
        <f t="shared" si="308"/>
        <v>6.4770462664240993</v>
      </c>
    </row>
    <row r="19739" spans="1:2">
      <c r="A19739">
        <v>4.4531299999999998</v>
      </c>
      <c r="B19739">
        <f t="shared" si="308"/>
        <v>5.907075851896991</v>
      </c>
    </row>
    <row r="19740" spans="1:2">
      <c r="A19740">
        <v>1.875</v>
      </c>
      <c r="B19740">
        <f t="shared" si="308"/>
        <v>2.4871870397466185</v>
      </c>
    </row>
    <row r="19741" spans="1:2">
      <c r="A19741">
        <v>0.58594000000000002</v>
      </c>
      <c r="B19741">
        <f t="shared" si="308"/>
        <v>0.77724926617020462</v>
      </c>
    </row>
    <row r="19742" spans="1:2">
      <c r="A19742">
        <v>2.3828100000000001</v>
      </c>
      <c r="B19742">
        <f t="shared" si="308"/>
        <v>3.1607968800952748</v>
      </c>
    </row>
    <row r="19743" spans="1:2">
      <c r="A19743">
        <v>4.2968799999999998</v>
      </c>
      <c r="B19743">
        <f t="shared" si="308"/>
        <v>5.6998102652514397</v>
      </c>
    </row>
    <row r="19744" spans="1:2">
      <c r="A19744">
        <v>1.95313</v>
      </c>
      <c r="B19744">
        <f t="shared" si="308"/>
        <v>2.590826465568167</v>
      </c>
    </row>
    <row r="19745" spans="1:2">
      <c r="A19745">
        <v>6.4453100000000001</v>
      </c>
      <c r="B19745">
        <f t="shared" si="308"/>
        <v>8.5497021328796148</v>
      </c>
    </row>
    <row r="19746" spans="1:2">
      <c r="A19746">
        <v>5.2734399999999999</v>
      </c>
      <c r="B19746">
        <f t="shared" si="308"/>
        <v>6.9952168655367499</v>
      </c>
    </row>
    <row r="19747" spans="1:2">
      <c r="A19747">
        <v>4.8828100000000001</v>
      </c>
      <c r="B19747">
        <f t="shared" si="308"/>
        <v>6.4770462664240993</v>
      </c>
    </row>
    <row r="19748" spans="1:2">
      <c r="A19748">
        <v>4.2968799999999998</v>
      </c>
      <c r="B19748">
        <f t="shared" si="308"/>
        <v>5.6998102652514397</v>
      </c>
    </row>
    <row r="19749" spans="1:2">
      <c r="A19749">
        <v>3.7109399999999999</v>
      </c>
      <c r="B19749">
        <f t="shared" si="308"/>
        <v>4.9225609990812353</v>
      </c>
    </row>
    <row r="19750" spans="1:2">
      <c r="A19750">
        <v>3.3203100000000001</v>
      </c>
      <c r="B19750">
        <f t="shared" si="308"/>
        <v>4.4043903999685838</v>
      </c>
    </row>
    <row r="19751" spans="1:2">
      <c r="A19751">
        <v>11.01563</v>
      </c>
      <c r="B19751">
        <f t="shared" si="308"/>
        <v>14.612230491010155</v>
      </c>
    </row>
    <row r="19752" spans="1:2">
      <c r="A19752">
        <v>9.6093799999999998</v>
      </c>
      <c r="B19752">
        <f t="shared" si="308"/>
        <v>12.746840211200192</v>
      </c>
    </row>
    <row r="19753" spans="1:2">
      <c r="A19753">
        <v>12.65625</v>
      </c>
      <c r="B19753">
        <f t="shared" si="308"/>
        <v>16.788512518289675</v>
      </c>
    </row>
    <row r="19754" spans="1:2">
      <c r="A19754">
        <v>7.03125</v>
      </c>
      <c r="B19754">
        <f t="shared" si="308"/>
        <v>9.3269513990498183</v>
      </c>
    </row>
    <row r="19755" spans="1:2">
      <c r="A19755">
        <v>5.15625</v>
      </c>
      <c r="B19755">
        <f t="shared" si="308"/>
        <v>6.8397643593032003</v>
      </c>
    </row>
    <row r="19756" spans="1:2">
      <c r="A19756">
        <v>3.5156299999999998</v>
      </c>
      <c r="B19756">
        <f t="shared" si="308"/>
        <v>4.6634823320236816</v>
      </c>
    </row>
    <row r="19757" spans="1:2">
      <c r="A19757">
        <v>3.75</v>
      </c>
      <c r="B19757">
        <f t="shared" si="308"/>
        <v>4.974374079493237</v>
      </c>
    </row>
    <row r="19758" spans="1:2">
      <c r="A19758">
        <v>10.07813</v>
      </c>
      <c r="B19758">
        <f t="shared" si="308"/>
        <v>13.368636971136846</v>
      </c>
    </row>
    <row r="19759" spans="1:2">
      <c r="A19759">
        <v>2.2943199999999999</v>
      </c>
      <c r="B19759">
        <f t="shared" si="308"/>
        <v>3.0434149168167792</v>
      </c>
    </row>
    <row r="19760" spans="1:2">
      <c r="A19760">
        <v>0.88624000000000003</v>
      </c>
      <c r="B19760">
        <f t="shared" si="308"/>
        <v>1.175597142456023</v>
      </c>
    </row>
    <row r="19761" spans="1:2">
      <c r="A19761">
        <v>2.198E-2</v>
      </c>
      <c r="B19761">
        <f t="shared" si="308"/>
        <v>2.9156464604603024E-2</v>
      </c>
    </row>
    <row r="19762" spans="1:2">
      <c r="A19762">
        <v>3.5720000000000002E-2</v>
      </c>
      <c r="B19762">
        <f t="shared" si="308"/>
        <v>4.7382571231866247E-2</v>
      </c>
    </row>
    <row r="19763" spans="1:2">
      <c r="A19763">
        <v>2.6687699999999999</v>
      </c>
      <c r="B19763">
        <f t="shared" si="308"/>
        <v>3.5401227499011108</v>
      </c>
    </row>
    <row r="19764" spans="1:2">
      <c r="A19764">
        <v>1.21949</v>
      </c>
      <c r="B19764">
        <f t="shared" si="308"/>
        <v>1.6176531856536551</v>
      </c>
    </row>
    <row r="19765" spans="1:2">
      <c r="A19765">
        <v>2.2586200000000001</v>
      </c>
      <c r="B19765">
        <f t="shared" si="308"/>
        <v>2.9960588755800037</v>
      </c>
    </row>
    <row r="19766" spans="1:2">
      <c r="A19766">
        <v>8.1490000000000007E-2</v>
      </c>
      <c r="B19766">
        <f t="shared" si="308"/>
        <v>0.10809646499677437</v>
      </c>
    </row>
    <row r="19767" spans="1:2">
      <c r="A19767">
        <v>0.89997000000000005</v>
      </c>
      <c r="B19767">
        <f t="shared" si="308"/>
        <v>1.193809984085741</v>
      </c>
    </row>
    <row r="19768" spans="1:2">
      <c r="A19768">
        <v>2.32545</v>
      </c>
      <c r="B19768">
        <f t="shared" si="308"/>
        <v>3.084708854175346</v>
      </c>
    </row>
    <row r="19769" spans="1:2">
      <c r="A19769">
        <v>0.83589000000000002</v>
      </c>
      <c r="B19769">
        <f t="shared" si="308"/>
        <v>1.1088078798153604</v>
      </c>
    </row>
    <row r="19770" spans="1:2">
      <c r="A19770">
        <v>1.1819599999999999</v>
      </c>
      <c r="B19770">
        <f t="shared" si="308"/>
        <v>1.5678696498660869</v>
      </c>
    </row>
    <row r="19771" spans="1:2">
      <c r="A19771">
        <v>1.7395099999999999</v>
      </c>
      <c r="B19771">
        <f t="shared" si="308"/>
        <v>2.3074595880051412</v>
      </c>
    </row>
    <row r="19772" spans="1:2">
      <c r="A19772">
        <v>0.85877999999999999</v>
      </c>
      <c r="B19772">
        <f t="shared" si="308"/>
        <v>1.1391714591965871</v>
      </c>
    </row>
    <row r="19773" spans="1:2">
      <c r="A19773">
        <v>2.2915800000000002</v>
      </c>
      <c r="B19773">
        <f t="shared" si="308"/>
        <v>3.0397803074893632</v>
      </c>
    </row>
    <row r="19774" spans="1:2">
      <c r="A19774">
        <v>6.3729899999999997</v>
      </c>
      <c r="B19774">
        <f t="shared" si="308"/>
        <v>8.4537696706318943</v>
      </c>
    </row>
    <row r="19775" spans="1:2">
      <c r="A19775">
        <v>6.7538499999999999</v>
      </c>
      <c r="B19775">
        <f t="shared" si="308"/>
        <v>8.9589803671427717</v>
      </c>
    </row>
    <row r="19776" spans="1:2">
      <c r="A19776">
        <v>5.4730299999999996</v>
      </c>
      <c r="B19776">
        <f t="shared" si="308"/>
        <v>7.2599729515436984</v>
      </c>
    </row>
    <row r="19777" spans="1:2">
      <c r="A19777">
        <v>7.3013399999999997</v>
      </c>
      <c r="B19777">
        <f t="shared" si="308"/>
        <v>9.6852257177512389</v>
      </c>
    </row>
    <row r="19778" spans="1:2">
      <c r="A19778">
        <v>2.24946</v>
      </c>
      <c r="B19778">
        <f t="shared" si="308"/>
        <v>2.9839081378284948</v>
      </c>
    </row>
    <row r="19779" spans="1:2">
      <c r="A19779">
        <v>4.6288799999999997</v>
      </c>
      <c r="B19779">
        <f t="shared" ref="B19779:B19842" si="309">A19779*(LN(85/0.0002)/LN(3.5/0.0002))</f>
        <v>6.1402081837559068</v>
      </c>
    </row>
    <row r="19780" spans="1:2">
      <c r="A19780">
        <v>4.7634999999999996</v>
      </c>
      <c r="B19780">
        <f t="shared" si="309"/>
        <v>6.318781580710942</v>
      </c>
    </row>
    <row r="19781" spans="1:2">
      <c r="A19781">
        <v>7.6208600000000004</v>
      </c>
      <c r="B19781">
        <f t="shared" si="309"/>
        <v>10.109068919319155</v>
      </c>
    </row>
    <row r="19782" spans="1:2">
      <c r="A19782">
        <v>6.8161100000000001</v>
      </c>
      <c r="B19782">
        <f t="shared" si="309"/>
        <v>9.0415682418599062</v>
      </c>
    </row>
    <row r="19783" spans="1:2">
      <c r="A19783">
        <v>5.7129000000000003</v>
      </c>
      <c r="B19783">
        <f t="shared" si="309"/>
        <v>7.5781604476631772</v>
      </c>
    </row>
    <row r="19784" spans="1:2">
      <c r="A19784">
        <v>7.2390800000000004</v>
      </c>
      <c r="B19784">
        <f t="shared" si="309"/>
        <v>9.6026378430341079</v>
      </c>
    </row>
    <row r="19785" spans="1:2">
      <c r="A19785">
        <v>4.2974899999999998</v>
      </c>
      <c r="B19785">
        <f t="shared" si="309"/>
        <v>5.7006194301017041</v>
      </c>
    </row>
    <row r="19786" spans="1:2">
      <c r="A19786">
        <v>4.9264599999999996</v>
      </c>
      <c r="B19786">
        <f t="shared" si="309"/>
        <v>6.5349479807093998</v>
      </c>
    </row>
    <row r="19787" spans="1:2">
      <c r="A19787">
        <v>3.891</v>
      </c>
      <c r="B19787">
        <f t="shared" si="309"/>
        <v>5.1614105448821821</v>
      </c>
    </row>
    <row r="19788" spans="1:2">
      <c r="A19788">
        <v>6.5451100000000002</v>
      </c>
      <c r="B19788">
        <f t="shared" si="309"/>
        <v>8.682086808381861</v>
      </c>
    </row>
    <row r="19789" spans="1:2">
      <c r="A19789">
        <v>7.1713300000000002</v>
      </c>
      <c r="B19789">
        <f t="shared" si="309"/>
        <v>9.5127674846645967</v>
      </c>
    </row>
    <row r="19790" spans="1:2">
      <c r="A19790">
        <v>5.6717000000000004</v>
      </c>
      <c r="B19790">
        <f t="shared" si="309"/>
        <v>7.5235086577764783</v>
      </c>
    </row>
    <row r="19791" spans="1:2">
      <c r="A19791">
        <v>2.9974500000000002</v>
      </c>
      <c r="B19791">
        <f t="shared" si="309"/>
        <v>3.9761166892205342</v>
      </c>
    </row>
    <row r="19792" spans="1:2">
      <c r="A19792">
        <v>3.6016900000000001</v>
      </c>
      <c r="B19792">
        <f t="shared" si="309"/>
        <v>4.7776409008986658</v>
      </c>
    </row>
    <row r="19793" spans="1:2">
      <c r="A19793">
        <v>5.2221799999999998</v>
      </c>
      <c r="B19793">
        <f t="shared" si="309"/>
        <v>6.9272204881194641</v>
      </c>
    </row>
    <row r="19794" spans="1:2">
      <c r="A19794">
        <v>3.7728999999999999</v>
      </c>
      <c r="B19794">
        <f t="shared" si="309"/>
        <v>5.0047509238720087</v>
      </c>
    </row>
    <row r="19795" spans="1:2">
      <c r="A19795">
        <v>3.0761799999999999</v>
      </c>
      <c r="B19795">
        <f t="shared" si="309"/>
        <v>4.0805520148948009</v>
      </c>
    </row>
    <row r="19796" spans="1:2">
      <c r="A19796">
        <v>4.2407300000000001</v>
      </c>
      <c r="B19796">
        <f t="shared" si="309"/>
        <v>5.6253273040344949</v>
      </c>
    </row>
    <row r="19797" spans="1:2">
      <c r="A19797">
        <v>1.0144200000000001</v>
      </c>
      <c r="B19797">
        <f t="shared" si="309"/>
        <v>1.3456278809918747</v>
      </c>
    </row>
    <row r="19798" spans="1:2">
      <c r="A19798">
        <v>5.6835899999999997</v>
      </c>
      <c r="B19798">
        <f t="shared" si="309"/>
        <v>7.5392807398578574</v>
      </c>
    </row>
    <row r="19799" spans="1:2">
      <c r="A19799">
        <v>8.7890599999999992</v>
      </c>
      <c r="B19799">
        <f t="shared" si="309"/>
        <v>11.658685932562886</v>
      </c>
    </row>
    <row r="19800" spans="1:2">
      <c r="A19800">
        <v>8.5546900000000008</v>
      </c>
      <c r="B19800">
        <f t="shared" si="309"/>
        <v>11.347794185093333</v>
      </c>
    </row>
    <row r="19801" spans="1:2">
      <c r="A19801">
        <v>9.1992200000000004</v>
      </c>
      <c r="B19801">
        <f t="shared" si="309"/>
        <v>12.20276307188154</v>
      </c>
    </row>
    <row r="19802" spans="1:2">
      <c r="A19802">
        <v>0.35155999999999998</v>
      </c>
      <c r="B19802">
        <f t="shared" si="309"/>
        <v>0.46634425370310462</v>
      </c>
    </row>
    <row r="19803" spans="1:2">
      <c r="A19803">
        <v>7.5585899999999997</v>
      </c>
      <c r="B19803">
        <f t="shared" si="309"/>
        <v>10.026467779604475</v>
      </c>
    </row>
    <row r="19804" spans="1:2">
      <c r="A19804">
        <v>7.4414100000000003</v>
      </c>
      <c r="B19804">
        <f t="shared" si="309"/>
        <v>9.8710285383684724</v>
      </c>
    </row>
    <row r="19805" spans="1:2">
      <c r="A19805">
        <v>7.8515600000000001</v>
      </c>
      <c r="B19805">
        <f t="shared" si="309"/>
        <v>10.415092412689578</v>
      </c>
    </row>
    <row r="19806" spans="1:2">
      <c r="A19806">
        <v>3.125</v>
      </c>
      <c r="B19806">
        <f t="shared" si="309"/>
        <v>4.1453117329110309</v>
      </c>
    </row>
    <row r="19807" spans="1:2">
      <c r="A19807">
        <v>1.5625</v>
      </c>
      <c r="B19807">
        <f t="shared" si="309"/>
        <v>2.0726558664555155</v>
      </c>
    </row>
    <row r="19808" spans="1:2">
      <c r="A19808">
        <v>2.9296899999999999</v>
      </c>
      <c r="B19808">
        <f t="shared" si="309"/>
        <v>3.8862330658534776</v>
      </c>
    </row>
    <row r="19809" spans="1:2">
      <c r="A19809">
        <v>3.5156299999999998</v>
      </c>
      <c r="B19809">
        <f t="shared" si="309"/>
        <v>4.6634823320236816</v>
      </c>
    </row>
    <row r="19810" spans="1:2">
      <c r="A19810">
        <v>3.125</v>
      </c>
      <c r="B19810">
        <f t="shared" si="309"/>
        <v>4.1453117329110309</v>
      </c>
    </row>
    <row r="19811" spans="1:2">
      <c r="A19811">
        <v>2.34375</v>
      </c>
      <c r="B19811">
        <f t="shared" si="309"/>
        <v>3.1089837996832728</v>
      </c>
    </row>
    <row r="19812" spans="1:2">
      <c r="A19812">
        <v>1.5625</v>
      </c>
      <c r="B19812">
        <f t="shared" si="309"/>
        <v>2.0726558664555155</v>
      </c>
    </row>
    <row r="19813" spans="1:2">
      <c r="A19813">
        <v>3.9843799999999998</v>
      </c>
      <c r="B19813">
        <f t="shared" si="309"/>
        <v>5.2852790919603363</v>
      </c>
    </row>
    <row r="19814" spans="1:2">
      <c r="A19814">
        <v>3.5156299999999998</v>
      </c>
      <c r="B19814">
        <f t="shared" si="309"/>
        <v>4.6634823320236816</v>
      </c>
    </row>
    <row r="19815" spans="1:2">
      <c r="A19815">
        <v>4.4531299999999998</v>
      </c>
      <c r="B19815">
        <f t="shared" si="309"/>
        <v>5.907075851896991</v>
      </c>
    </row>
    <row r="19816" spans="1:2">
      <c r="A19816">
        <v>1.17188</v>
      </c>
      <c r="B19816">
        <f t="shared" si="309"/>
        <v>1.5544985323404092</v>
      </c>
    </row>
    <row r="19817" spans="1:2">
      <c r="A19817">
        <v>4.1235400000000002</v>
      </c>
      <c r="B19817">
        <f t="shared" si="309"/>
        <v>5.4698747978009443</v>
      </c>
    </row>
    <row r="19818" spans="1:2">
      <c r="A19818">
        <v>2.4618600000000002</v>
      </c>
      <c r="B19818">
        <f t="shared" si="309"/>
        <v>3.2656566856909923</v>
      </c>
    </row>
    <row r="19819" spans="1:2">
      <c r="A19819">
        <v>3.0478000000000001</v>
      </c>
      <c r="B19819">
        <f t="shared" si="309"/>
        <v>4.0429059518611963</v>
      </c>
    </row>
    <row r="19820" spans="1:2">
      <c r="A19820">
        <v>2.4279899999999999</v>
      </c>
      <c r="B19820">
        <f t="shared" si="309"/>
        <v>3.2207281390050087</v>
      </c>
    </row>
    <row r="19821" spans="1:2">
      <c r="A19821">
        <v>1.62141</v>
      </c>
      <c r="B19821">
        <f t="shared" si="309"/>
        <v>2.1507999669949678</v>
      </c>
    </row>
    <row r="19822" spans="1:2">
      <c r="A19822">
        <v>1.8400000000000001E-3</v>
      </c>
      <c r="B19822">
        <f t="shared" si="309"/>
        <v>2.440759548338015E-3</v>
      </c>
    </row>
    <row r="19823" spans="1:2">
      <c r="A19823">
        <v>2.41059</v>
      </c>
      <c r="B19823">
        <f t="shared" si="309"/>
        <v>3.1976470432761603</v>
      </c>
    </row>
    <row r="19824" spans="1:2">
      <c r="A19824">
        <v>3.0496300000000001</v>
      </c>
      <c r="B19824">
        <f t="shared" si="309"/>
        <v>4.0453334464119894</v>
      </c>
    </row>
    <row r="19825" spans="1:2">
      <c r="A19825">
        <v>5.3869699999999998</v>
      </c>
      <c r="B19825">
        <f t="shared" si="309"/>
        <v>7.145814382668715</v>
      </c>
    </row>
    <row r="19826" spans="1:2">
      <c r="A19826">
        <v>5.3933799999999996</v>
      </c>
      <c r="B19826">
        <f t="shared" si="309"/>
        <v>7.1543172460952613</v>
      </c>
    </row>
    <row r="19827" spans="1:2">
      <c r="A19827">
        <v>3.50556</v>
      </c>
      <c r="B19827">
        <f t="shared" si="309"/>
        <v>4.6501244794955499</v>
      </c>
    </row>
    <row r="19828" spans="1:2">
      <c r="A19828">
        <v>0.28932000000000002</v>
      </c>
      <c r="B19828">
        <f t="shared" si="309"/>
        <v>0.38378290898106221</v>
      </c>
    </row>
    <row r="19829" spans="1:2">
      <c r="A19829">
        <v>0.13092999999999999</v>
      </c>
      <c r="B19829">
        <f t="shared" si="309"/>
        <v>0.17367861286081318</v>
      </c>
    </row>
    <row r="19830" spans="1:2">
      <c r="A19830">
        <v>0.50904000000000005</v>
      </c>
      <c r="B19830">
        <f t="shared" si="309"/>
        <v>0.67524143504672995</v>
      </c>
    </row>
    <row r="19831" spans="1:2">
      <c r="A19831">
        <v>0.60150999999999999</v>
      </c>
      <c r="B19831">
        <f t="shared" si="309"/>
        <v>0.79790286734826044</v>
      </c>
    </row>
    <row r="19832" spans="1:2">
      <c r="A19832">
        <v>0.41012999999999999</v>
      </c>
      <c r="B19832">
        <f t="shared" si="309"/>
        <v>0.54403734432601636</v>
      </c>
    </row>
    <row r="19833" spans="1:2">
      <c r="A19833">
        <v>1.1737200000000001</v>
      </c>
      <c r="B19833">
        <f t="shared" si="309"/>
        <v>1.5569392918887472</v>
      </c>
    </row>
    <row r="19834" spans="1:2">
      <c r="A19834">
        <v>2.1185399999999999</v>
      </c>
      <c r="B19834">
        <f t="shared" si="309"/>
        <v>2.8102427899652271</v>
      </c>
    </row>
    <row r="19835" spans="1:2">
      <c r="A19835">
        <v>2.9187099999999999</v>
      </c>
      <c r="B19835">
        <f t="shared" si="309"/>
        <v>3.8716680985487213</v>
      </c>
    </row>
    <row r="19836" spans="1:2">
      <c r="A19836">
        <v>1.4080900000000001</v>
      </c>
      <c r="B19836">
        <f t="shared" si="309"/>
        <v>1.867831039358302</v>
      </c>
    </row>
    <row r="19837" spans="1:2">
      <c r="A19837">
        <v>1.09223</v>
      </c>
      <c r="B19837">
        <f t="shared" si="309"/>
        <v>1.4488428268919729</v>
      </c>
    </row>
    <row r="19838" spans="1:2">
      <c r="A19838">
        <v>1.45112</v>
      </c>
      <c r="B19838">
        <f t="shared" si="309"/>
        <v>1.9249103237957934</v>
      </c>
    </row>
    <row r="19839" spans="1:2">
      <c r="A19839">
        <v>0.70038999999999996</v>
      </c>
      <c r="B19839">
        <f t="shared" si="309"/>
        <v>0.92906716307633808</v>
      </c>
    </row>
    <row r="19840" spans="1:2">
      <c r="A19840">
        <v>0.48432999999999998</v>
      </c>
      <c r="B19840">
        <f t="shared" si="309"/>
        <v>0.64246362611225583</v>
      </c>
    </row>
    <row r="19841" spans="1:2">
      <c r="A19841">
        <v>1.5619000000000001</v>
      </c>
      <c r="B19841">
        <f t="shared" si="309"/>
        <v>2.0718599666027964</v>
      </c>
    </row>
    <row r="19842" spans="1:2">
      <c r="A19842">
        <v>3.5870500000000001</v>
      </c>
      <c r="B19842">
        <f t="shared" si="309"/>
        <v>4.758220944492324</v>
      </c>
    </row>
    <row r="19843" spans="1:2">
      <c r="A19843">
        <v>3.9267099999999999</v>
      </c>
      <c r="B19843">
        <f t="shared" ref="B19843:B19906" si="310">A19843*(LN(85/0.0002)/LN(3.5/0.0002))</f>
        <v>5.2087798511165033</v>
      </c>
    </row>
    <row r="19844" spans="1:2">
      <c r="A19844">
        <v>2.0233300000000001</v>
      </c>
      <c r="B19844">
        <f t="shared" si="310"/>
        <v>2.6839467483362802</v>
      </c>
    </row>
    <row r="19845" spans="1:2">
      <c r="A19845">
        <v>2.39045</v>
      </c>
      <c r="B19845">
        <f t="shared" si="310"/>
        <v>3.1709313382198951</v>
      </c>
    </row>
    <row r="19846" spans="1:2">
      <c r="A19846">
        <v>0.23347000000000001</v>
      </c>
      <c r="B19846">
        <f t="shared" si="310"/>
        <v>0.30969789769047629</v>
      </c>
    </row>
    <row r="19847" spans="1:2">
      <c r="A19847">
        <v>2.5268700000000002</v>
      </c>
      <c r="B19847">
        <f t="shared" si="310"/>
        <v>3.3518924347330867</v>
      </c>
    </row>
    <row r="19848" spans="1:2">
      <c r="A19848">
        <v>0.70679999999999998</v>
      </c>
      <c r="B19848">
        <f t="shared" si="310"/>
        <v>0.93757002650288523</v>
      </c>
    </row>
    <row r="19849" spans="1:2">
      <c r="A19849">
        <v>5.3503499999999997</v>
      </c>
      <c r="B19849">
        <f t="shared" si="310"/>
        <v>7.0972379616577701</v>
      </c>
    </row>
    <row r="19850" spans="1:2">
      <c r="A19850">
        <v>5.2963300000000002</v>
      </c>
      <c r="B19850">
        <f t="shared" si="310"/>
        <v>7.0255804449179777</v>
      </c>
    </row>
    <row r="19851" spans="1:2">
      <c r="A19851">
        <v>3.5028199999999998</v>
      </c>
      <c r="B19851">
        <f t="shared" si="310"/>
        <v>4.646489870168133</v>
      </c>
    </row>
    <row r="19852" spans="1:2">
      <c r="A19852">
        <v>2.2137600000000002</v>
      </c>
      <c r="B19852">
        <f t="shared" si="310"/>
        <v>2.9365520965917198</v>
      </c>
    </row>
    <row r="19853" spans="1:2">
      <c r="A19853">
        <v>1.6488799999999999</v>
      </c>
      <c r="B19853">
        <f t="shared" si="310"/>
        <v>2.1872389152519487</v>
      </c>
    </row>
    <row r="19854" spans="1:2">
      <c r="A19854">
        <v>1.16639</v>
      </c>
      <c r="B19854">
        <f t="shared" si="310"/>
        <v>1.5472160486880311</v>
      </c>
    </row>
    <row r="19855" spans="1:2">
      <c r="A19855">
        <v>1.8978999999999999</v>
      </c>
      <c r="B19855">
        <f t="shared" si="310"/>
        <v>2.5175638841253902</v>
      </c>
    </row>
    <row r="19856" spans="1:2">
      <c r="A19856">
        <v>5.8355800000000002</v>
      </c>
      <c r="B19856">
        <f t="shared" si="310"/>
        <v>7.7408954375491046</v>
      </c>
    </row>
    <row r="19857" spans="1:2">
      <c r="A19857">
        <v>3.0078100000000001</v>
      </c>
      <c r="B19857">
        <f t="shared" si="310"/>
        <v>3.9898592266774808</v>
      </c>
    </row>
    <row r="19858" spans="1:2">
      <c r="A19858">
        <v>2.6171899999999999</v>
      </c>
      <c r="B19858">
        <f t="shared" si="310"/>
        <v>3.4717018925623742</v>
      </c>
    </row>
    <row r="19859" spans="1:2">
      <c r="A19859">
        <v>3.3593799999999998</v>
      </c>
      <c r="B19859">
        <f t="shared" si="310"/>
        <v>4.4562167453781303</v>
      </c>
    </row>
    <row r="19860" spans="1:2">
      <c r="A19860">
        <v>2.3828100000000001</v>
      </c>
      <c r="B19860">
        <f t="shared" si="310"/>
        <v>3.1607968800952748</v>
      </c>
    </row>
    <row r="19861" spans="1:2">
      <c r="A19861">
        <v>2.5781299999999998</v>
      </c>
      <c r="B19861">
        <f t="shared" si="310"/>
        <v>3.4198888121503725</v>
      </c>
    </row>
    <row r="19862" spans="1:2">
      <c r="A19862">
        <v>0.97655999999999998</v>
      </c>
      <c r="B19862">
        <f t="shared" si="310"/>
        <v>1.2954066002853106</v>
      </c>
    </row>
    <row r="19863" spans="1:2">
      <c r="A19863">
        <v>1.9140600000000001</v>
      </c>
      <c r="B19863">
        <f t="shared" si="310"/>
        <v>2.5390001201586201</v>
      </c>
    </row>
    <row r="19864" spans="1:2">
      <c r="A19864">
        <v>3.2421899999999999</v>
      </c>
      <c r="B19864">
        <f t="shared" si="310"/>
        <v>4.3007642391445806</v>
      </c>
    </row>
    <row r="19865" spans="1:2">
      <c r="A19865">
        <v>4.1015600000000001</v>
      </c>
      <c r="B19865">
        <f t="shared" si="310"/>
        <v>5.4407183331963411</v>
      </c>
    </row>
    <row r="19866" spans="1:2">
      <c r="A19866">
        <v>2.34375</v>
      </c>
      <c r="B19866">
        <f t="shared" si="310"/>
        <v>3.1089837996832728</v>
      </c>
    </row>
    <row r="19867" spans="1:2">
      <c r="A19867">
        <v>0.82030999999999998</v>
      </c>
      <c r="B19867">
        <f t="shared" si="310"/>
        <v>1.0881410136397591</v>
      </c>
    </row>
    <row r="19868" spans="1:2">
      <c r="A19868">
        <v>3.57422</v>
      </c>
      <c r="B19868">
        <f t="shared" si="310"/>
        <v>4.741201952641684</v>
      </c>
    </row>
    <row r="19869" spans="1:2">
      <c r="A19869">
        <v>3.3984399999999999</v>
      </c>
      <c r="B19869">
        <f t="shared" si="310"/>
        <v>4.5080298257901319</v>
      </c>
    </row>
    <row r="19870" spans="1:2">
      <c r="A19870">
        <v>1.875</v>
      </c>
      <c r="B19870">
        <f t="shared" si="310"/>
        <v>2.4871870397466185</v>
      </c>
    </row>
    <row r="19871" spans="1:2">
      <c r="A19871">
        <v>5.4492200000000004</v>
      </c>
      <c r="B19871">
        <f t="shared" si="310"/>
        <v>7.2283889923883029</v>
      </c>
    </row>
    <row r="19872" spans="1:2">
      <c r="A19872">
        <v>5.2734399999999999</v>
      </c>
      <c r="B19872">
        <f t="shared" si="310"/>
        <v>6.9952168655367499</v>
      </c>
    </row>
    <row r="19873" spans="1:2">
      <c r="A19873">
        <v>3.7109399999999999</v>
      </c>
      <c r="B19873">
        <f t="shared" si="310"/>
        <v>4.9225609990812353</v>
      </c>
    </row>
    <row r="19874" spans="1:2">
      <c r="A19874">
        <v>5.6640600000000001</v>
      </c>
      <c r="B19874">
        <f t="shared" si="310"/>
        <v>7.5133741996518566</v>
      </c>
    </row>
    <row r="19875" spans="1:2">
      <c r="A19875">
        <v>6.8359399999999999</v>
      </c>
      <c r="B19875">
        <f t="shared" si="310"/>
        <v>9.0678727319922654</v>
      </c>
    </row>
    <row r="19876" spans="1:2">
      <c r="A19876">
        <v>5.46875</v>
      </c>
      <c r="B19876">
        <f t="shared" si="310"/>
        <v>7.2542955325943037</v>
      </c>
    </row>
    <row r="19877" spans="1:2">
      <c r="A19877">
        <v>2.1484399999999999</v>
      </c>
      <c r="B19877">
        <f t="shared" si="310"/>
        <v>2.8499051326257199</v>
      </c>
    </row>
    <row r="19878" spans="1:2">
      <c r="A19878">
        <v>3.7109399999999999</v>
      </c>
      <c r="B19878">
        <f t="shared" si="310"/>
        <v>4.9225609990812353</v>
      </c>
    </row>
    <row r="19879" spans="1:2">
      <c r="A19879">
        <v>0.97655999999999998</v>
      </c>
      <c r="B19879">
        <f t="shared" si="310"/>
        <v>1.2954066002853106</v>
      </c>
    </row>
    <row r="19880" spans="1:2">
      <c r="A19880">
        <v>1.7578100000000001</v>
      </c>
      <c r="B19880">
        <f t="shared" si="310"/>
        <v>2.3317345335130684</v>
      </c>
    </row>
    <row r="19881" spans="1:2">
      <c r="A19881">
        <v>3.28125</v>
      </c>
      <c r="B19881">
        <f t="shared" si="310"/>
        <v>4.3525773195565822</v>
      </c>
    </row>
    <row r="19882" spans="1:2">
      <c r="A19882">
        <v>5.625</v>
      </c>
      <c r="B19882">
        <f t="shared" si="310"/>
        <v>7.461561119239855</v>
      </c>
    </row>
    <row r="19883" spans="1:2">
      <c r="A19883">
        <v>2.8125</v>
      </c>
      <c r="B19883">
        <f t="shared" si="310"/>
        <v>3.7307805596199275</v>
      </c>
    </row>
    <row r="19884" spans="1:2">
      <c r="A19884">
        <v>2.8125</v>
      </c>
      <c r="B19884">
        <f t="shared" si="310"/>
        <v>3.7307805596199275</v>
      </c>
    </row>
    <row r="19885" spans="1:2">
      <c r="A19885">
        <v>4.4531299999999998</v>
      </c>
      <c r="B19885">
        <f t="shared" si="310"/>
        <v>5.907075851896991</v>
      </c>
    </row>
    <row r="19886" spans="1:2">
      <c r="A19886">
        <v>0.46875</v>
      </c>
      <c r="B19886">
        <f t="shared" si="310"/>
        <v>0.62179675993665462</v>
      </c>
    </row>
    <row r="19887" spans="1:2">
      <c r="A19887">
        <v>1.17188</v>
      </c>
      <c r="B19887">
        <f t="shared" si="310"/>
        <v>1.5544985323404092</v>
      </c>
    </row>
    <row r="19888" spans="1:2">
      <c r="A19888">
        <v>3.5156299999999998</v>
      </c>
      <c r="B19888">
        <f t="shared" si="310"/>
        <v>4.6634823320236816</v>
      </c>
    </row>
    <row r="19889" spans="1:2">
      <c r="A19889">
        <v>0.96406000000000003</v>
      </c>
      <c r="B19889">
        <f t="shared" si="310"/>
        <v>1.2788253533536666</v>
      </c>
    </row>
    <row r="19890" spans="1:2">
      <c r="A19890">
        <v>2.1634000000000002</v>
      </c>
      <c r="B19890">
        <f t="shared" si="310"/>
        <v>2.869749568953512</v>
      </c>
    </row>
    <row r="19891" spans="1:2">
      <c r="A19891">
        <v>5.4904299999999999</v>
      </c>
      <c r="B19891">
        <f t="shared" si="310"/>
        <v>7.2830540472725467</v>
      </c>
    </row>
    <row r="19892" spans="1:2">
      <c r="A19892">
        <v>3.6090200000000001</v>
      </c>
      <c r="B19892">
        <f t="shared" si="310"/>
        <v>4.7873641440993815</v>
      </c>
    </row>
    <row r="19893" spans="1:2">
      <c r="A19893">
        <v>2.70906</v>
      </c>
      <c r="B19893">
        <f t="shared" si="310"/>
        <v>3.593567425011186</v>
      </c>
    </row>
    <row r="19894" spans="1:2">
      <c r="A19894">
        <v>2.3025600000000002</v>
      </c>
      <c r="B19894">
        <f t="shared" si="310"/>
        <v>3.0543452747941195</v>
      </c>
    </row>
    <row r="19895" spans="1:2">
      <c r="A19895">
        <v>2.62757</v>
      </c>
      <c r="B19895">
        <f t="shared" si="310"/>
        <v>3.4854709600144118</v>
      </c>
    </row>
    <row r="19896" spans="1:2">
      <c r="A19896">
        <v>3.47444</v>
      </c>
      <c r="B19896">
        <f t="shared" si="310"/>
        <v>4.6088438071345283</v>
      </c>
    </row>
    <row r="19897" spans="1:2">
      <c r="A19897">
        <v>6.1468600000000002</v>
      </c>
      <c r="B19897">
        <f t="shared" si="310"/>
        <v>8.1538082811396801</v>
      </c>
    </row>
    <row r="19898" spans="1:2">
      <c r="A19898">
        <v>2.0526200000000001</v>
      </c>
      <c r="B19898">
        <f t="shared" si="310"/>
        <v>2.722799926146509</v>
      </c>
    </row>
    <row r="19899" spans="1:2">
      <c r="A19899">
        <v>5.0326599999999999</v>
      </c>
      <c r="B19899">
        <f t="shared" si="310"/>
        <v>6.6758222546406483</v>
      </c>
    </row>
    <row r="19900" spans="1:2">
      <c r="A19900">
        <v>8.3239800000000006</v>
      </c>
      <c r="B19900">
        <f t="shared" si="310"/>
        <v>11.041757426725365</v>
      </c>
    </row>
    <row r="19901" spans="1:2">
      <c r="A19901">
        <v>5.60487</v>
      </c>
      <c r="B19901">
        <f t="shared" si="310"/>
        <v>7.4348586791811355</v>
      </c>
    </row>
    <row r="19902" spans="1:2">
      <c r="A19902">
        <v>5.2469000000000001</v>
      </c>
      <c r="B19902">
        <f t="shared" si="310"/>
        <v>6.9600115620514842</v>
      </c>
    </row>
    <row r="19903" spans="1:2">
      <c r="A19903">
        <v>4.2919999999999998</v>
      </c>
      <c r="B19903">
        <f t="shared" si="310"/>
        <v>5.6933369464493255</v>
      </c>
    </row>
    <row r="19904" spans="1:2">
      <c r="A19904">
        <v>5.6770000000000001E-2</v>
      </c>
      <c r="B19904">
        <f t="shared" si="310"/>
        <v>7.5305391064754951E-2</v>
      </c>
    </row>
    <row r="19905" spans="1:2">
      <c r="A19905">
        <v>1.5124599999999999</v>
      </c>
      <c r="B19905">
        <f t="shared" si="310"/>
        <v>2.0062778187387575</v>
      </c>
    </row>
    <row r="19906" spans="1:2">
      <c r="A19906">
        <v>1.60859</v>
      </c>
      <c r="B19906">
        <f t="shared" si="310"/>
        <v>2.1337942401418735</v>
      </c>
    </row>
    <row r="19907" spans="1:2">
      <c r="A19907">
        <v>4.0072700000000001</v>
      </c>
      <c r="B19907">
        <f t="shared" ref="B19907:B19970" si="311">A19907*(LN(85/0.0002)/LN(3.5/0.0002))</f>
        <v>5.3156426713415632</v>
      </c>
    </row>
    <row r="19908" spans="1:2">
      <c r="A19908">
        <v>1.68367</v>
      </c>
      <c r="B19908">
        <f t="shared" si="311"/>
        <v>2.2333878417121009</v>
      </c>
    </row>
    <row r="19909" spans="1:2">
      <c r="A19909">
        <v>0.12909999999999999</v>
      </c>
      <c r="B19909">
        <f t="shared" si="311"/>
        <v>0.17125111831002049</v>
      </c>
    </row>
    <row r="19910" spans="1:2">
      <c r="A19910">
        <v>1.37879</v>
      </c>
      <c r="B19910">
        <f t="shared" si="311"/>
        <v>1.8289645965505279</v>
      </c>
    </row>
    <row r="19911" spans="1:2">
      <c r="A19911">
        <v>2.2430500000000002</v>
      </c>
      <c r="B19911">
        <f t="shared" si="311"/>
        <v>2.9754052744019481</v>
      </c>
    </row>
    <row r="19912" spans="1:2">
      <c r="A19912">
        <v>0.36073</v>
      </c>
      <c r="B19912">
        <f t="shared" si="311"/>
        <v>0.47850825645215872</v>
      </c>
    </row>
    <row r="19913" spans="1:2">
      <c r="A19913">
        <v>2.6724299999999999</v>
      </c>
      <c r="B19913">
        <f t="shared" si="311"/>
        <v>3.5449777390026962</v>
      </c>
    </row>
    <row r="19914" spans="1:2">
      <c r="A19914">
        <v>2.3153800000000002</v>
      </c>
      <c r="B19914">
        <f t="shared" si="311"/>
        <v>3.0713510016472139</v>
      </c>
    </row>
    <row r="19915" spans="1:2">
      <c r="A19915">
        <v>4.1372799999999996</v>
      </c>
      <c r="B19915">
        <f t="shared" si="311"/>
        <v>5.4881009044282072</v>
      </c>
    </row>
    <row r="19916" spans="1:2">
      <c r="A19916">
        <v>4.4641200000000003</v>
      </c>
      <c r="B19916">
        <f t="shared" si="311"/>
        <v>5.9216540841992931</v>
      </c>
    </row>
    <row r="19917" spans="1:2">
      <c r="A19917">
        <v>4.90815</v>
      </c>
      <c r="B19917">
        <f t="shared" si="311"/>
        <v>6.5106597702039277</v>
      </c>
    </row>
    <row r="19918" spans="1:2">
      <c r="A19918">
        <v>5.3155599999999996</v>
      </c>
      <c r="B19918">
        <f t="shared" si="311"/>
        <v>7.0510890351976183</v>
      </c>
    </row>
    <row r="19919" spans="1:2">
      <c r="A19919">
        <v>4.1336199999999996</v>
      </c>
      <c r="B19919">
        <f t="shared" si="311"/>
        <v>5.4832459153266218</v>
      </c>
    </row>
    <row r="19920" spans="1:2">
      <c r="A19920">
        <v>4.2810199999999998</v>
      </c>
      <c r="B19920">
        <f t="shared" si="311"/>
        <v>5.6787719791445692</v>
      </c>
    </row>
    <row r="19921" spans="1:2">
      <c r="A19921">
        <v>6.8875200000000003</v>
      </c>
      <c r="B19921">
        <f t="shared" si="311"/>
        <v>9.136293589331002</v>
      </c>
    </row>
    <row r="19922" spans="1:2">
      <c r="A19922">
        <v>10.37293</v>
      </c>
      <c r="B19922">
        <f t="shared" si="311"/>
        <v>13.759689098772741</v>
      </c>
    </row>
    <row r="19923" spans="1:2">
      <c r="A19923">
        <v>12.55555</v>
      </c>
      <c r="B19923">
        <f t="shared" si="311"/>
        <v>16.654933993008349</v>
      </c>
    </row>
    <row r="19924" spans="1:2">
      <c r="A19924">
        <v>6.6174400000000002</v>
      </c>
      <c r="B19924">
        <f t="shared" si="311"/>
        <v>8.7780325356271263</v>
      </c>
    </row>
    <row r="19925" spans="1:2">
      <c r="A19925">
        <v>5.8026200000000001</v>
      </c>
      <c r="B19925">
        <f t="shared" si="311"/>
        <v>7.697174005639746</v>
      </c>
    </row>
    <row r="19926" spans="1:2">
      <c r="A19926">
        <v>6.47553</v>
      </c>
      <c r="B19926">
        <f t="shared" si="311"/>
        <v>8.5897889554615574</v>
      </c>
    </row>
    <row r="19927" spans="1:2">
      <c r="A19927">
        <v>8.9849899999999998</v>
      </c>
      <c r="B19927">
        <f t="shared" si="311"/>
        <v>11.918587029468249</v>
      </c>
    </row>
    <row r="19928" spans="1:2">
      <c r="A19928">
        <v>3.3984399999999999</v>
      </c>
      <c r="B19928">
        <f t="shared" si="311"/>
        <v>4.5080298257901319</v>
      </c>
    </row>
    <row r="19929" spans="1:2">
      <c r="A19929">
        <v>3.3593799999999998</v>
      </c>
      <c r="B19929">
        <f t="shared" si="311"/>
        <v>4.4562167453781303</v>
      </c>
    </row>
    <row r="19930" spans="1:2">
      <c r="A19930">
        <v>4.6093799999999998</v>
      </c>
      <c r="B19930">
        <f t="shared" si="311"/>
        <v>6.1143414385425423</v>
      </c>
    </row>
    <row r="19931" spans="1:2">
      <c r="A19931">
        <v>3.90625</v>
      </c>
      <c r="B19931">
        <f t="shared" si="311"/>
        <v>5.1816396661387882</v>
      </c>
    </row>
    <row r="19932" spans="1:2">
      <c r="A19932">
        <v>1.3671899999999999</v>
      </c>
      <c r="B19932">
        <f t="shared" si="311"/>
        <v>1.8135771993979621</v>
      </c>
    </row>
    <row r="19933" spans="1:2">
      <c r="A19933">
        <v>2.4218799999999998</v>
      </c>
      <c r="B19933">
        <f t="shared" si="311"/>
        <v>3.2126232255048213</v>
      </c>
    </row>
    <row r="19934" spans="1:2">
      <c r="A19934">
        <v>3.0859399999999999</v>
      </c>
      <c r="B19934">
        <f t="shared" si="311"/>
        <v>4.0934986524990293</v>
      </c>
    </row>
    <row r="19935" spans="1:2">
      <c r="A19935">
        <v>4.4531299999999998</v>
      </c>
      <c r="B19935">
        <f t="shared" si="311"/>
        <v>5.907075851896991</v>
      </c>
    </row>
    <row r="19936" spans="1:2">
      <c r="A19936">
        <v>5.0390600000000001</v>
      </c>
      <c r="B19936">
        <f t="shared" si="311"/>
        <v>6.6843118530696506</v>
      </c>
    </row>
    <row r="19937" spans="1:2">
      <c r="A19937">
        <v>9.0234400000000008</v>
      </c>
      <c r="B19937">
        <f t="shared" si="311"/>
        <v>11.969590945029989</v>
      </c>
    </row>
    <row r="19938" spans="1:2">
      <c r="A19938">
        <v>6.8554700000000004</v>
      </c>
      <c r="B19938">
        <f t="shared" si="311"/>
        <v>9.0937792721982671</v>
      </c>
    </row>
    <row r="19939" spans="1:2">
      <c r="A19939">
        <v>7.0898399999999997</v>
      </c>
      <c r="B19939">
        <f t="shared" si="311"/>
        <v>9.4046710196678216</v>
      </c>
    </row>
    <row r="19940" spans="1:2">
      <c r="A19940">
        <v>4.5117200000000004</v>
      </c>
      <c r="B19940">
        <f t="shared" si="311"/>
        <v>5.9847954725149943</v>
      </c>
    </row>
    <row r="19941" spans="1:2">
      <c r="A19941">
        <v>2.8125</v>
      </c>
      <c r="B19941">
        <f t="shared" si="311"/>
        <v>3.7307805596199275</v>
      </c>
    </row>
    <row r="19942" spans="1:2">
      <c r="A19942">
        <v>2.1093799999999998</v>
      </c>
      <c r="B19942">
        <f t="shared" si="311"/>
        <v>2.7980920522137183</v>
      </c>
    </row>
    <row r="19943" spans="1:2">
      <c r="A19943">
        <v>3.57422</v>
      </c>
      <c r="B19943">
        <f t="shared" si="311"/>
        <v>4.741201952641684</v>
      </c>
    </row>
    <row r="19944" spans="1:2">
      <c r="A19944">
        <v>5.625</v>
      </c>
      <c r="B19944">
        <f t="shared" si="311"/>
        <v>7.461561119239855</v>
      </c>
    </row>
    <row r="19945" spans="1:2">
      <c r="A19945">
        <v>4.4531299999999998</v>
      </c>
      <c r="B19945">
        <f t="shared" si="311"/>
        <v>5.907075851896991</v>
      </c>
    </row>
    <row r="19946" spans="1:2">
      <c r="A19946">
        <v>4.21875</v>
      </c>
      <c r="B19946">
        <f t="shared" si="311"/>
        <v>5.5961708394298917</v>
      </c>
    </row>
    <row r="19947" spans="1:2">
      <c r="A19947">
        <v>4.2968799999999998</v>
      </c>
      <c r="B19947">
        <f t="shared" si="311"/>
        <v>5.6998102652514397</v>
      </c>
    </row>
    <row r="19948" spans="1:2">
      <c r="A19948">
        <v>3.125</v>
      </c>
      <c r="B19948">
        <f t="shared" si="311"/>
        <v>4.1453117329110309</v>
      </c>
    </row>
    <row r="19949" spans="1:2">
      <c r="A19949">
        <v>3.7109399999999999</v>
      </c>
      <c r="B19949">
        <f t="shared" si="311"/>
        <v>4.9225609990812353</v>
      </c>
    </row>
    <row r="19950" spans="1:2">
      <c r="A19950">
        <v>3.90625</v>
      </c>
      <c r="B19950">
        <f t="shared" si="311"/>
        <v>5.1816396661387882</v>
      </c>
    </row>
    <row r="19951" spans="1:2">
      <c r="A19951">
        <v>8.3984400000000008</v>
      </c>
      <c r="B19951">
        <f t="shared" si="311"/>
        <v>11.140528598447782</v>
      </c>
    </row>
    <row r="19952" spans="1:2">
      <c r="A19952">
        <v>8.2031299999999998</v>
      </c>
      <c r="B19952">
        <f t="shared" si="311"/>
        <v>10.881449931390227</v>
      </c>
    </row>
    <row r="19953" spans="1:2">
      <c r="A19953">
        <v>8.2031299999999998</v>
      </c>
      <c r="B19953">
        <f t="shared" si="311"/>
        <v>10.881449931390227</v>
      </c>
    </row>
    <row r="19954" spans="1:2">
      <c r="A19954">
        <v>8.6718799999999998</v>
      </c>
      <c r="B19954">
        <f t="shared" si="311"/>
        <v>11.503246691326883</v>
      </c>
    </row>
    <row r="19955" spans="1:2">
      <c r="A19955">
        <v>6.09375</v>
      </c>
      <c r="B19955">
        <f t="shared" si="311"/>
        <v>8.0833578791765088</v>
      </c>
    </row>
    <row r="19956" spans="1:2">
      <c r="A19956">
        <v>3.28125</v>
      </c>
      <c r="B19956">
        <f t="shared" si="311"/>
        <v>4.3525773195565822</v>
      </c>
    </row>
    <row r="19957" spans="1:2">
      <c r="A19957">
        <v>5.8593799999999998</v>
      </c>
      <c r="B19957">
        <f t="shared" si="311"/>
        <v>7.7724661317069552</v>
      </c>
    </row>
    <row r="19958" spans="1:2">
      <c r="A19958">
        <v>2.5781299999999998</v>
      </c>
      <c r="B19958">
        <f t="shared" si="311"/>
        <v>3.4198888121503725</v>
      </c>
    </row>
    <row r="19959" spans="1:2">
      <c r="A19959">
        <v>4.21875</v>
      </c>
      <c r="B19959">
        <f t="shared" si="311"/>
        <v>5.5961708394298917</v>
      </c>
    </row>
    <row r="19960" spans="1:2">
      <c r="A19960">
        <v>6.5698299999999996</v>
      </c>
      <c r="B19960">
        <f t="shared" si="311"/>
        <v>8.7148778823138802</v>
      </c>
    </row>
    <row r="19961" spans="1:2">
      <c r="A19961">
        <v>3.5412699999999999</v>
      </c>
      <c r="B19961">
        <f t="shared" si="311"/>
        <v>4.6974937857298702</v>
      </c>
    </row>
    <row r="19962" spans="1:2">
      <c r="A19962">
        <v>4.20777</v>
      </c>
      <c r="B19962">
        <f t="shared" si="311"/>
        <v>5.5816058721251354</v>
      </c>
    </row>
    <row r="19963" spans="1:2">
      <c r="A19963">
        <v>2.1203699999999999</v>
      </c>
      <c r="B19963">
        <f t="shared" si="311"/>
        <v>2.8126702845160199</v>
      </c>
    </row>
    <row r="19964" spans="1:2">
      <c r="A19964">
        <v>0.83772000000000002</v>
      </c>
      <c r="B19964">
        <f t="shared" si="311"/>
        <v>1.1112353743661532</v>
      </c>
    </row>
    <row r="19965" spans="1:2">
      <c r="A19965">
        <v>2.78138</v>
      </c>
      <c r="B19965">
        <f t="shared" si="311"/>
        <v>3.6894998872589064</v>
      </c>
    </row>
    <row r="19966" spans="1:2">
      <c r="A19966">
        <v>3.3627400000000001</v>
      </c>
      <c r="B19966">
        <f t="shared" si="311"/>
        <v>4.4606737845533564</v>
      </c>
    </row>
    <row r="19967" spans="1:2">
      <c r="A19967">
        <v>2.3492500000000001</v>
      </c>
      <c r="B19967">
        <f t="shared" si="311"/>
        <v>3.1162795483331966</v>
      </c>
    </row>
    <row r="19968" spans="1:2">
      <c r="A19968">
        <v>8.5345499999999994</v>
      </c>
      <c r="B19968">
        <f t="shared" si="311"/>
        <v>11.321078480037066</v>
      </c>
    </row>
    <row r="19969" spans="1:2">
      <c r="A19969">
        <v>4.98231</v>
      </c>
      <c r="B19969">
        <f t="shared" si="311"/>
        <v>6.6090329919999862</v>
      </c>
    </row>
    <row r="19970" spans="1:2">
      <c r="A19970">
        <v>4.7616699999999996</v>
      </c>
      <c r="B19970">
        <f t="shared" si="311"/>
        <v>6.3163540861601488</v>
      </c>
    </row>
    <row r="19971" spans="1:2">
      <c r="A19971">
        <v>3.4423900000000001</v>
      </c>
      <c r="B19971">
        <f t="shared" ref="B19971:B20034" si="312">A19971*(LN(85/0.0002)/LN(3.5/0.0002))</f>
        <v>4.5663294900017926</v>
      </c>
    </row>
    <row r="19972" spans="1:2">
      <c r="A19972">
        <v>5.5517700000000003</v>
      </c>
      <c r="B19972">
        <f t="shared" si="312"/>
        <v>7.3644215422155117</v>
      </c>
    </row>
    <row r="19973" spans="1:2">
      <c r="A19973">
        <v>5.0509700000000004</v>
      </c>
      <c r="B19973">
        <f t="shared" si="312"/>
        <v>6.7001104651461212</v>
      </c>
    </row>
    <row r="19974" spans="1:2">
      <c r="A19974">
        <v>4.1711499999999999</v>
      </c>
      <c r="B19974">
        <f t="shared" si="312"/>
        <v>5.5330294511141904</v>
      </c>
    </row>
    <row r="19975" spans="1:2">
      <c r="A19975">
        <v>5.7257199999999999</v>
      </c>
      <c r="B19975">
        <f t="shared" si="312"/>
        <v>7.5951661745162706</v>
      </c>
    </row>
    <row r="19976" spans="1:2">
      <c r="A19976">
        <v>2.9809700000000001</v>
      </c>
      <c r="B19976">
        <f t="shared" si="312"/>
        <v>3.9542559732658544</v>
      </c>
    </row>
    <row r="19977" spans="1:2">
      <c r="A19977">
        <v>2.5323600000000002</v>
      </c>
      <c r="B19977">
        <f t="shared" si="312"/>
        <v>3.3591749183854649</v>
      </c>
    </row>
    <row r="19978" spans="1:2">
      <c r="A19978">
        <v>2.4490500000000002</v>
      </c>
      <c r="B19978">
        <f t="shared" si="312"/>
        <v>3.2486642238354433</v>
      </c>
    </row>
    <row r="19979" spans="1:2">
      <c r="A19979">
        <v>4.3185500000000001</v>
      </c>
      <c r="B19979">
        <f t="shared" si="312"/>
        <v>5.7285555149321379</v>
      </c>
    </row>
    <row r="19980" spans="1:2">
      <c r="A19980">
        <v>3.3032300000000001</v>
      </c>
      <c r="B19980">
        <f t="shared" si="312"/>
        <v>4.3817337841611854</v>
      </c>
    </row>
    <row r="19981" spans="1:2">
      <c r="A19981">
        <v>3.1732300000000002</v>
      </c>
      <c r="B19981">
        <f t="shared" si="312"/>
        <v>4.2092888160720863</v>
      </c>
    </row>
    <row r="19982" spans="1:2">
      <c r="A19982">
        <v>0.13825999999999999</v>
      </c>
      <c r="B19982">
        <f t="shared" si="312"/>
        <v>0.18340185606152931</v>
      </c>
    </row>
    <row r="19983" spans="1:2">
      <c r="A19983">
        <v>4.9450000000000001E-2</v>
      </c>
      <c r="B19983">
        <f t="shared" si="312"/>
        <v>6.5595412861584143E-2</v>
      </c>
    </row>
    <row r="19984" spans="1:2">
      <c r="A19984">
        <v>2.9873799999999999</v>
      </c>
      <c r="B19984">
        <f t="shared" si="312"/>
        <v>3.9627588366924016</v>
      </c>
    </row>
    <row r="19985" spans="1:2">
      <c r="A19985">
        <v>1.9729699999999999</v>
      </c>
      <c r="B19985">
        <f t="shared" si="312"/>
        <v>2.6171442206980724</v>
      </c>
    </row>
    <row r="19986" spans="1:2">
      <c r="A19986">
        <v>1.9866999999999999</v>
      </c>
      <c r="B19986">
        <f t="shared" si="312"/>
        <v>2.63535706232779</v>
      </c>
    </row>
    <row r="19987" spans="1:2">
      <c r="A19987">
        <v>6.1386200000000004</v>
      </c>
      <c r="B19987">
        <f t="shared" si="312"/>
        <v>8.1428779231623398</v>
      </c>
    </row>
    <row r="19988" spans="1:2">
      <c r="A19988">
        <v>7.9174899999999999</v>
      </c>
      <c r="B19988">
        <f t="shared" si="312"/>
        <v>10.502548541505842</v>
      </c>
    </row>
    <row r="19989" spans="1:2">
      <c r="A19989">
        <v>8.8430900000000001</v>
      </c>
      <c r="B19989">
        <f t="shared" si="312"/>
        <v>11.730356714300227</v>
      </c>
    </row>
    <row r="19990" spans="1:2">
      <c r="A19990">
        <v>7.6922699999999997</v>
      </c>
      <c r="B19990">
        <f t="shared" si="312"/>
        <v>10.203794266790251</v>
      </c>
    </row>
    <row r="19991" spans="1:2">
      <c r="A19991">
        <v>4.3817199999999996</v>
      </c>
      <c r="B19991">
        <f t="shared" si="312"/>
        <v>5.8123505044258943</v>
      </c>
    </row>
    <row r="19992" spans="1:2">
      <c r="A19992">
        <v>4.3698199999999998</v>
      </c>
      <c r="B19992">
        <f t="shared" si="312"/>
        <v>5.7965651573469694</v>
      </c>
    </row>
    <row r="19993" spans="1:2">
      <c r="A19993">
        <v>5.3887999999999998</v>
      </c>
      <c r="B19993">
        <f t="shared" si="312"/>
        <v>7.1482418772195073</v>
      </c>
    </row>
    <row r="19994" spans="1:2">
      <c r="A19994">
        <v>5.0683699999999998</v>
      </c>
      <c r="B19994">
        <f t="shared" si="312"/>
        <v>6.7231915608749695</v>
      </c>
    </row>
    <row r="19995" spans="1:2">
      <c r="A19995">
        <v>4.6484399999999999</v>
      </c>
      <c r="B19995">
        <f t="shared" si="312"/>
        <v>6.1661545189545439</v>
      </c>
    </row>
    <row r="19996" spans="1:2">
      <c r="A19996">
        <v>5.15625</v>
      </c>
      <c r="B19996">
        <f t="shared" si="312"/>
        <v>6.8397643593032003</v>
      </c>
    </row>
    <row r="19997" spans="1:2">
      <c r="A19997">
        <v>5.7421899999999999</v>
      </c>
      <c r="B19997">
        <f t="shared" si="312"/>
        <v>7.6170136254734047</v>
      </c>
    </row>
    <row r="19998" spans="1:2">
      <c r="A19998">
        <v>4.1406299999999998</v>
      </c>
      <c r="B19998">
        <f t="shared" si="312"/>
        <v>5.4925446786058876</v>
      </c>
    </row>
    <row r="19999" spans="1:2">
      <c r="A19999">
        <v>4.2578100000000001</v>
      </c>
      <c r="B19999">
        <f t="shared" si="312"/>
        <v>5.6479839198418933</v>
      </c>
    </row>
    <row r="20000" spans="1:2">
      <c r="A20000">
        <v>2.6171899999999999</v>
      </c>
      <c r="B20000">
        <f t="shared" si="312"/>
        <v>3.4717018925623742</v>
      </c>
    </row>
    <row r="20001" spans="1:2">
      <c r="A20001">
        <v>2.5781299999999998</v>
      </c>
      <c r="B20001">
        <f t="shared" si="312"/>
        <v>3.4198888121503725</v>
      </c>
    </row>
    <row r="20002" spans="1:2">
      <c r="A20002">
        <v>3.3203100000000001</v>
      </c>
      <c r="B20002">
        <f t="shared" si="312"/>
        <v>4.4043903999685838</v>
      </c>
    </row>
    <row r="20003" spans="1:2">
      <c r="A20003">
        <v>8.4960900000000006</v>
      </c>
      <c r="B20003">
        <f t="shared" si="312"/>
        <v>11.270061299477785</v>
      </c>
    </row>
    <row r="20004" spans="1:2">
      <c r="A20004">
        <v>8.0859400000000008</v>
      </c>
      <c r="B20004">
        <f t="shared" si="312"/>
        <v>10.725997425156679</v>
      </c>
    </row>
    <row r="20005" spans="1:2">
      <c r="A20005">
        <v>8.90625</v>
      </c>
      <c r="B20005">
        <f t="shared" si="312"/>
        <v>11.814138438796437</v>
      </c>
    </row>
    <row r="20006" spans="1:2">
      <c r="A20006">
        <v>7.4414100000000003</v>
      </c>
      <c r="B20006">
        <f t="shared" si="312"/>
        <v>9.8710285383684724</v>
      </c>
    </row>
    <row r="20007" spans="1:2">
      <c r="A20007">
        <v>4.4531299999999998</v>
      </c>
      <c r="B20007">
        <f t="shared" si="312"/>
        <v>5.907075851896991</v>
      </c>
    </row>
    <row r="20008" spans="1:2">
      <c r="A20008">
        <v>2.16797</v>
      </c>
      <c r="B20008">
        <f t="shared" si="312"/>
        <v>2.8758116728317207</v>
      </c>
    </row>
    <row r="20009" spans="1:2">
      <c r="A20009">
        <v>2.8125</v>
      </c>
      <c r="B20009">
        <f t="shared" si="312"/>
        <v>3.7307805596199275</v>
      </c>
    </row>
    <row r="20010" spans="1:2">
      <c r="A20010">
        <v>0.70313000000000003</v>
      </c>
      <c r="B20010">
        <f t="shared" si="312"/>
        <v>0.93270177240375463</v>
      </c>
    </row>
    <row r="20011" spans="1:2">
      <c r="A20011">
        <v>7.6171899999999999</v>
      </c>
      <c r="B20011">
        <f t="shared" si="312"/>
        <v>10.104200665220024</v>
      </c>
    </row>
    <row r="20012" spans="1:2">
      <c r="A20012">
        <v>8.2031299999999998</v>
      </c>
      <c r="B20012">
        <f t="shared" si="312"/>
        <v>10.881449931390227</v>
      </c>
    </row>
    <row r="20013" spans="1:2">
      <c r="A20013">
        <v>9.9609400000000008</v>
      </c>
      <c r="B20013">
        <f t="shared" si="312"/>
        <v>13.213184464903298</v>
      </c>
    </row>
    <row r="20014" spans="1:2">
      <c r="A20014">
        <v>10.351559999999999</v>
      </c>
      <c r="B20014">
        <f t="shared" si="312"/>
        <v>13.731341799018402</v>
      </c>
    </row>
    <row r="20015" spans="1:2">
      <c r="A20015">
        <v>4.2968799999999998</v>
      </c>
      <c r="B20015">
        <f t="shared" si="312"/>
        <v>5.6998102652514397</v>
      </c>
    </row>
    <row r="20016" spans="1:2">
      <c r="A20016">
        <v>4.4921899999999999</v>
      </c>
      <c r="B20016">
        <f t="shared" si="312"/>
        <v>5.9588889323089926</v>
      </c>
    </row>
    <row r="20017" spans="1:2">
      <c r="A20017">
        <v>2.9296899999999999</v>
      </c>
      <c r="B20017">
        <f t="shared" si="312"/>
        <v>3.8862330658534776</v>
      </c>
    </row>
    <row r="20018" spans="1:2">
      <c r="A20018">
        <v>5.0781299999999998</v>
      </c>
      <c r="B20018">
        <f t="shared" si="312"/>
        <v>6.736138198479197</v>
      </c>
    </row>
    <row r="20019" spans="1:2">
      <c r="A20019">
        <v>5.3906299999999998</v>
      </c>
      <c r="B20019">
        <f t="shared" si="312"/>
        <v>7.1506693717703005</v>
      </c>
    </row>
    <row r="20020" spans="1:2">
      <c r="A20020">
        <v>7.7343799999999998</v>
      </c>
      <c r="B20020">
        <f t="shared" si="312"/>
        <v>10.259653171453573</v>
      </c>
    </row>
    <row r="20021" spans="1:2">
      <c r="A20021">
        <v>7.96875</v>
      </c>
      <c r="B20021">
        <f t="shared" si="312"/>
        <v>10.570544918923128</v>
      </c>
    </row>
    <row r="20022" spans="1:2">
      <c r="A20022">
        <v>5.3906299999999998</v>
      </c>
      <c r="B20022">
        <f t="shared" si="312"/>
        <v>7.1506693717703005</v>
      </c>
    </row>
    <row r="20023" spans="1:2">
      <c r="A20023">
        <v>4.21875</v>
      </c>
      <c r="B20023">
        <f t="shared" si="312"/>
        <v>5.5961708394298917</v>
      </c>
    </row>
    <row r="20024" spans="1:2">
      <c r="A20024">
        <v>3.28125</v>
      </c>
      <c r="B20024">
        <f t="shared" si="312"/>
        <v>4.3525773195565822</v>
      </c>
    </row>
    <row r="20025" spans="1:2">
      <c r="A20025">
        <v>3.5156299999999998</v>
      </c>
      <c r="B20025">
        <f t="shared" si="312"/>
        <v>4.6634823320236816</v>
      </c>
    </row>
    <row r="20026" spans="1:2">
      <c r="A20026">
        <v>2.5781299999999998</v>
      </c>
      <c r="B20026">
        <f t="shared" si="312"/>
        <v>3.4198888121503725</v>
      </c>
    </row>
    <row r="20027" spans="1:2">
      <c r="A20027">
        <v>7.6647999999999996</v>
      </c>
      <c r="B20027">
        <f t="shared" si="312"/>
        <v>10.16735531853327</v>
      </c>
    </row>
    <row r="20028" spans="1:2">
      <c r="A20028">
        <v>6.1084100000000001</v>
      </c>
      <c r="B20028">
        <f t="shared" si="312"/>
        <v>8.102804365577942</v>
      </c>
    </row>
    <row r="20029" spans="1:2">
      <c r="A20029">
        <v>4.1098100000000004</v>
      </c>
      <c r="B20029">
        <f t="shared" si="312"/>
        <v>5.4516619561712272</v>
      </c>
    </row>
    <row r="20030" spans="1:2">
      <c r="A20030">
        <v>1.70472</v>
      </c>
      <c r="B20030">
        <f t="shared" si="312"/>
        <v>2.2613106615449894</v>
      </c>
    </row>
    <row r="20031" spans="1:2">
      <c r="A20031">
        <v>1.1114599999999999</v>
      </c>
      <c r="B20031">
        <f t="shared" si="312"/>
        <v>1.4743514171716139</v>
      </c>
    </row>
    <row r="20032" spans="1:2">
      <c r="A20032">
        <v>1.7367699999999999</v>
      </c>
      <c r="B20032">
        <f t="shared" si="312"/>
        <v>2.3038249786777247</v>
      </c>
    </row>
    <row r="20033" spans="1:2">
      <c r="A20033">
        <v>1.45021</v>
      </c>
      <c r="B20033">
        <f t="shared" si="312"/>
        <v>1.9237032090191699</v>
      </c>
    </row>
    <row r="20034" spans="1:2">
      <c r="A20034">
        <v>0.67932999999999999</v>
      </c>
      <c r="B20034">
        <f t="shared" si="312"/>
        <v>0.9011310782459041</v>
      </c>
    </row>
    <row r="20035" spans="1:2">
      <c r="A20035">
        <v>2.29982</v>
      </c>
      <c r="B20035">
        <f t="shared" ref="B20035:B20098" si="313">A20035*(LN(85/0.0002)/LN(3.5/0.0002))</f>
        <v>3.0507106654667027</v>
      </c>
    </row>
    <row r="20036" spans="1:2">
      <c r="A20036">
        <v>1.9729699999999999</v>
      </c>
      <c r="B20036">
        <f t="shared" si="313"/>
        <v>2.6171442206980724</v>
      </c>
    </row>
    <row r="20037" spans="1:2">
      <c r="A20037">
        <v>4.4741900000000001</v>
      </c>
      <c r="B20037">
        <f t="shared" si="313"/>
        <v>5.9350119367274257</v>
      </c>
    </row>
    <row r="20038" spans="1:2">
      <c r="A20038">
        <v>2.6046900000000002</v>
      </c>
      <c r="B20038">
        <f t="shared" si="313"/>
        <v>3.4551206456307306</v>
      </c>
    </row>
    <row r="20039" spans="1:2">
      <c r="A20039">
        <v>4.4421499999999998</v>
      </c>
      <c r="B20039">
        <f t="shared" si="313"/>
        <v>5.8925108845922347</v>
      </c>
    </row>
    <row r="20040" spans="1:2">
      <c r="A20040">
        <v>4.0365700000000002</v>
      </c>
      <c r="B20040">
        <f t="shared" si="313"/>
        <v>5.3545091141493373</v>
      </c>
    </row>
    <row r="20041" spans="1:2">
      <c r="A20041">
        <v>4.5199699999999998</v>
      </c>
      <c r="B20041">
        <f t="shared" si="313"/>
        <v>5.9957390954898786</v>
      </c>
    </row>
    <row r="20042" spans="1:2">
      <c r="A20042">
        <v>6.3629199999999999</v>
      </c>
      <c r="B20042">
        <f t="shared" si="313"/>
        <v>8.4404118181037617</v>
      </c>
    </row>
    <row r="20043" spans="1:2">
      <c r="A20043">
        <v>0.69032000000000004</v>
      </c>
      <c r="B20043">
        <f t="shared" si="313"/>
        <v>0.9157093105482057</v>
      </c>
    </row>
    <row r="20044" spans="1:2">
      <c r="A20044">
        <v>3.3691499999999999</v>
      </c>
      <c r="B20044">
        <f t="shared" si="313"/>
        <v>4.4691766479799035</v>
      </c>
    </row>
    <row r="20045" spans="1:2">
      <c r="A20045">
        <v>1.5152099999999999</v>
      </c>
      <c r="B20045">
        <f t="shared" si="313"/>
        <v>2.0099256930637193</v>
      </c>
    </row>
    <row r="20046" spans="1:2">
      <c r="A20046">
        <v>2.7480000000000001E-2</v>
      </c>
      <c r="B20046">
        <f t="shared" si="313"/>
        <v>3.6452213254526439E-2</v>
      </c>
    </row>
    <row r="20047" spans="1:2">
      <c r="A20047">
        <v>8.1490000000000007E-2</v>
      </c>
      <c r="B20047">
        <f t="shared" si="313"/>
        <v>0.10809646499677437</v>
      </c>
    </row>
    <row r="20048" spans="1:2">
      <c r="A20048">
        <v>1.4090100000000001</v>
      </c>
      <c r="B20048">
        <f t="shared" si="313"/>
        <v>1.869051419132471</v>
      </c>
    </row>
    <row r="20049" spans="1:2">
      <c r="A20049">
        <v>1.2433000000000001</v>
      </c>
      <c r="B20049">
        <f t="shared" si="313"/>
        <v>1.649237144809051</v>
      </c>
    </row>
    <row r="20050" spans="1:2">
      <c r="A20050">
        <v>1.7184600000000001</v>
      </c>
      <c r="B20050">
        <f t="shared" si="313"/>
        <v>2.2795367681722527</v>
      </c>
    </row>
    <row r="20051" spans="1:2">
      <c r="A20051">
        <v>2.5314399999999999</v>
      </c>
      <c r="B20051">
        <f t="shared" si="313"/>
        <v>3.3579545386112954</v>
      </c>
    </row>
    <row r="20052" spans="1:2">
      <c r="A20052">
        <v>6.4370799999999999</v>
      </c>
      <c r="B20052">
        <f t="shared" si="313"/>
        <v>8.5387850398998193</v>
      </c>
    </row>
    <row r="20053" spans="1:2">
      <c r="A20053">
        <v>7.2491500000000002</v>
      </c>
      <c r="B20053">
        <f t="shared" si="313"/>
        <v>9.6159956955622388</v>
      </c>
    </row>
    <row r="20054" spans="1:2">
      <c r="A20054">
        <v>7.2024600000000003</v>
      </c>
      <c r="B20054">
        <f t="shared" si="313"/>
        <v>9.5540614220231621</v>
      </c>
    </row>
    <row r="20055" spans="1:2">
      <c r="A20055">
        <v>3.1997800000000001</v>
      </c>
      <c r="B20055">
        <f t="shared" si="313"/>
        <v>4.2445073845548986</v>
      </c>
    </row>
    <row r="20056" spans="1:2">
      <c r="A20056">
        <v>1.6635200000000001</v>
      </c>
      <c r="B20056">
        <f t="shared" si="313"/>
        <v>2.2066588716582904</v>
      </c>
    </row>
    <row r="20057" spans="1:2">
      <c r="A20057">
        <v>1.79444</v>
      </c>
      <c r="B20057">
        <f t="shared" si="313"/>
        <v>2.3803242195215586</v>
      </c>
    </row>
    <row r="20058" spans="1:2">
      <c r="A20058">
        <v>3.0551200000000001</v>
      </c>
      <c r="B20058">
        <f t="shared" si="313"/>
        <v>4.0526159300643672</v>
      </c>
    </row>
    <row r="20059" spans="1:2">
      <c r="A20059">
        <v>3.6850100000000001</v>
      </c>
      <c r="B20059">
        <f t="shared" si="313"/>
        <v>4.8881648604462331</v>
      </c>
    </row>
    <row r="20060" spans="1:2">
      <c r="A20060">
        <v>1.95313</v>
      </c>
      <c r="B20060">
        <f t="shared" si="313"/>
        <v>2.590826465568167</v>
      </c>
    </row>
    <row r="20061" spans="1:2">
      <c r="A20061">
        <v>1.0546899999999999</v>
      </c>
      <c r="B20061">
        <f t="shared" si="313"/>
        <v>1.3990460261068591</v>
      </c>
    </row>
    <row r="20062" spans="1:2">
      <c r="A20062">
        <v>3.90625</v>
      </c>
      <c r="B20062">
        <f t="shared" si="313"/>
        <v>5.1816396661387882</v>
      </c>
    </row>
    <row r="20063" spans="1:2">
      <c r="A20063">
        <v>6.875</v>
      </c>
      <c r="B20063">
        <f t="shared" si="313"/>
        <v>9.119685812404267</v>
      </c>
    </row>
    <row r="20064" spans="1:2">
      <c r="A20064">
        <v>6.1718799999999998</v>
      </c>
      <c r="B20064">
        <f t="shared" si="313"/>
        <v>8.1869973049980587</v>
      </c>
    </row>
    <row r="20065" spans="1:2">
      <c r="A20065">
        <v>6.0156299999999998</v>
      </c>
      <c r="B20065">
        <f t="shared" si="313"/>
        <v>7.9797317183525065</v>
      </c>
    </row>
    <row r="20066" spans="1:2">
      <c r="A20066">
        <v>0.78125</v>
      </c>
      <c r="B20066">
        <f t="shared" si="313"/>
        <v>1.0363279332277577</v>
      </c>
    </row>
    <row r="20067" spans="1:2">
      <c r="A20067">
        <v>1.6796899999999999</v>
      </c>
      <c r="B20067">
        <f t="shared" si="313"/>
        <v>2.2281083726890651</v>
      </c>
    </row>
    <row r="20068" spans="1:2">
      <c r="A20068">
        <v>2.16797</v>
      </c>
      <c r="B20068">
        <f t="shared" si="313"/>
        <v>2.8758116728317207</v>
      </c>
    </row>
    <row r="20069" spans="1:2">
      <c r="A20069">
        <v>2.7539099999999999</v>
      </c>
      <c r="B20069">
        <f t="shared" si="313"/>
        <v>3.6530609390019251</v>
      </c>
    </row>
    <row r="20070" spans="1:2">
      <c r="A20070">
        <v>2.51953</v>
      </c>
      <c r="B20070">
        <f t="shared" si="313"/>
        <v>3.3421559265348253</v>
      </c>
    </row>
    <row r="20071" spans="1:2">
      <c r="A20071">
        <v>1.69922</v>
      </c>
      <c r="B20071">
        <f t="shared" si="313"/>
        <v>2.2540149128950659</v>
      </c>
    </row>
    <row r="20072" spans="1:2">
      <c r="A20072">
        <v>1.4648399999999999</v>
      </c>
      <c r="B20072">
        <f t="shared" si="313"/>
        <v>1.9431099004279659</v>
      </c>
    </row>
    <row r="20073" spans="1:2">
      <c r="A20073">
        <v>0.11719</v>
      </c>
      <c r="B20073">
        <f t="shared" si="313"/>
        <v>0.15545250623354998</v>
      </c>
    </row>
    <row r="20074" spans="1:2">
      <c r="A20074">
        <v>1.23047</v>
      </c>
      <c r="B20074">
        <f t="shared" si="313"/>
        <v>1.6322181529584114</v>
      </c>
    </row>
    <row r="20075" spans="1:2">
      <c r="A20075">
        <v>0.41016000000000002</v>
      </c>
      <c r="B20075">
        <f t="shared" si="313"/>
        <v>0.54407713931865231</v>
      </c>
    </row>
    <row r="20076" spans="1:2">
      <c r="A20076">
        <v>10.742190000000001</v>
      </c>
      <c r="B20076">
        <f t="shared" si="313"/>
        <v>14.249512398131055</v>
      </c>
    </row>
    <row r="20077" spans="1:2">
      <c r="A20077">
        <v>10.351559999999999</v>
      </c>
      <c r="B20077">
        <f t="shared" si="313"/>
        <v>13.731341799018402</v>
      </c>
    </row>
    <row r="20078" spans="1:2">
      <c r="A20078">
        <v>10.15625</v>
      </c>
      <c r="B20078">
        <f t="shared" si="313"/>
        <v>13.472263131960849</v>
      </c>
    </row>
    <row r="20079" spans="1:2">
      <c r="A20079">
        <v>10.54688</v>
      </c>
      <c r="B20079">
        <f t="shared" si="313"/>
        <v>13.9904337310735</v>
      </c>
    </row>
    <row r="20080" spans="1:2">
      <c r="A20080">
        <v>7.6171899999999999</v>
      </c>
      <c r="B20080">
        <f t="shared" si="313"/>
        <v>10.104200665220024</v>
      </c>
    </row>
    <row r="20081" spans="1:2">
      <c r="A20081">
        <v>8.2031299999999998</v>
      </c>
      <c r="B20081">
        <f t="shared" si="313"/>
        <v>10.881449931390227</v>
      </c>
    </row>
    <row r="20082" spans="1:2">
      <c r="A20082">
        <v>9.7656299999999998</v>
      </c>
      <c r="B20082">
        <f t="shared" si="313"/>
        <v>12.954105797845743</v>
      </c>
    </row>
    <row r="20083" spans="1:2">
      <c r="A20083">
        <v>10.15625</v>
      </c>
      <c r="B20083">
        <f t="shared" si="313"/>
        <v>13.472263131960849</v>
      </c>
    </row>
    <row r="20084" spans="1:2">
      <c r="A20084">
        <v>9.375</v>
      </c>
      <c r="B20084">
        <f t="shared" si="313"/>
        <v>12.435935198733091</v>
      </c>
    </row>
    <row r="20085" spans="1:2">
      <c r="A20085">
        <v>9.6093799999999998</v>
      </c>
      <c r="B20085">
        <f t="shared" si="313"/>
        <v>12.746840211200192</v>
      </c>
    </row>
    <row r="20086" spans="1:2">
      <c r="A20086">
        <v>9.375</v>
      </c>
      <c r="B20086">
        <f t="shared" si="313"/>
        <v>12.435935198733091</v>
      </c>
    </row>
    <row r="20087" spans="1:2">
      <c r="A20087">
        <v>9.375</v>
      </c>
      <c r="B20087">
        <f t="shared" si="313"/>
        <v>12.435935198733091</v>
      </c>
    </row>
    <row r="20088" spans="1:2">
      <c r="A20088">
        <v>6.7968799999999998</v>
      </c>
      <c r="B20088">
        <f t="shared" si="313"/>
        <v>9.0160596515802638</v>
      </c>
    </row>
    <row r="20089" spans="1:2">
      <c r="A20089">
        <v>6.09375</v>
      </c>
      <c r="B20089">
        <f t="shared" si="313"/>
        <v>8.0833578791765088</v>
      </c>
    </row>
    <row r="20090" spans="1:2">
      <c r="A20090">
        <v>6.7968799999999998</v>
      </c>
      <c r="B20090">
        <f t="shared" si="313"/>
        <v>9.0160596515802638</v>
      </c>
    </row>
    <row r="20091" spans="1:2">
      <c r="A20091">
        <v>5.15625</v>
      </c>
      <c r="B20091">
        <f t="shared" si="313"/>
        <v>6.8397643593032003</v>
      </c>
    </row>
    <row r="20092" spans="1:2">
      <c r="A20092">
        <v>8.88978</v>
      </c>
      <c r="B20092">
        <f t="shared" si="313"/>
        <v>11.792290987839303</v>
      </c>
    </row>
    <row r="20093" spans="1:2">
      <c r="A20093">
        <v>7.3956400000000002</v>
      </c>
      <c r="B20093">
        <f t="shared" si="313"/>
        <v>9.8103146446035634</v>
      </c>
    </row>
    <row r="20094" spans="1:2">
      <c r="A20094">
        <v>6.4151100000000003</v>
      </c>
      <c r="B20094">
        <f t="shared" si="313"/>
        <v>8.5096418402927618</v>
      </c>
    </row>
    <row r="20095" spans="1:2">
      <c r="A20095">
        <v>4.8614600000000001</v>
      </c>
      <c r="B20095">
        <f t="shared" si="313"/>
        <v>6.4487254966648511</v>
      </c>
    </row>
    <row r="20096" spans="1:2">
      <c r="A20096">
        <v>4.8861800000000004</v>
      </c>
      <c r="B20096">
        <f t="shared" si="313"/>
        <v>6.4815165705968711</v>
      </c>
    </row>
    <row r="20097" spans="1:2">
      <c r="A20097">
        <v>6.3437000000000001</v>
      </c>
      <c r="B20097">
        <f t="shared" si="313"/>
        <v>8.414916492821666</v>
      </c>
    </row>
    <row r="20098" spans="1:2">
      <c r="A20098">
        <v>7.1411199999999999</v>
      </c>
      <c r="B20098">
        <f t="shared" si="313"/>
        <v>9.4726939270801971</v>
      </c>
    </row>
    <row r="20099" spans="1:2">
      <c r="A20099">
        <v>8.0914400000000004</v>
      </c>
      <c r="B20099">
        <f t="shared" ref="B20099:B20162" si="314">A20099*(LN(85/0.0002)/LN(3.5/0.0002))</f>
        <v>10.733293173806603</v>
      </c>
    </row>
    <row r="20100" spans="1:2">
      <c r="A20100">
        <v>2.3245300000000002</v>
      </c>
      <c r="B20100">
        <f t="shared" si="314"/>
        <v>3.083488474401177</v>
      </c>
    </row>
    <row r="20101" spans="1:2">
      <c r="A20101">
        <v>3.2675299999999998</v>
      </c>
      <c r="B20101">
        <f t="shared" si="314"/>
        <v>4.334377742924409</v>
      </c>
    </row>
    <row r="20102" spans="1:2">
      <c r="A20102">
        <v>0.70679999999999998</v>
      </c>
      <c r="B20102">
        <f t="shared" si="314"/>
        <v>0.93757002650288523</v>
      </c>
    </row>
    <row r="20103" spans="1:2">
      <c r="A20103">
        <v>4.0091000000000001</v>
      </c>
      <c r="B20103">
        <f t="shared" si="314"/>
        <v>5.3180701658923564</v>
      </c>
    </row>
    <row r="20104" spans="1:2">
      <c r="A20104">
        <v>3.2309100000000002</v>
      </c>
      <c r="B20104">
        <f t="shared" si="314"/>
        <v>4.285801321913465</v>
      </c>
    </row>
    <row r="20105" spans="1:2">
      <c r="A20105">
        <v>3.8460000000000001E-2</v>
      </c>
      <c r="B20105">
        <f t="shared" si="314"/>
        <v>5.1017180559282636E-2</v>
      </c>
    </row>
    <row r="20106" spans="1:2">
      <c r="A20106">
        <v>2.45729</v>
      </c>
      <c r="B20106">
        <f t="shared" si="314"/>
        <v>3.2595945818127827</v>
      </c>
    </row>
    <row r="20107" spans="1:2">
      <c r="A20107">
        <v>4.12995</v>
      </c>
      <c r="B20107">
        <f t="shared" si="314"/>
        <v>5.4783776612274915</v>
      </c>
    </row>
    <row r="20108" spans="1:2">
      <c r="A20108">
        <v>12.651680000000001</v>
      </c>
      <c r="B20108">
        <f t="shared" si="314"/>
        <v>16.782450414411464</v>
      </c>
    </row>
    <row r="20109" spans="1:2">
      <c r="A20109">
        <v>15.186769999999999</v>
      </c>
      <c r="B20109">
        <f t="shared" si="314"/>
        <v>20.145246677126799</v>
      </c>
    </row>
    <row r="20110" spans="1:2">
      <c r="A20110">
        <v>15.12086</v>
      </c>
      <c r="B20110">
        <f t="shared" si="314"/>
        <v>20.057817078305629</v>
      </c>
    </row>
    <row r="20111" spans="1:2">
      <c r="A20111">
        <v>13.98011</v>
      </c>
      <c r="B20111">
        <f t="shared" si="314"/>
        <v>18.544612483323785</v>
      </c>
    </row>
    <row r="20112" spans="1:2">
      <c r="A20112">
        <v>12.12067</v>
      </c>
      <c r="B20112">
        <f t="shared" si="314"/>
        <v>16.078065779757679</v>
      </c>
    </row>
    <row r="20113" spans="1:2">
      <c r="A20113">
        <v>8.8211099999999991</v>
      </c>
      <c r="B20113">
        <f t="shared" si="314"/>
        <v>11.701200249695622</v>
      </c>
    </row>
    <row r="20114" spans="1:2">
      <c r="A20114">
        <v>9.9261599999999994</v>
      </c>
      <c r="B20114">
        <f t="shared" si="314"/>
        <v>13.167048803440689</v>
      </c>
    </row>
    <row r="20115" spans="1:2">
      <c r="A20115">
        <v>10.266730000000001</v>
      </c>
      <c r="B20115">
        <f t="shared" si="314"/>
        <v>13.618814824841493</v>
      </c>
    </row>
    <row r="20116" spans="1:2">
      <c r="A20116">
        <v>3.1961200000000001</v>
      </c>
      <c r="B20116">
        <f t="shared" si="314"/>
        <v>4.2396523954533132</v>
      </c>
    </row>
    <row r="20117" spans="1:2">
      <c r="A20117">
        <v>3.0789300000000002</v>
      </c>
      <c r="B20117">
        <f t="shared" si="314"/>
        <v>4.0841998892197635</v>
      </c>
    </row>
    <row r="20118" spans="1:2">
      <c r="A20118">
        <v>2.32545</v>
      </c>
      <c r="B20118">
        <f t="shared" si="314"/>
        <v>3.084708854175346</v>
      </c>
    </row>
    <row r="20119" spans="1:2">
      <c r="A20119">
        <v>1.8997299999999999</v>
      </c>
      <c r="B20119">
        <f t="shared" si="314"/>
        <v>2.5199913786761829</v>
      </c>
    </row>
    <row r="20120" spans="1:2">
      <c r="A20120">
        <v>1.7999400000000001</v>
      </c>
      <c r="B20120">
        <f t="shared" si="314"/>
        <v>2.387619968171482</v>
      </c>
    </row>
    <row r="20121" spans="1:2">
      <c r="A20121">
        <v>0.32868999999999998</v>
      </c>
      <c r="B20121">
        <f t="shared" si="314"/>
        <v>0.43600720431696849</v>
      </c>
    </row>
    <row r="20122" spans="1:2">
      <c r="A20122">
        <v>0.17396</v>
      </c>
      <c r="B20122">
        <f t="shared" si="314"/>
        <v>0.23075789729830493</v>
      </c>
    </row>
    <row r="20123" spans="1:2">
      <c r="A20123">
        <v>3.022E-2</v>
      </c>
      <c r="B20123">
        <f t="shared" si="314"/>
        <v>4.0086822581942828E-2</v>
      </c>
    </row>
    <row r="20124" spans="1:2">
      <c r="A20124">
        <v>1.9436800000000001</v>
      </c>
      <c r="B20124">
        <f t="shared" si="314"/>
        <v>2.5782910428878441</v>
      </c>
    </row>
    <row r="20125" spans="1:2">
      <c r="A20125">
        <v>4.4146799999999997</v>
      </c>
      <c r="B20125">
        <f t="shared" si="314"/>
        <v>5.8560719363352538</v>
      </c>
    </row>
    <row r="20126" spans="1:2">
      <c r="A20126">
        <v>6.1972100000000001</v>
      </c>
      <c r="B20126">
        <f t="shared" si="314"/>
        <v>8.2205975437803414</v>
      </c>
    </row>
    <row r="20127" spans="1:2">
      <c r="A20127">
        <v>7.1576000000000004</v>
      </c>
      <c r="B20127">
        <f t="shared" si="314"/>
        <v>9.4945546430348777</v>
      </c>
    </row>
    <row r="20128" spans="1:2">
      <c r="A20128">
        <v>5.6607099999999999</v>
      </c>
      <c r="B20128">
        <f t="shared" si="314"/>
        <v>7.5089304254741762</v>
      </c>
    </row>
    <row r="20129" spans="1:2">
      <c r="A20129">
        <v>6.5762400000000003</v>
      </c>
      <c r="B20129">
        <f t="shared" si="314"/>
        <v>8.7233807457404282</v>
      </c>
    </row>
    <row r="20130" spans="1:2">
      <c r="A20130">
        <v>6.3299700000000003</v>
      </c>
      <c r="B20130">
        <f t="shared" si="314"/>
        <v>8.3967036511919488</v>
      </c>
    </row>
    <row r="20131" spans="1:2">
      <c r="A20131">
        <v>13.07099</v>
      </c>
      <c r="B20131">
        <f t="shared" si="314"/>
        <v>17.33866502648408</v>
      </c>
    </row>
    <row r="20132" spans="1:2">
      <c r="A20132">
        <v>2.6171899999999999</v>
      </c>
      <c r="B20132">
        <f t="shared" si="314"/>
        <v>3.4717018925623742</v>
      </c>
    </row>
    <row r="20133" spans="1:2">
      <c r="A20133">
        <v>3.90625</v>
      </c>
      <c r="B20133">
        <f t="shared" si="314"/>
        <v>5.1816396661387882</v>
      </c>
    </row>
    <row r="20134" spans="1:2">
      <c r="A20134">
        <v>3.4375</v>
      </c>
      <c r="B20134">
        <f t="shared" si="314"/>
        <v>4.5598429062021335</v>
      </c>
    </row>
    <row r="20135" spans="1:2">
      <c r="A20135">
        <v>2.3046899999999999</v>
      </c>
      <c r="B20135">
        <f t="shared" si="314"/>
        <v>3.0571707192712712</v>
      </c>
    </row>
    <row r="20136" spans="1:2">
      <c r="A20136">
        <v>3.0078100000000001</v>
      </c>
      <c r="B20136">
        <f t="shared" si="314"/>
        <v>3.9898592266774808</v>
      </c>
    </row>
    <row r="20137" spans="1:2">
      <c r="A20137">
        <v>1.32813</v>
      </c>
      <c r="B20137">
        <f t="shared" si="314"/>
        <v>1.7617641189859607</v>
      </c>
    </row>
    <row r="20138" spans="1:2">
      <c r="A20138">
        <v>0.97655999999999998</v>
      </c>
      <c r="B20138">
        <f t="shared" si="314"/>
        <v>1.2954066002853106</v>
      </c>
    </row>
    <row r="20139" spans="1:2">
      <c r="A20139">
        <v>1.5625</v>
      </c>
      <c r="B20139">
        <f t="shared" si="314"/>
        <v>2.0726558664555155</v>
      </c>
    </row>
    <row r="20140" spans="1:2">
      <c r="A20140">
        <v>5.9765600000000001</v>
      </c>
      <c r="B20140">
        <f t="shared" si="314"/>
        <v>7.92790537294296</v>
      </c>
    </row>
    <row r="20141" spans="1:2">
      <c r="A20141">
        <v>5.7421899999999999</v>
      </c>
      <c r="B20141">
        <f t="shared" si="314"/>
        <v>7.6170136254734047</v>
      </c>
    </row>
    <row r="20142" spans="1:2">
      <c r="A20142">
        <v>7.6171899999999999</v>
      </c>
      <c r="B20142">
        <f t="shared" si="314"/>
        <v>10.104200665220024</v>
      </c>
    </row>
    <row r="20143" spans="1:2">
      <c r="A20143">
        <v>7.0898399999999997</v>
      </c>
      <c r="B20143">
        <f t="shared" si="314"/>
        <v>9.4046710196678216</v>
      </c>
    </row>
    <row r="20144" spans="1:2">
      <c r="A20144">
        <v>6.09375</v>
      </c>
      <c r="B20144">
        <f t="shared" si="314"/>
        <v>8.0833578791765088</v>
      </c>
    </row>
    <row r="20145" spans="1:2">
      <c r="A20145">
        <v>4.1601600000000003</v>
      </c>
      <c r="B20145">
        <f t="shared" si="314"/>
        <v>5.5184512188118893</v>
      </c>
    </row>
    <row r="20146" spans="1:2">
      <c r="A20146">
        <v>3.8085900000000001</v>
      </c>
      <c r="B20146">
        <f t="shared" si="314"/>
        <v>5.0520937001112394</v>
      </c>
    </row>
    <row r="20147" spans="1:2">
      <c r="A20147">
        <v>4.2773399999999997</v>
      </c>
      <c r="B20147">
        <f t="shared" si="314"/>
        <v>5.6738904600478932</v>
      </c>
    </row>
    <row r="20148" spans="1:2">
      <c r="A20148">
        <v>1.7578100000000001</v>
      </c>
      <c r="B20148">
        <f t="shared" si="314"/>
        <v>2.3317345335130684</v>
      </c>
    </row>
    <row r="20149" spans="1:2">
      <c r="A20149">
        <v>0.58594000000000002</v>
      </c>
      <c r="B20149">
        <f t="shared" si="314"/>
        <v>0.77724926617020462</v>
      </c>
    </row>
    <row r="20150" spans="1:2">
      <c r="A20150">
        <v>0.58594000000000002</v>
      </c>
      <c r="B20150">
        <f t="shared" si="314"/>
        <v>0.77724926617020462</v>
      </c>
    </row>
    <row r="20151" spans="1:2">
      <c r="A20151">
        <v>0.19531000000000001</v>
      </c>
      <c r="B20151">
        <f t="shared" si="314"/>
        <v>0.25907866705755311</v>
      </c>
    </row>
    <row r="20152" spans="1:2">
      <c r="A20152">
        <v>0.78125</v>
      </c>
      <c r="B20152">
        <f t="shared" si="314"/>
        <v>1.0363279332277577</v>
      </c>
    </row>
    <row r="20153" spans="1:2">
      <c r="A20153">
        <v>0.97655999999999998</v>
      </c>
      <c r="B20153">
        <f t="shared" si="314"/>
        <v>1.2954066002853106</v>
      </c>
    </row>
    <row r="20154" spans="1:2">
      <c r="A20154">
        <v>7.2656299999999998</v>
      </c>
      <c r="B20154">
        <f t="shared" si="314"/>
        <v>9.6378564115169194</v>
      </c>
    </row>
    <row r="20155" spans="1:2">
      <c r="A20155">
        <v>6.09375</v>
      </c>
      <c r="B20155">
        <f t="shared" si="314"/>
        <v>8.0833578791765088</v>
      </c>
    </row>
    <row r="20156" spans="1:2">
      <c r="A20156">
        <v>7.96875</v>
      </c>
      <c r="B20156">
        <f t="shared" si="314"/>
        <v>10.570544918923128</v>
      </c>
    </row>
    <row r="20157" spans="1:2">
      <c r="A20157">
        <v>5.625</v>
      </c>
      <c r="B20157">
        <f t="shared" si="314"/>
        <v>7.461561119239855</v>
      </c>
    </row>
    <row r="20158" spans="1:2">
      <c r="A20158">
        <v>6.7968799999999998</v>
      </c>
      <c r="B20158">
        <f t="shared" si="314"/>
        <v>9.0160596515802638</v>
      </c>
    </row>
    <row r="20159" spans="1:2">
      <c r="A20159">
        <v>4.6875</v>
      </c>
      <c r="B20159">
        <f t="shared" si="314"/>
        <v>6.2179675993665455</v>
      </c>
    </row>
    <row r="20160" spans="1:2">
      <c r="A20160">
        <v>4.21875</v>
      </c>
      <c r="B20160">
        <f t="shared" si="314"/>
        <v>5.5961708394298917</v>
      </c>
    </row>
    <row r="20161" spans="1:2">
      <c r="A20161">
        <v>3.75</v>
      </c>
      <c r="B20161">
        <f t="shared" si="314"/>
        <v>4.974374079493237</v>
      </c>
    </row>
    <row r="20162" spans="1:2">
      <c r="A20162">
        <v>4.5584199999999999</v>
      </c>
      <c r="B20162">
        <f t="shared" si="314"/>
        <v>6.0467430110516158</v>
      </c>
    </row>
    <row r="20163" spans="1:2">
      <c r="A20163">
        <v>4.98597</v>
      </c>
      <c r="B20163">
        <f t="shared" ref="B20163:B20226" si="315">A20163*(LN(85/0.0002)/LN(3.5/0.0002))</f>
        <v>6.6138879811015716</v>
      </c>
    </row>
    <row r="20164" spans="1:2">
      <c r="A20164">
        <v>5.5590900000000003</v>
      </c>
      <c r="B20164">
        <f t="shared" si="315"/>
        <v>7.3741315204186826</v>
      </c>
    </row>
    <row r="20165" spans="1:2">
      <c r="A20165">
        <v>5.6478999999999999</v>
      </c>
      <c r="B20165">
        <f t="shared" si="315"/>
        <v>7.4919379636186267</v>
      </c>
    </row>
    <row r="20166" spans="1:2">
      <c r="A20166">
        <v>5.7852300000000003</v>
      </c>
      <c r="B20166">
        <f t="shared" si="315"/>
        <v>7.6741061749084425</v>
      </c>
    </row>
    <row r="20167" spans="1:2">
      <c r="A20167">
        <v>4.1812199999999997</v>
      </c>
      <c r="B20167">
        <f t="shared" si="315"/>
        <v>5.546387303642323</v>
      </c>
    </row>
    <row r="20168" spans="1:2">
      <c r="A20168">
        <v>6.9717500000000001</v>
      </c>
      <c r="B20168">
        <f t="shared" si="315"/>
        <v>9.2480246636551922</v>
      </c>
    </row>
    <row r="20169" spans="1:2">
      <c r="A20169">
        <v>2.5140500000000001</v>
      </c>
      <c r="B20169">
        <f t="shared" si="315"/>
        <v>3.3348867078799924</v>
      </c>
    </row>
    <row r="20170" spans="1:2">
      <c r="A20170">
        <v>1.36598</v>
      </c>
      <c r="B20170">
        <f t="shared" si="315"/>
        <v>1.8119721346949791</v>
      </c>
    </row>
    <row r="20171" spans="1:2">
      <c r="A20171">
        <v>3.7600799999999999</v>
      </c>
      <c r="B20171">
        <f t="shared" si="315"/>
        <v>4.9877451970189144</v>
      </c>
    </row>
    <row r="20172" spans="1:2">
      <c r="A20172">
        <v>0.39551999999999998</v>
      </c>
      <c r="B20172">
        <f t="shared" si="315"/>
        <v>0.52465718291231067</v>
      </c>
    </row>
    <row r="20173" spans="1:2">
      <c r="A20173">
        <v>1.4163300000000001</v>
      </c>
      <c r="B20173">
        <f t="shared" si="315"/>
        <v>1.8787613973356416</v>
      </c>
    </row>
    <row r="20174" spans="1:2">
      <c r="A20174">
        <v>2.5863700000000001</v>
      </c>
      <c r="B20174">
        <f t="shared" si="315"/>
        <v>3.4308191701277129</v>
      </c>
    </row>
    <row r="20175" spans="1:2">
      <c r="A20175">
        <v>2.95167</v>
      </c>
      <c r="B20175">
        <f t="shared" si="315"/>
        <v>3.9153895304580804</v>
      </c>
    </row>
    <row r="20176" spans="1:2">
      <c r="A20176">
        <v>3.3890000000000003E-2</v>
      </c>
      <c r="B20176">
        <f t="shared" si="315"/>
        <v>4.4955076681073548E-2</v>
      </c>
    </row>
    <row r="20177" spans="1:2">
      <c r="A20177">
        <v>10.94239</v>
      </c>
      <c r="B20177">
        <f t="shared" si="315"/>
        <v>14.515077648988266</v>
      </c>
    </row>
    <row r="20178" spans="1:2">
      <c r="A20178">
        <v>11.0962</v>
      </c>
      <c r="B20178">
        <f t="shared" si="315"/>
        <v>14.719106576232761</v>
      </c>
    </row>
    <row r="20179" spans="1:2">
      <c r="A20179">
        <v>9.6441700000000008</v>
      </c>
      <c r="B20179">
        <f t="shared" si="315"/>
        <v>12.792989137660344</v>
      </c>
    </row>
    <row r="20180" spans="1:2">
      <c r="A20180">
        <v>5.6369100000000003</v>
      </c>
      <c r="B20180">
        <f t="shared" si="315"/>
        <v>7.4773597313163256</v>
      </c>
    </row>
    <row r="20181" spans="1:2">
      <c r="A20181">
        <v>3.8717700000000002</v>
      </c>
      <c r="B20181">
        <f t="shared" si="315"/>
        <v>5.1359019546025415</v>
      </c>
    </row>
    <row r="20182" spans="1:2">
      <c r="A20182">
        <v>4.6820199999999996</v>
      </c>
      <c r="B20182">
        <f t="shared" si="315"/>
        <v>6.2106983807117127</v>
      </c>
    </row>
    <row r="20183" spans="1:2">
      <c r="A20183">
        <v>3.3645700000000001</v>
      </c>
      <c r="B20183">
        <f t="shared" si="315"/>
        <v>4.4631012791041496</v>
      </c>
    </row>
    <row r="20184" spans="1:2">
      <c r="A20184">
        <v>4.7955399999999999</v>
      </c>
      <c r="B20184">
        <f t="shared" si="315"/>
        <v>6.361282632846132</v>
      </c>
    </row>
    <row r="20185" spans="1:2">
      <c r="A20185">
        <v>6.9921899999999999</v>
      </c>
      <c r="B20185">
        <f t="shared" si="315"/>
        <v>9.2751383186378167</v>
      </c>
    </row>
    <row r="20186" spans="1:2">
      <c r="A20186">
        <v>7.4609399999999999</v>
      </c>
      <c r="B20186">
        <f t="shared" si="315"/>
        <v>9.8969350785744723</v>
      </c>
    </row>
    <row r="20187" spans="1:2">
      <c r="A20187">
        <v>6.3671899999999999</v>
      </c>
      <c r="B20187">
        <f t="shared" si="315"/>
        <v>8.4460759720556116</v>
      </c>
    </row>
    <row r="20188" spans="1:2">
      <c r="A20188">
        <v>7.5</v>
      </c>
      <c r="B20188">
        <f t="shared" si="315"/>
        <v>9.9487481589864739</v>
      </c>
    </row>
    <row r="20189" spans="1:2">
      <c r="A20189">
        <v>6.5625</v>
      </c>
      <c r="B20189">
        <f t="shared" si="315"/>
        <v>8.7051546391131644</v>
      </c>
    </row>
    <row r="20190" spans="1:2">
      <c r="A20190">
        <v>5.6640600000000001</v>
      </c>
      <c r="B20190">
        <f t="shared" si="315"/>
        <v>7.5133741996518566</v>
      </c>
    </row>
    <row r="20191" spans="1:2">
      <c r="A20191">
        <v>7.8125</v>
      </c>
      <c r="B20191">
        <f t="shared" si="315"/>
        <v>10.363279332277576</v>
      </c>
    </row>
    <row r="20192" spans="1:2">
      <c r="A20192">
        <v>1.40625</v>
      </c>
      <c r="B20192">
        <f t="shared" si="315"/>
        <v>1.8653902798099637</v>
      </c>
    </row>
    <row r="20193" spans="1:2">
      <c r="A20193">
        <v>2.1093799999999998</v>
      </c>
      <c r="B20193">
        <f t="shared" si="315"/>
        <v>2.7980920522137183</v>
      </c>
    </row>
    <row r="20194" spans="1:2">
      <c r="A20194">
        <v>3.0468799999999998</v>
      </c>
      <c r="B20194">
        <f t="shared" si="315"/>
        <v>4.0416855720870268</v>
      </c>
    </row>
    <row r="20195" spans="1:2">
      <c r="A20195">
        <v>1.17188</v>
      </c>
      <c r="B20195">
        <f t="shared" si="315"/>
        <v>1.5544985323404092</v>
      </c>
    </row>
    <row r="20196" spans="1:2">
      <c r="A20196">
        <v>2.1093799999999998</v>
      </c>
      <c r="B20196">
        <f t="shared" si="315"/>
        <v>2.7980920522137183</v>
      </c>
    </row>
    <row r="20197" spans="1:2">
      <c r="A20197">
        <v>0.9375</v>
      </c>
      <c r="B20197">
        <f t="shared" si="315"/>
        <v>1.2435935198733092</v>
      </c>
    </row>
    <row r="20198" spans="1:2">
      <c r="A20198">
        <v>4.4531299999999998</v>
      </c>
      <c r="B20198">
        <f t="shared" si="315"/>
        <v>5.907075851896991</v>
      </c>
    </row>
    <row r="20199" spans="1:2">
      <c r="A20199">
        <v>5.625</v>
      </c>
      <c r="B20199">
        <f t="shared" si="315"/>
        <v>7.461561119239855</v>
      </c>
    </row>
    <row r="20200" spans="1:2">
      <c r="A20200">
        <v>8.2031299999999998</v>
      </c>
      <c r="B20200">
        <f t="shared" si="315"/>
        <v>10.881449931390227</v>
      </c>
    </row>
    <row r="20201" spans="1:2">
      <c r="A20201">
        <v>6.5625</v>
      </c>
      <c r="B20201">
        <f t="shared" si="315"/>
        <v>8.7051546391131644</v>
      </c>
    </row>
    <row r="20202" spans="1:2">
      <c r="A20202">
        <v>7.2656299999999998</v>
      </c>
      <c r="B20202">
        <f t="shared" si="315"/>
        <v>9.6378564115169194</v>
      </c>
    </row>
    <row r="20203" spans="1:2">
      <c r="A20203">
        <v>6.5625</v>
      </c>
      <c r="B20203">
        <f t="shared" si="315"/>
        <v>8.7051546391131644</v>
      </c>
    </row>
    <row r="20204" spans="1:2">
      <c r="A20204">
        <v>5.625</v>
      </c>
      <c r="B20204">
        <f t="shared" si="315"/>
        <v>7.461561119239855</v>
      </c>
    </row>
    <row r="20205" spans="1:2">
      <c r="A20205">
        <v>5.625</v>
      </c>
      <c r="B20205">
        <f t="shared" si="315"/>
        <v>7.461561119239855</v>
      </c>
    </row>
    <row r="20206" spans="1:2">
      <c r="A20206">
        <v>5.3906299999999998</v>
      </c>
      <c r="B20206">
        <f t="shared" si="315"/>
        <v>7.1506693717703005</v>
      </c>
    </row>
    <row r="20207" spans="1:2">
      <c r="A20207">
        <v>6.5625</v>
      </c>
      <c r="B20207">
        <f t="shared" si="315"/>
        <v>8.7051546391131644</v>
      </c>
    </row>
    <row r="20208" spans="1:2">
      <c r="A20208">
        <v>1.64063</v>
      </c>
      <c r="B20208">
        <f t="shared" si="315"/>
        <v>2.176295292277064</v>
      </c>
    </row>
    <row r="20209" spans="1:2">
      <c r="A20209">
        <v>1.40625</v>
      </c>
      <c r="B20209">
        <f t="shared" si="315"/>
        <v>1.8653902798099637</v>
      </c>
    </row>
    <row r="20210" spans="1:2">
      <c r="A20210">
        <v>0.9375</v>
      </c>
      <c r="B20210">
        <f t="shared" si="315"/>
        <v>1.2435935198733092</v>
      </c>
    </row>
    <row r="20211" spans="1:2">
      <c r="A20211">
        <v>1.875</v>
      </c>
      <c r="B20211">
        <f t="shared" si="315"/>
        <v>2.4871870397466185</v>
      </c>
    </row>
    <row r="20212" spans="1:2">
      <c r="A20212">
        <v>3.75</v>
      </c>
      <c r="B20212">
        <f t="shared" si="315"/>
        <v>4.974374079493237</v>
      </c>
    </row>
    <row r="20213" spans="1:2">
      <c r="A20213">
        <v>5.15625</v>
      </c>
      <c r="B20213">
        <f t="shared" si="315"/>
        <v>6.8397643593032003</v>
      </c>
    </row>
    <row r="20214" spans="1:2">
      <c r="A20214">
        <v>4.6875</v>
      </c>
      <c r="B20214">
        <f t="shared" si="315"/>
        <v>6.2179675993665455</v>
      </c>
    </row>
    <row r="20215" spans="1:2">
      <c r="A20215">
        <v>4.6875</v>
      </c>
      <c r="B20215">
        <f t="shared" si="315"/>
        <v>6.2179675993665455</v>
      </c>
    </row>
    <row r="20216" spans="1:2">
      <c r="A20216">
        <v>2.7480000000000001E-2</v>
      </c>
      <c r="B20216">
        <f t="shared" si="315"/>
        <v>3.6452213254526439E-2</v>
      </c>
    </row>
    <row r="20217" spans="1:2">
      <c r="A20217">
        <v>2.7480000000000001E-2</v>
      </c>
      <c r="B20217">
        <f t="shared" si="315"/>
        <v>3.6452213254526439E-2</v>
      </c>
    </row>
    <row r="20218" spans="1:2">
      <c r="A20218">
        <v>2.29E-2</v>
      </c>
      <c r="B20218">
        <f t="shared" si="315"/>
        <v>3.0376844378772031E-2</v>
      </c>
    </row>
    <row r="20219" spans="1:2">
      <c r="A20219">
        <v>2.656E-2</v>
      </c>
      <c r="B20219">
        <f t="shared" si="315"/>
        <v>3.5231833480357432E-2</v>
      </c>
    </row>
    <row r="20220" spans="1:2">
      <c r="A20220">
        <v>2.7480000000000001E-2</v>
      </c>
      <c r="B20220">
        <f t="shared" si="315"/>
        <v>3.6452213254526439E-2</v>
      </c>
    </row>
    <row r="20221" spans="1:2">
      <c r="A20221">
        <v>2.656E-2</v>
      </c>
      <c r="B20221">
        <f t="shared" si="315"/>
        <v>3.5231833480357432E-2</v>
      </c>
    </row>
    <row r="20222" spans="1:2">
      <c r="A20222">
        <v>2.656E-2</v>
      </c>
      <c r="B20222">
        <f t="shared" si="315"/>
        <v>3.5231833480357432E-2</v>
      </c>
    </row>
    <row r="20223" spans="1:2">
      <c r="A20223">
        <v>2.5649999999999999E-2</v>
      </c>
      <c r="B20223">
        <f t="shared" si="315"/>
        <v>3.402471870373374E-2</v>
      </c>
    </row>
    <row r="20224" spans="1:2">
      <c r="A20224">
        <v>10.418710000000001</v>
      </c>
      <c r="B20224">
        <f t="shared" si="315"/>
        <v>13.820416257535197</v>
      </c>
    </row>
    <row r="20225" spans="1:2">
      <c r="A20225">
        <v>7.4514899999999997</v>
      </c>
      <c r="B20225">
        <f t="shared" si="315"/>
        <v>9.884399655894148</v>
      </c>
    </row>
    <row r="20226" spans="1:2">
      <c r="A20226">
        <v>11.191409999999999</v>
      </c>
      <c r="B20226">
        <f t="shared" si="315"/>
        <v>14.845402617861707</v>
      </c>
    </row>
    <row r="20227" spans="1:2">
      <c r="A20227">
        <v>12.453010000000001</v>
      </c>
      <c r="B20227">
        <f t="shared" ref="B20227:B20290" si="316">A20227*(LN(85/0.0002)/LN(3.5/0.0002))</f>
        <v>16.518914708178688</v>
      </c>
    </row>
    <row r="20228" spans="1:2">
      <c r="A20228">
        <v>11.93482</v>
      </c>
      <c r="B20228">
        <f t="shared" si="316"/>
        <v>15.831535800377992</v>
      </c>
    </row>
    <row r="20229" spans="1:2">
      <c r="A20229">
        <v>12.44843</v>
      </c>
      <c r="B20229">
        <f t="shared" si="316"/>
        <v>16.512839339302932</v>
      </c>
    </row>
    <row r="20230" spans="1:2">
      <c r="A20230">
        <v>13.19459</v>
      </c>
      <c r="B20230">
        <f t="shared" si="316"/>
        <v>17.502620396144177</v>
      </c>
    </row>
    <row r="20231" spans="1:2">
      <c r="A20231">
        <v>12.297370000000001</v>
      </c>
      <c r="B20231">
        <f t="shared" si="316"/>
        <v>16.3124582863834</v>
      </c>
    </row>
    <row r="20232" spans="1:2">
      <c r="A20232">
        <v>1.2109399999999999</v>
      </c>
      <c r="B20232">
        <f t="shared" si="316"/>
        <v>1.6063116127524106</v>
      </c>
    </row>
    <row r="20233" spans="1:2">
      <c r="A20233">
        <v>2.34375</v>
      </c>
      <c r="B20233">
        <f t="shared" si="316"/>
        <v>3.1089837996832728</v>
      </c>
    </row>
    <row r="20234" spans="1:2">
      <c r="A20234">
        <v>1.2890600000000001</v>
      </c>
      <c r="B20234">
        <f t="shared" si="316"/>
        <v>1.7099377735764139</v>
      </c>
    </row>
    <row r="20235" spans="1:2">
      <c r="A20235">
        <v>1.4453100000000001</v>
      </c>
      <c r="B20235">
        <f t="shared" si="316"/>
        <v>1.9172033602219654</v>
      </c>
    </row>
    <row r="20236" spans="1:2">
      <c r="A20236">
        <v>1.0546899999999999</v>
      </c>
      <c r="B20236">
        <f t="shared" si="316"/>
        <v>1.3990460261068591</v>
      </c>
    </row>
    <row r="20237" spans="1:2">
      <c r="A20237">
        <v>0.35155999999999998</v>
      </c>
      <c r="B20237">
        <f t="shared" si="316"/>
        <v>0.46634425370310462</v>
      </c>
    </row>
    <row r="20238" spans="1:2">
      <c r="A20238">
        <v>1.79688</v>
      </c>
      <c r="B20238">
        <f t="shared" si="316"/>
        <v>2.3835608789226153</v>
      </c>
    </row>
    <row r="20239" spans="1:2">
      <c r="A20239">
        <v>3.0468799999999998</v>
      </c>
      <c r="B20239">
        <f t="shared" si="316"/>
        <v>4.0416855720870268</v>
      </c>
    </row>
    <row r="20240" spans="1:2">
      <c r="A20240">
        <v>9.6093799999999998</v>
      </c>
      <c r="B20240">
        <f t="shared" si="316"/>
        <v>12.746840211200192</v>
      </c>
    </row>
    <row r="20241" spans="1:2">
      <c r="A20241">
        <v>10.07813</v>
      </c>
      <c r="B20241">
        <f t="shared" si="316"/>
        <v>13.368636971136846</v>
      </c>
    </row>
    <row r="20242" spans="1:2">
      <c r="A20242">
        <v>8.4375</v>
      </c>
      <c r="B20242">
        <f t="shared" si="316"/>
        <v>11.192341678859783</v>
      </c>
    </row>
    <row r="20243" spans="1:2">
      <c r="A20243">
        <v>7.2656299999999998</v>
      </c>
      <c r="B20243">
        <f t="shared" si="316"/>
        <v>9.6378564115169194</v>
      </c>
    </row>
    <row r="20244" spans="1:2">
      <c r="A20244">
        <v>8.2031299999999998</v>
      </c>
      <c r="B20244">
        <f t="shared" si="316"/>
        <v>10.881449931390227</v>
      </c>
    </row>
    <row r="20245" spans="1:2">
      <c r="A20245">
        <v>6.3281299999999998</v>
      </c>
      <c r="B20245">
        <f t="shared" si="316"/>
        <v>8.3942628916436099</v>
      </c>
    </row>
    <row r="20246" spans="1:2">
      <c r="A20246">
        <v>6.5625</v>
      </c>
      <c r="B20246">
        <f t="shared" si="316"/>
        <v>8.7051546391131644</v>
      </c>
    </row>
    <row r="20247" spans="1:2">
      <c r="A20247">
        <v>6.09375</v>
      </c>
      <c r="B20247">
        <f t="shared" si="316"/>
        <v>8.0833578791765088</v>
      </c>
    </row>
    <row r="20248" spans="1:2">
      <c r="A20248">
        <v>0.23438000000000001</v>
      </c>
      <c r="B20248">
        <f t="shared" si="316"/>
        <v>0.31090501246709995</v>
      </c>
    </row>
    <row r="20249" spans="1:2">
      <c r="A20249">
        <v>0.23438000000000001</v>
      </c>
      <c r="B20249">
        <f t="shared" si="316"/>
        <v>0.31090501246709995</v>
      </c>
    </row>
    <row r="20250" spans="1:2">
      <c r="A20250">
        <v>0.23438000000000001</v>
      </c>
      <c r="B20250">
        <f t="shared" si="316"/>
        <v>0.31090501246709995</v>
      </c>
    </row>
    <row r="20251" spans="1:2">
      <c r="A20251">
        <v>0.46875</v>
      </c>
      <c r="B20251">
        <f t="shared" si="316"/>
        <v>0.62179675993665462</v>
      </c>
    </row>
    <row r="20252" spans="1:2">
      <c r="A20252">
        <v>0.46875</v>
      </c>
      <c r="B20252">
        <f t="shared" si="316"/>
        <v>0.62179675993665462</v>
      </c>
    </row>
    <row r="20253" spans="1:2">
      <c r="A20253">
        <v>10.07813</v>
      </c>
      <c r="B20253">
        <f t="shared" si="316"/>
        <v>13.368636971136846</v>
      </c>
    </row>
    <row r="20254" spans="1:2">
      <c r="A20254">
        <v>12.1875</v>
      </c>
      <c r="B20254">
        <f t="shared" si="316"/>
        <v>16.166715758353018</v>
      </c>
    </row>
    <row r="20255" spans="1:2">
      <c r="A20255">
        <v>7.96875</v>
      </c>
      <c r="B20255">
        <f t="shared" si="316"/>
        <v>10.570544918923128</v>
      </c>
    </row>
    <row r="20256" spans="1:2">
      <c r="A20256">
        <v>10.54688</v>
      </c>
      <c r="B20256">
        <f t="shared" si="316"/>
        <v>13.9904337310735</v>
      </c>
    </row>
    <row r="20257" spans="1:2">
      <c r="A20257">
        <v>10.54688</v>
      </c>
      <c r="B20257">
        <f t="shared" si="316"/>
        <v>13.9904337310735</v>
      </c>
    </row>
    <row r="20258" spans="1:2">
      <c r="A20258">
        <v>8.90625</v>
      </c>
      <c r="B20258">
        <f t="shared" si="316"/>
        <v>11.814138438796437</v>
      </c>
    </row>
    <row r="20259" spans="1:2">
      <c r="A20259">
        <v>7.5</v>
      </c>
      <c r="B20259">
        <f t="shared" si="316"/>
        <v>9.9487481589864739</v>
      </c>
    </row>
    <row r="20260" spans="1:2">
      <c r="A20260">
        <v>8.6718799999999998</v>
      </c>
      <c r="B20260">
        <f t="shared" si="316"/>
        <v>11.503246691326883</v>
      </c>
    </row>
    <row r="20261" spans="1:2">
      <c r="A20261">
        <v>2.8389999999999999E-2</v>
      </c>
      <c r="B20261">
        <f t="shared" si="316"/>
        <v>3.765932803115013E-2</v>
      </c>
    </row>
    <row r="20262" spans="1:2">
      <c r="A20262">
        <v>2.7480000000000001E-2</v>
      </c>
      <c r="B20262">
        <f t="shared" si="316"/>
        <v>3.6452213254526439E-2</v>
      </c>
    </row>
    <row r="20263" spans="1:2">
      <c r="A20263">
        <v>2.7480000000000001E-2</v>
      </c>
      <c r="B20263">
        <f t="shared" si="316"/>
        <v>3.6452213254526439E-2</v>
      </c>
    </row>
    <row r="20264" spans="1:2">
      <c r="A20264">
        <v>2.8389999999999999E-2</v>
      </c>
      <c r="B20264">
        <f t="shared" si="316"/>
        <v>3.765932803115013E-2</v>
      </c>
    </row>
    <row r="20265" spans="1:2">
      <c r="A20265">
        <v>2.7480000000000001E-2</v>
      </c>
      <c r="B20265">
        <f t="shared" si="316"/>
        <v>3.6452213254526439E-2</v>
      </c>
    </row>
    <row r="20266" spans="1:2">
      <c r="A20266">
        <v>5.76234</v>
      </c>
      <c r="B20266">
        <f t="shared" si="316"/>
        <v>7.6437425955272156</v>
      </c>
    </row>
    <row r="20267" spans="1:2">
      <c r="A20267">
        <v>7.1804899999999998</v>
      </c>
      <c r="B20267">
        <f t="shared" si="316"/>
        <v>9.5249182224161046</v>
      </c>
    </row>
    <row r="20268" spans="1:2">
      <c r="A20268">
        <v>5.9188900000000002</v>
      </c>
      <c r="B20268">
        <f t="shared" si="316"/>
        <v>7.8514061320991271</v>
      </c>
    </row>
    <row r="20269" spans="1:2">
      <c r="A20269">
        <v>4.4394</v>
      </c>
      <c r="B20269">
        <f t="shared" si="316"/>
        <v>5.888863010267273</v>
      </c>
    </row>
    <row r="20270" spans="1:2">
      <c r="A20270">
        <v>2.3007300000000002</v>
      </c>
      <c r="B20270">
        <f t="shared" si="316"/>
        <v>3.0519177802433268</v>
      </c>
    </row>
    <row r="20271" spans="1:2">
      <c r="A20271">
        <v>1.40168</v>
      </c>
      <c r="B20271">
        <f t="shared" si="316"/>
        <v>1.8593281759317548</v>
      </c>
    </row>
    <row r="20272" spans="1:2">
      <c r="A20272">
        <v>5.92164</v>
      </c>
      <c r="B20272">
        <f t="shared" si="316"/>
        <v>7.8550540064240879</v>
      </c>
    </row>
    <row r="20273" spans="1:2">
      <c r="A20273">
        <v>3.6172599999999999</v>
      </c>
      <c r="B20273">
        <f t="shared" si="316"/>
        <v>4.7982945020767209</v>
      </c>
    </row>
    <row r="20274" spans="1:2">
      <c r="A20274">
        <v>3.6718799999999998</v>
      </c>
      <c r="B20274">
        <f t="shared" si="316"/>
        <v>4.8707479186692337</v>
      </c>
    </row>
    <row r="20275" spans="1:2">
      <c r="A20275">
        <v>3.2031299999999998</v>
      </c>
      <c r="B20275">
        <f t="shared" si="316"/>
        <v>4.248951158732579</v>
      </c>
    </row>
    <row r="20276" spans="1:2">
      <c r="A20276">
        <v>6.71875</v>
      </c>
      <c r="B20276">
        <f t="shared" si="316"/>
        <v>8.9124202257587157</v>
      </c>
    </row>
    <row r="20277" spans="1:2">
      <c r="A20277">
        <v>5</v>
      </c>
      <c r="B20277">
        <f t="shared" si="316"/>
        <v>6.632498772657649</v>
      </c>
    </row>
    <row r="20278" spans="1:2">
      <c r="A20278">
        <v>5.9765600000000001</v>
      </c>
      <c r="B20278">
        <f t="shared" si="316"/>
        <v>7.92790537294296</v>
      </c>
    </row>
    <row r="20279" spans="1:2">
      <c r="A20279">
        <v>8.3984400000000008</v>
      </c>
      <c r="B20279">
        <f t="shared" si="316"/>
        <v>11.140528598447782</v>
      </c>
    </row>
    <row r="20280" spans="1:2">
      <c r="A20280">
        <v>6.9140600000000001</v>
      </c>
      <c r="B20280">
        <f t="shared" si="316"/>
        <v>9.1714988928162686</v>
      </c>
    </row>
    <row r="20281" spans="1:2">
      <c r="A20281">
        <v>10</v>
      </c>
      <c r="B20281">
        <f t="shared" si="316"/>
        <v>13.264997545315298</v>
      </c>
    </row>
    <row r="20282" spans="1:2">
      <c r="A20282">
        <v>14.29688</v>
      </c>
      <c r="B20282">
        <f t="shared" si="316"/>
        <v>18.964807810566736</v>
      </c>
    </row>
    <row r="20283" spans="1:2">
      <c r="A20283">
        <v>14.0625</v>
      </c>
      <c r="B20283">
        <f t="shared" si="316"/>
        <v>18.653902798099637</v>
      </c>
    </row>
    <row r="20284" spans="1:2">
      <c r="A20284">
        <v>11.48438</v>
      </c>
      <c r="B20284">
        <f t="shared" si="316"/>
        <v>15.234027250946809</v>
      </c>
    </row>
    <row r="20285" spans="1:2">
      <c r="A20285">
        <v>8.90625</v>
      </c>
      <c r="B20285">
        <f t="shared" si="316"/>
        <v>11.814138438796437</v>
      </c>
    </row>
    <row r="20286" spans="1:2">
      <c r="A20286">
        <v>9.375</v>
      </c>
      <c r="B20286">
        <f t="shared" si="316"/>
        <v>12.435935198733091</v>
      </c>
    </row>
    <row r="20287" spans="1:2">
      <c r="A20287">
        <v>7.5</v>
      </c>
      <c r="B20287">
        <f t="shared" si="316"/>
        <v>9.9487481589864739</v>
      </c>
    </row>
    <row r="20288" spans="1:2">
      <c r="A20288">
        <v>4.21875</v>
      </c>
      <c r="B20288">
        <f t="shared" si="316"/>
        <v>5.5961708394298917</v>
      </c>
    </row>
    <row r="20289" spans="1:2">
      <c r="A20289">
        <v>3.75</v>
      </c>
      <c r="B20289">
        <f t="shared" si="316"/>
        <v>4.974374079493237</v>
      </c>
    </row>
    <row r="20290" spans="1:2">
      <c r="A20290">
        <v>0.46875</v>
      </c>
      <c r="B20290">
        <f t="shared" si="316"/>
        <v>0.62179675993665462</v>
      </c>
    </row>
    <row r="20291" spans="1:2">
      <c r="A20291">
        <v>0.46875</v>
      </c>
      <c r="B20291">
        <f t="shared" ref="B20291:B20354" si="317">A20291*(LN(85/0.0002)/LN(3.5/0.0002))</f>
        <v>0.62179675993665462</v>
      </c>
    </row>
    <row r="20292" spans="1:2">
      <c r="A20292">
        <v>0.23438000000000001</v>
      </c>
      <c r="B20292">
        <f t="shared" si="317"/>
        <v>0.31090501246709995</v>
      </c>
    </row>
    <row r="20293" spans="1:2">
      <c r="A20293">
        <v>7.96875</v>
      </c>
      <c r="B20293">
        <f t="shared" si="317"/>
        <v>10.570544918923128</v>
      </c>
    </row>
    <row r="20294" spans="1:2">
      <c r="A20294">
        <v>6.7968799999999998</v>
      </c>
      <c r="B20294">
        <f t="shared" si="317"/>
        <v>9.0160596515802638</v>
      </c>
    </row>
    <row r="20295" spans="1:2">
      <c r="A20295">
        <v>3.28125</v>
      </c>
      <c r="B20295">
        <f t="shared" si="317"/>
        <v>4.3525773195565822</v>
      </c>
    </row>
    <row r="20296" spans="1:2">
      <c r="A20296">
        <v>1.875</v>
      </c>
      <c r="B20296">
        <f t="shared" si="317"/>
        <v>2.4871870397466185</v>
      </c>
    </row>
    <row r="20297" spans="1:2">
      <c r="A20297">
        <v>4.6875</v>
      </c>
      <c r="B20297">
        <f t="shared" si="317"/>
        <v>6.2179675993665455</v>
      </c>
    </row>
    <row r="20298" spans="1:2">
      <c r="A20298">
        <v>3.9843799999999998</v>
      </c>
      <c r="B20298">
        <f t="shared" si="317"/>
        <v>5.2852790919603363</v>
      </c>
    </row>
    <row r="20299" spans="1:2">
      <c r="A20299">
        <v>3.9843799999999998</v>
      </c>
      <c r="B20299">
        <f t="shared" si="317"/>
        <v>5.2852790919603363</v>
      </c>
    </row>
    <row r="20300" spans="1:2">
      <c r="A20300">
        <v>5.625</v>
      </c>
      <c r="B20300">
        <f t="shared" si="317"/>
        <v>7.461561119239855</v>
      </c>
    </row>
    <row r="20301" spans="1:2">
      <c r="A20301">
        <v>5.4043700000000001</v>
      </c>
      <c r="B20301">
        <f t="shared" si="317"/>
        <v>7.1688954783975642</v>
      </c>
    </row>
    <row r="20302" spans="1:2">
      <c r="A20302">
        <v>7.00929</v>
      </c>
      <c r="B20302">
        <f t="shared" si="317"/>
        <v>9.2978214644403057</v>
      </c>
    </row>
    <row r="20303" spans="1:2">
      <c r="A20303">
        <v>7.6831100000000001</v>
      </c>
      <c r="B20303">
        <f t="shared" si="317"/>
        <v>10.191643529038743</v>
      </c>
    </row>
    <row r="20304" spans="1:2">
      <c r="A20304">
        <v>4.4677800000000003</v>
      </c>
      <c r="B20304">
        <f t="shared" si="317"/>
        <v>5.9265090733008785</v>
      </c>
    </row>
    <row r="20305" spans="1:2">
      <c r="A20305">
        <v>3.2226699999999999</v>
      </c>
      <c r="B20305">
        <f t="shared" si="317"/>
        <v>4.2748709639361246</v>
      </c>
    </row>
    <row r="20306" spans="1:2">
      <c r="A20306">
        <v>3.0862500000000002</v>
      </c>
      <c r="B20306">
        <f t="shared" si="317"/>
        <v>4.0939098674229344</v>
      </c>
    </row>
    <row r="20307" spans="1:2">
      <c r="A20307">
        <v>3.8736100000000002</v>
      </c>
      <c r="B20307">
        <f t="shared" si="317"/>
        <v>5.1383427141508795</v>
      </c>
    </row>
    <row r="20308" spans="1:2">
      <c r="A20308">
        <v>7.5100800000000003</v>
      </c>
      <c r="B20308">
        <f t="shared" si="317"/>
        <v>9.9621192765121513</v>
      </c>
    </row>
    <row r="20309" spans="1:2">
      <c r="A20309">
        <v>2.1093799999999998</v>
      </c>
      <c r="B20309">
        <f t="shared" si="317"/>
        <v>2.7980920522137183</v>
      </c>
    </row>
    <row r="20310" spans="1:2">
      <c r="A20310">
        <v>3.28125</v>
      </c>
      <c r="B20310">
        <f t="shared" si="317"/>
        <v>4.3525773195565822</v>
      </c>
    </row>
    <row r="20311" spans="1:2">
      <c r="A20311">
        <v>3.28125</v>
      </c>
      <c r="B20311">
        <f t="shared" si="317"/>
        <v>4.3525773195565822</v>
      </c>
    </row>
    <row r="20312" spans="1:2">
      <c r="A20312">
        <v>3.5156299999999998</v>
      </c>
      <c r="B20312">
        <f t="shared" si="317"/>
        <v>4.6634823320236816</v>
      </c>
    </row>
    <row r="20313" spans="1:2">
      <c r="A20313">
        <v>3.0468799999999998</v>
      </c>
      <c r="B20313">
        <f t="shared" si="317"/>
        <v>4.0416855720870268</v>
      </c>
    </row>
    <row r="20314" spans="1:2">
      <c r="A20314">
        <v>2.34375</v>
      </c>
      <c r="B20314">
        <f t="shared" si="317"/>
        <v>3.1089837996832728</v>
      </c>
    </row>
    <row r="20315" spans="1:2">
      <c r="A20315">
        <v>2.1093799999999998</v>
      </c>
      <c r="B20315">
        <f t="shared" si="317"/>
        <v>2.7980920522137183</v>
      </c>
    </row>
    <row r="20316" spans="1:2">
      <c r="A20316">
        <v>10.853579999999999</v>
      </c>
      <c r="B20316">
        <f t="shared" si="317"/>
        <v>14.39727120578832</v>
      </c>
    </row>
    <row r="20317" spans="1:2">
      <c r="A20317">
        <v>11.802989999999999</v>
      </c>
      <c r="B20317">
        <f t="shared" si="317"/>
        <v>15.656663337738101</v>
      </c>
    </row>
    <row r="20318" spans="1:2">
      <c r="A20318">
        <v>10.51484</v>
      </c>
      <c r="B20318">
        <f t="shared" si="317"/>
        <v>13.94793267893831</v>
      </c>
    </row>
    <row r="20319" spans="1:2">
      <c r="A20319">
        <v>9.3576099999999993</v>
      </c>
      <c r="B20319">
        <f t="shared" si="317"/>
        <v>12.412867368001788</v>
      </c>
    </row>
    <row r="20320" spans="1:2">
      <c r="A20320">
        <v>10.49104</v>
      </c>
      <c r="B20320">
        <f t="shared" si="317"/>
        <v>13.91636198478046</v>
      </c>
    </row>
    <row r="20321" spans="1:2">
      <c r="A20321">
        <v>7.7847400000000002</v>
      </c>
      <c r="B20321">
        <f t="shared" si="317"/>
        <v>10.326455699091781</v>
      </c>
    </row>
    <row r="20322" spans="1:2">
      <c r="A20322">
        <v>10.889290000000001</v>
      </c>
      <c r="B20322">
        <f t="shared" si="317"/>
        <v>14.444640512022643</v>
      </c>
    </row>
    <row r="20323" spans="1:2">
      <c r="A20323">
        <v>12.1225</v>
      </c>
      <c r="B20323">
        <f t="shared" si="317"/>
        <v>16.08049327430847</v>
      </c>
    </row>
    <row r="20324" spans="1:2">
      <c r="A20324">
        <v>8.4933499999999995</v>
      </c>
      <c r="B20324">
        <f t="shared" si="317"/>
        <v>11.266426690150368</v>
      </c>
    </row>
    <row r="20325" spans="1:2">
      <c r="A20325">
        <v>7.6364200000000002</v>
      </c>
      <c r="B20325">
        <f t="shared" si="317"/>
        <v>10.129709255499664</v>
      </c>
    </row>
    <row r="20326" spans="1:2">
      <c r="A20326">
        <v>5.0848500000000003</v>
      </c>
      <c r="B20326">
        <f t="shared" si="317"/>
        <v>6.7450522768296501</v>
      </c>
    </row>
    <row r="20327" spans="1:2">
      <c r="A20327">
        <v>1.6415500000000001</v>
      </c>
      <c r="B20327">
        <f t="shared" si="317"/>
        <v>2.177515672051233</v>
      </c>
    </row>
    <row r="20328" spans="1:2">
      <c r="A20328">
        <v>0.18312</v>
      </c>
      <c r="B20328">
        <f t="shared" si="317"/>
        <v>0.24290863504981375</v>
      </c>
    </row>
    <row r="20329" spans="1:2">
      <c r="A20329">
        <v>0.36438999999999999</v>
      </c>
      <c r="B20329">
        <f t="shared" si="317"/>
        <v>0.48336324555374416</v>
      </c>
    </row>
    <row r="20330" spans="1:2">
      <c r="A20330">
        <v>1.61042</v>
      </c>
      <c r="B20330">
        <f t="shared" si="317"/>
        <v>2.1362217346926662</v>
      </c>
    </row>
    <row r="20331" spans="1:2">
      <c r="A20331">
        <v>3.2135099999999999</v>
      </c>
      <c r="B20331">
        <f t="shared" si="317"/>
        <v>4.2627202261846158</v>
      </c>
    </row>
    <row r="20332" spans="1:2">
      <c r="A20332">
        <v>3.2675299999999998</v>
      </c>
      <c r="B20332">
        <f t="shared" si="317"/>
        <v>4.334377742924409</v>
      </c>
    </row>
    <row r="20333" spans="1:2">
      <c r="A20333">
        <v>4.7442700000000002</v>
      </c>
      <c r="B20333">
        <f t="shared" si="317"/>
        <v>6.2932729904313014</v>
      </c>
    </row>
    <row r="20334" spans="1:2">
      <c r="A20334">
        <v>4.8669500000000001</v>
      </c>
      <c r="B20334">
        <f t="shared" si="317"/>
        <v>6.4560079803172288</v>
      </c>
    </row>
    <row r="20335" spans="1:2">
      <c r="A20335">
        <v>5.5911299999999997</v>
      </c>
      <c r="B20335">
        <f t="shared" si="317"/>
        <v>7.4166325725538718</v>
      </c>
    </row>
    <row r="20336" spans="1:2">
      <c r="A20336">
        <v>3.1604100000000002</v>
      </c>
      <c r="B20336">
        <f t="shared" si="317"/>
        <v>4.192283089218992</v>
      </c>
    </row>
    <row r="20337" spans="1:2">
      <c r="A20337">
        <v>2.6092599999999999</v>
      </c>
      <c r="B20337">
        <f t="shared" si="317"/>
        <v>3.4611827495089393</v>
      </c>
    </row>
    <row r="20338" spans="1:2">
      <c r="A20338">
        <v>3.2437200000000002</v>
      </c>
      <c r="B20338">
        <f t="shared" si="317"/>
        <v>4.3027937837690144</v>
      </c>
    </row>
    <row r="20339" spans="1:2">
      <c r="A20339">
        <v>5.5087400000000004</v>
      </c>
      <c r="B20339">
        <f t="shared" si="317"/>
        <v>7.3073422577780196</v>
      </c>
    </row>
    <row r="20340" spans="1:2">
      <c r="A20340">
        <v>8.4292700000000007</v>
      </c>
      <c r="B20340">
        <f t="shared" si="317"/>
        <v>11.18142458587999</v>
      </c>
    </row>
    <row r="20341" spans="1:2">
      <c r="A20341">
        <v>10.90485</v>
      </c>
      <c r="B20341">
        <f t="shared" si="317"/>
        <v>14.465280848203152</v>
      </c>
    </row>
    <row r="20342" spans="1:2">
      <c r="A20342">
        <v>8.0923499999999997</v>
      </c>
      <c r="B20342">
        <f t="shared" si="317"/>
        <v>10.734500288583225</v>
      </c>
    </row>
    <row r="20343" spans="1:2">
      <c r="A20343">
        <v>6.8866100000000001</v>
      </c>
      <c r="B20343">
        <f t="shared" si="317"/>
        <v>9.1350864745543792</v>
      </c>
    </row>
    <row r="20344" spans="1:2">
      <c r="A20344">
        <v>7.4432499999999999</v>
      </c>
      <c r="B20344">
        <f t="shared" si="317"/>
        <v>9.8734692979168095</v>
      </c>
    </row>
    <row r="20345" spans="1:2">
      <c r="A20345">
        <v>6.9735800000000001</v>
      </c>
      <c r="B20345">
        <f t="shared" si="317"/>
        <v>9.2504521582059862</v>
      </c>
    </row>
    <row r="20346" spans="1:2">
      <c r="A20346">
        <v>2.1157900000000001</v>
      </c>
      <c r="B20346">
        <f t="shared" si="317"/>
        <v>2.8065949156402654</v>
      </c>
    </row>
    <row r="20347" spans="1:2">
      <c r="A20347">
        <v>6.5387000000000004</v>
      </c>
      <c r="B20347">
        <f t="shared" si="317"/>
        <v>8.6735839449553147</v>
      </c>
    </row>
    <row r="20348" spans="1:2">
      <c r="A20348">
        <v>8.8604800000000008</v>
      </c>
      <c r="B20348">
        <f t="shared" si="317"/>
        <v>11.75342454503153</v>
      </c>
    </row>
    <row r="20349" spans="1:2">
      <c r="A20349">
        <v>10.74555</v>
      </c>
      <c r="B20349">
        <f t="shared" si="317"/>
        <v>14.25396943730628</v>
      </c>
    </row>
    <row r="20350" spans="1:2">
      <c r="A20350">
        <v>11.447760000000001</v>
      </c>
      <c r="B20350">
        <f t="shared" si="317"/>
        <v>15.185450829935867</v>
      </c>
    </row>
    <row r="20351" spans="1:2">
      <c r="A20351">
        <v>3.6639499999999998</v>
      </c>
      <c r="B20351">
        <f t="shared" si="317"/>
        <v>4.8602287756157985</v>
      </c>
    </row>
    <row r="20352" spans="1:2">
      <c r="A20352">
        <v>0.68391000000000002</v>
      </c>
      <c r="B20352">
        <f t="shared" si="317"/>
        <v>0.90720644712165854</v>
      </c>
    </row>
    <row r="20353" spans="1:2">
      <c r="A20353">
        <v>4.4439799999999998</v>
      </c>
      <c r="B20353">
        <f t="shared" si="317"/>
        <v>5.8949383791430279</v>
      </c>
    </row>
    <row r="20354" spans="1:2">
      <c r="A20354">
        <v>0.91920000000000002</v>
      </c>
      <c r="B20354">
        <f t="shared" si="317"/>
        <v>1.2193185743653823</v>
      </c>
    </row>
    <row r="20355" spans="1:2">
      <c r="A20355">
        <v>1.7898700000000001</v>
      </c>
      <c r="B20355">
        <f t="shared" ref="B20355:B20418" si="318">A20355*(LN(85/0.0002)/LN(3.5/0.0002))</f>
        <v>2.3742621156433494</v>
      </c>
    </row>
    <row r="20356" spans="1:2">
      <c r="A20356">
        <v>6.4746199999999998</v>
      </c>
      <c r="B20356">
        <f t="shared" si="318"/>
        <v>8.5885818406849328</v>
      </c>
    </row>
    <row r="20357" spans="1:2">
      <c r="A20357">
        <v>3.3078099999999999</v>
      </c>
      <c r="B20357">
        <f t="shared" si="318"/>
        <v>4.3878091530369394</v>
      </c>
    </row>
    <row r="20358" spans="1:2">
      <c r="A20358">
        <v>0.78186999999999995</v>
      </c>
      <c r="B20358">
        <f t="shared" si="318"/>
        <v>1.0371503630755672</v>
      </c>
    </row>
    <row r="20359" spans="1:2">
      <c r="A20359">
        <v>5.9765600000000001</v>
      </c>
      <c r="B20359">
        <f t="shared" si="318"/>
        <v>7.92790537294296</v>
      </c>
    </row>
    <row r="20360" spans="1:2">
      <c r="A20360">
        <v>6.6796899999999999</v>
      </c>
      <c r="B20360">
        <f t="shared" si="318"/>
        <v>8.8606071453467141</v>
      </c>
    </row>
    <row r="20361" spans="1:2">
      <c r="A20361">
        <v>6.8359399999999999</v>
      </c>
      <c r="B20361">
        <f t="shared" si="318"/>
        <v>9.0678727319922654</v>
      </c>
    </row>
    <row r="20362" spans="1:2">
      <c r="A20362">
        <v>6.3281299999999998</v>
      </c>
      <c r="B20362">
        <f t="shared" si="318"/>
        <v>8.3942628916436099</v>
      </c>
    </row>
    <row r="20363" spans="1:2">
      <c r="A20363">
        <v>4.0625</v>
      </c>
      <c r="B20363">
        <f t="shared" si="318"/>
        <v>5.3889052527843395</v>
      </c>
    </row>
    <row r="20364" spans="1:2">
      <c r="A20364">
        <v>5</v>
      </c>
      <c r="B20364">
        <f t="shared" si="318"/>
        <v>6.632498772657649</v>
      </c>
    </row>
    <row r="20365" spans="1:2">
      <c r="A20365">
        <v>8.9453099999999992</v>
      </c>
      <c r="B20365">
        <f t="shared" si="318"/>
        <v>11.865951519208437</v>
      </c>
    </row>
    <row r="20366" spans="1:2">
      <c r="A20366">
        <v>8.7109400000000008</v>
      </c>
      <c r="B20366">
        <f t="shared" si="318"/>
        <v>11.555059771738884</v>
      </c>
    </row>
    <row r="20367" spans="1:2">
      <c r="A20367">
        <v>13.67188</v>
      </c>
      <c r="B20367">
        <f t="shared" si="318"/>
        <v>18.135745463984531</v>
      </c>
    </row>
    <row r="20368" spans="1:2">
      <c r="A20368">
        <v>11.132809999999999</v>
      </c>
      <c r="B20368">
        <f t="shared" si="318"/>
        <v>14.767669732246159</v>
      </c>
    </row>
    <row r="20369" spans="1:2">
      <c r="A20369">
        <v>11.32813</v>
      </c>
      <c r="B20369">
        <f t="shared" si="318"/>
        <v>15.026761664301258</v>
      </c>
    </row>
    <row r="20370" spans="1:2">
      <c r="A20370">
        <v>9.7656299999999998</v>
      </c>
      <c r="B20370">
        <f t="shared" si="318"/>
        <v>12.954105797845743</v>
      </c>
    </row>
    <row r="20371" spans="1:2">
      <c r="A20371">
        <v>7.03125</v>
      </c>
      <c r="B20371">
        <f t="shared" si="318"/>
        <v>9.3269513990498183</v>
      </c>
    </row>
    <row r="20372" spans="1:2">
      <c r="A20372">
        <v>3.125</v>
      </c>
      <c r="B20372">
        <f t="shared" si="318"/>
        <v>4.1453117329110309</v>
      </c>
    </row>
    <row r="20373" spans="1:2">
      <c r="A20373">
        <v>5.6640600000000001</v>
      </c>
      <c r="B20373">
        <f t="shared" si="318"/>
        <v>7.5133741996518566</v>
      </c>
    </row>
    <row r="20374" spans="1:2">
      <c r="A20374">
        <v>3.90625</v>
      </c>
      <c r="B20374">
        <f t="shared" si="318"/>
        <v>5.1816396661387882</v>
      </c>
    </row>
    <row r="20375" spans="1:2">
      <c r="A20375">
        <v>4.21875</v>
      </c>
      <c r="B20375">
        <f t="shared" si="318"/>
        <v>5.5961708394298917</v>
      </c>
    </row>
    <row r="20376" spans="1:2">
      <c r="A20376">
        <v>5.15625</v>
      </c>
      <c r="B20376">
        <f t="shared" si="318"/>
        <v>6.8397643593032003</v>
      </c>
    </row>
    <row r="20377" spans="1:2">
      <c r="A20377">
        <v>7.96875</v>
      </c>
      <c r="B20377">
        <f t="shared" si="318"/>
        <v>10.570544918923128</v>
      </c>
    </row>
    <row r="20378" spans="1:2">
      <c r="A20378">
        <v>7.5</v>
      </c>
      <c r="B20378">
        <f t="shared" si="318"/>
        <v>9.9487481589864739</v>
      </c>
    </row>
    <row r="20379" spans="1:2">
      <c r="A20379">
        <v>2.1093799999999998</v>
      </c>
      <c r="B20379">
        <f t="shared" si="318"/>
        <v>2.7980920522137183</v>
      </c>
    </row>
    <row r="20380" spans="1:2">
      <c r="A20380">
        <v>3.75</v>
      </c>
      <c r="B20380">
        <f t="shared" si="318"/>
        <v>4.974374079493237</v>
      </c>
    </row>
    <row r="20381" spans="1:2">
      <c r="A20381">
        <v>5.8593799999999998</v>
      </c>
      <c r="B20381">
        <f t="shared" si="318"/>
        <v>7.7724661317069552</v>
      </c>
    </row>
    <row r="20382" spans="1:2">
      <c r="A20382">
        <v>4.9218799999999998</v>
      </c>
      <c r="B20382">
        <f t="shared" si="318"/>
        <v>6.5288726118336458</v>
      </c>
    </row>
    <row r="20383" spans="1:2">
      <c r="A20383">
        <v>3.00569</v>
      </c>
      <c r="B20383">
        <f t="shared" si="318"/>
        <v>3.9870470471978736</v>
      </c>
    </row>
    <row r="20384" spans="1:2">
      <c r="A20384">
        <v>2.4169999999999998</v>
      </c>
      <c r="B20384">
        <f t="shared" si="318"/>
        <v>3.2061499067027071</v>
      </c>
    </row>
    <row r="20385" spans="1:2">
      <c r="A20385">
        <v>4.4989100000000004</v>
      </c>
      <c r="B20385">
        <f t="shared" si="318"/>
        <v>5.9678030106594449</v>
      </c>
    </row>
    <row r="20386" spans="1:2">
      <c r="A20386">
        <v>6.8701299999999996</v>
      </c>
      <c r="B20386">
        <f t="shared" si="318"/>
        <v>9.1132257585996985</v>
      </c>
    </row>
    <row r="20387" spans="1:2">
      <c r="A20387">
        <v>4.0832600000000001</v>
      </c>
      <c r="B20387">
        <f t="shared" si="318"/>
        <v>5.4164433876884148</v>
      </c>
    </row>
    <row r="20388" spans="1:2">
      <c r="A20388">
        <v>4.4595399999999996</v>
      </c>
      <c r="B20388">
        <f t="shared" si="318"/>
        <v>5.9155787153235382</v>
      </c>
    </row>
    <row r="20389" spans="1:2">
      <c r="A20389">
        <v>6.4737</v>
      </c>
      <c r="B20389">
        <f t="shared" si="318"/>
        <v>8.5873614609107651</v>
      </c>
    </row>
    <row r="20390" spans="1:2">
      <c r="A20390">
        <v>8.9328099999999999</v>
      </c>
      <c r="B20390">
        <f t="shared" si="318"/>
        <v>11.849370272276795</v>
      </c>
    </row>
    <row r="20391" spans="1:2">
      <c r="A20391">
        <v>1.68092</v>
      </c>
      <c r="B20391">
        <f t="shared" si="318"/>
        <v>2.2297399673871392</v>
      </c>
    </row>
    <row r="20392" spans="1:2">
      <c r="A20392">
        <v>0.33234999999999998</v>
      </c>
      <c r="B20392">
        <f t="shared" si="318"/>
        <v>0.44086219341855393</v>
      </c>
    </row>
    <row r="20393" spans="1:2">
      <c r="A20393">
        <v>0.15473999999999999</v>
      </c>
      <c r="B20393">
        <f t="shared" si="318"/>
        <v>0.2052625720162089</v>
      </c>
    </row>
    <row r="20394" spans="1:2">
      <c r="A20394">
        <v>1.62507</v>
      </c>
      <c r="B20394">
        <f t="shared" si="318"/>
        <v>2.1556549560965532</v>
      </c>
    </row>
    <row r="20395" spans="1:2">
      <c r="A20395">
        <v>0.55847999999999998</v>
      </c>
      <c r="B20395">
        <f t="shared" si="318"/>
        <v>0.74082358291076877</v>
      </c>
    </row>
    <row r="20396" spans="1:2">
      <c r="A20396">
        <v>1.0327299999999999</v>
      </c>
      <c r="B20396">
        <f t="shared" si="318"/>
        <v>1.3699160914973467</v>
      </c>
    </row>
    <row r="20397" spans="1:2">
      <c r="A20397">
        <v>0.19136</v>
      </c>
      <c r="B20397">
        <f t="shared" si="318"/>
        <v>0.25383899302715357</v>
      </c>
    </row>
    <row r="20398" spans="1:2">
      <c r="A20398">
        <v>1.6580299999999999</v>
      </c>
      <c r="B20398">
        <f t="shared" si="318"/>
        <v>2.1993763880059123</v>
      </c>
    </row>
    <row r="20399" spans="1:2">
      <c r="A20399">
        <v>3.1140000000000001E-2</v>
      </c>
      <c r="B20399">
        <f t="shared" si="318"/>
        <v>4.1307202356111843E-2</v>
      </c>
    </row>
    <row r="20400" spans="1:2">
      <c r="A20400">
        <v>3.1140000000000001E-2</v>
      </c>
      <c r="B20400">
        <f t="shared" si="318"/>
        <v>4.1307202356111843E-2</v>
      </c>
    </row>
    <row r="20401" spans="1:2">
      <c r="A20401">
        <v>3.022E-2</v>
      </c>
      <c r="B20401">
        <f t="shared" si="318"/>
        <v>4.0086822581942828E-2</v>
      </c>
    </row>
    <row r="20402" spans="1:2">
      <c r="A20402">
        <v>3.1140000000000001E-2</v>
      </c>
      <c r="B20402">
        <f t="shared" si="318"/>
        <v>4.1307202356111843E-2</v>
      </c>
    </row>
    <row r="20403" spans="1:2">
      <c r="A20403">
        <v>3.1140000000000001E-2</v>
      </c>
      <c r="B20403">
        <f t="shared" si="318"/>
        <v>4.1307202356111843E-2</v>
      </c>
    </row>
    <row r="20404" spans="1:2">
      <c r="A20404">
        <v>2.8389999999999999E-2</v>
      </c>
      <c r="B20404">
        <f t="shared" si="318"/>
        <v>3.765932803115013E-2</v>
      </c>
    </row>
    <row r="20405" spans="1:2">
      <c r="A20405">
        <v>3.022E-2</v>
      </c>
      <c r="B20405">
        <f t="shared" si="318"/>
        <v>4.0086822581942828E-2</v>
      </c>
    </row>
    <row r="20406" spans="1:2">
      <c r="A20406">
        <v>3.022E-2</v>
      </c>
      <c r="B20406">
        <f t="shared" si="318"/>
        <v>4.0086822581942828E-2</v>
      </c>
    </row>
    <row r="20407" spans="1:2">
      <c r="A20407">
        <v>5.9674199999999997</v>
      </c>
      <c r="B20407">
        <f t="shared" si="318"/>
        <v>7.9157811651865408</v>
      </c>
    </row>
    <row r="20408" spans="1:2">
      <c r="A20408">
        <v>10.883800000000001</v>
      </c>
      <c r="B20408">
        <f t="shared" si="318"/>
        <v>14.437358028370266</v>
      </c>
    </row>
    <row r="20409" spans="1:2">
      <c r="A20409">
        <v>5.0464000000000002</v>
      </c>
      <c r="B20409">
        <f t="shared" si="318"/>
        <v>6.694048361267912</v>
      </c>
    </row>
    <row r="20410" spans="1:2">
      <c r="A20410">
        <v>1.15632</v>
      </c>
      <c r="B20410">
        <f t="shared" si="318"/>
        <v>1.5338581961598985</v>
      </c>
    </row>
    <row r="20411" spans="1:2">
      <c r="A20411">
        <v>1.45661</v>
      </c>
      <c r="B20411">
        <f t="shared" si="318"/>
        <v>1.9321928074481716</v>
      </c>
    </row>
    <row r="20412" spans="1:2">
      <c r="A20412">
        <v>3.9615</v>
      </c>
      <c r="B20412">
        <f t="shared" si="318"/>
        <v>5.2549287775766551</v>
      </c>
    </row>
    <row r="20413" spans="1:2">
      <c r="A20413">
        <v>0.18678</v>
      </c>
      <c r="B20413">
        <f t="shared" si="318"/>
        <v>0.24776362415139913</v>
      </c>
    </row>
    <row r="20414" spans="1:2">
      <c r="A20414">
        <v>4.3991199999999999</v>
      </c>
      <c r="B20414">
        <f t="shared" si="318"/>
        <v>5.8354316001547435</v>
      </c>
    </row>
    <row r="20415" spans="1:2">
      <c r="A20415">
        <v>9.4171200000000006</v>
      </c>
      <c r="B20415">
        <f t="shared" si="318"/>
        <v>12.49180736839396</v>
      </c>
    </row>
    <row r="20416" spans="1:2">
      <c r="A20416">
        <v>8.10426</v>
      </c>
      <c r="B20416">
        <f t="shared" si="318"/>
        <v>10.750298900659695</v>
      </c>
    </row>
    <row r="20417" spans="1:2">
      <c r="A20417">
        <v>7.0935100000000002</v>
      </c>
      <c r="B20417">
        <f t="shared" si="318"/>
        <v>9.4095392737669528</v>
      </c>
    </row>
    <row r="20418" spans="1:2">
      <c r="A20418">
        <v>2.9773100000000001</v>
      </c>
      <c r="B20418">
        <f t="shared" si="318"/>
        <v>3.949400984164269</v>
      </c>
    </row>
    <row r="20419" spans="1:2">
      <c r="A20419">
        <v>5.2761899999999997</v>
      </c>
      <c r="B20419">
        <f t="shared" ref="B20419:B20482" si="319">A20419*(LN(85/0.0002)/LN(3.5/0.0002))</f>
        <v>6.9988647398617116</v>
      </c>
    </row>
    <row r="20420" spans="1:2">
      <c r="A20420">
        <v>5.7366999999999999</v>
      </c>
      <c r="B20420">
        <f t="shared" si="319"/>
        <v>7.6097311418210269</v>
      </c>
    </row>
    <row r="20421" spans="1:2">
      <c r="A20421">
        <v>7.0248499999999998</v>
      </c>
      <c r="B20421">
        <f t="shared" si="319"/>
        <v>9.3184618006208169</v>
      </c>
    </row>
    <row r="20422" spans="1:2">
      <c r="A20422">
        <v>8.0044599999999999</v>
      </c>
      <c r="B20422">
        <f t="shared" si="319"/>
        <v>10.617914225157449</v>
      </c>
    </row>
    <row r="20423" spans="1:2">
      <c r="A20423">
        <v>1.95313</v>
      </c>
      <c r="B20423">
        <f t="shared" si="319"/>
        <v>2.590826465568167</v>
      </c>
    </row>
    <row r="20424" spans="1:2">
      <c r="A20424">
        <v>5.4296899999999999</v>
      </c>
      <c r="B20424">
        <f t="shared" si="319"/>
        <v>7.2024824521823021</v>
      </c>
    </row>
    <row r="20425" spans="1:2">
      <c r="A20425">
        <v>2.8125</v>
      </c>
      <c r="B20425">
        <f t="shared" si="319"/>
        <v>3.7307805596199275</v>
      </c>
    </row>
    <row r="20426" spans="1:2">
      <c r="A20426">
        <v>2.2265600000000001</v>
      </c>
      <c r="B20426">
        <f t="shared" si="319"/>
        <v>2.9535312934497231</v>
      </c>
    </row>
    <row r="20427" spans="1:2">
      <c r="A20427">
        <v>3.5156299999999998</v>
      </c>
      <c r="B20427">
        <f t="shared" si="319"/>
        <v>4.6634823320236816</v>
      </c>
    </row>
    <row r="20428" spans="1:2">
      <c r="A20428">
        <v>4.4531299999999998</v>
      </c>
      <c r="B20428">
        <f t="shared" si="319"/>
        <v>5.907075851896991</v>
      </c>
    </row>
    <row r="20429" spans="1:2">
      <c r="A20429">
        <v>2.9296899999999999</v>
      </c>
      <c r="B20429">
        <f t="shared" si="319"/>
        <v>3.8862330658534776</v>
      </c>
    </row>
    <row r="20430" spans="1:2">
      <c r="A20430">
        <v>1.95313</v>
      </c>
      <c r="B20430">
        <f t="shared" si="319"/>
        <v>2.590826465568167</v>
      </c>
    </row>
    <row r="20431" spans="1:2">
      <c r="A20431">
        <v>0.19531000000000001</v>
      </c>
      <c r="B20431">
        <f t="shared" si="319"/>
        <v>0.25907866705755311</v>
      </c>
    </row>
    <row r="20432" spans="1:2">
      <c r="A20432">
        <v>2.1484399999999999</v>
      </c>
      <c r="B20432">
        <f t="shared" si="319"/>
        <v>2.8499051326257199</v>
      </c>
    </row>
    <row r="20433" spans="1:2">
      <c r="A20433">
        <v>4.2968799999999998</v>
      </c>
      <c r="B20433">
        <f t="shared" si="319"/>
        <v>5.6998102652514397</v>
      </c>
    </row>
    <row r="20434" spans="1:2">
      <c r="A20434">
        <v>4.4921899999999999</v>
      </c>
      <c r="B20434">
        <f t="shared" si="319"/>
        <v>5.9588889323089926</v>
      </c>
    </row>
    <row r="20435" spans="1:2">
      <c r="A20435">
        <v>6.8359399999999999</v>
      </c>
      <c r="B20435">
        <f t="shared" si="319"/>
        <v>9.0678727319922654</v>
      </c>
    </row>
    <row r="20436" spans="1:2">
      <c r="A20436">
        <v>4.6875</v>
      </c>
      <c r="B20436">
        <f t="shared" si="319"/>
        <v>6.2179675993665455</v>
      </c>
    </row>
    <row r="20437" spans="1:2">
      <c r="A20437">
        <v>7.7343799999999998</v>
      </c>
      <c r="B20437">
        <f t="shared" si="319"/>
        <v>10.259653171453573</v>
      </c>
    </row>
    <row r="20438" spans="1:2">
      <c r="A20438">
        <v>12.1875</v>
      </c>
      <c r="B20438">
        <f t="shared" si="319"/>
        <v>16.166715758353018</v>
      </c>
    </row>
    <row r="20439" spans="1:2">
      <c r="A20439">
        <v>10.78125</v>
      </c>
      <c r="B20439">
        <f t="shared" si="319"/>
        <v>14.301325478543056</v>
      </c>
    </row>
    <row r="20440" spans="1:2">
      <c r="A20440">
        <v>10.3125</v>
      </c>
      <c r="B20440">
        <f t="shared" si="319"/>
        <v>13.679528718606401</v>
      </c>
    </row>
    <row r="20441" spans="1:2">
      <c r="A20441">
        <v>7.5</v>
      </c>
      <c r="B20441">
        <f t="shared" si="319"/>
        <v>9.9487481589864739</v>
      </c>
    </row>
    <row r="20442" spans="1:2">
      <c r="A20442">
        <v>3.0468799999999998</v>
      </c>
      <c r="B20442">
        <f t="shared" si="319"/>
        <v>4.0416855720870268</v>
      </c>
    </row>
    <row r="20443" spans="1:2">
      <c r="A20443">
        <v>3.75</v>
      </c>
      <c r="B20443">
        <f t="shared" si="319"/>
        <v>4.974374079493237</v>
      </c>
    </row>
    <row r="20444" spans="1:2">
      <c r="A20444">
        <v>11.01563</v>
      </c>
      <c r="B20444">
        <f t="shared" si="319"/>
        <v>14.612230491010155</v>
      </c>
    </row>
    <row r="20445" spans="1:2">
      <c r="A20445">
        <v>2.1917800000000001</v>
      </c>
      <c r="B20445">
        <f t="shared" si="319"/>
        <v>2.9073956319871166</v>
      </c>
    </row>
    <row r="20446" spans="1:2">
      <c r="A20446">
        <v>4.0731900000000003</v>
      </c>
      <c r="B20446">
        <f t="shared" si="319"/>
        <v>5.4030855351602822</v>
      </c>
    </row>
    <row r="20447" spans="1:2">
      <c r="A20447">
        <v>0.64271</v>
      </c>
      <c r="B20447">
        <f t="shared" si="319"/>
        <v>0.85255465723495949</v>
      </c>
    </row>
    <row r="20448" spans="1:2">
      <c r="A20448">
        <v>3.4652799999999999</v>
      </c>
      <c r="B20448">
        <f t="shared" si="319"/>
        <v>4.5966930693830195</v>
      </c>
    </row>
    <row r="20449" spans="1:2">
      <c r="A20449">
        <v>2.6001099999999999</v>
      </c>
      <c r="B20449">
        <f t="shared" si="319"/>
        <v>3.4490452767549757</v>
      </c>
    </row>
    <row r="20450" spans="1:2">
      <c r="A20450">
        <v>1.68824</v>
      </c>
      <c r="B20450">
        <f t="shared" si="319"/>
        <v>2.2394499455903096</v>
      </c>
    </row>
    <row r="20451" spans="1:2">
      <c r="A20451">
        <v>1.60127</v>
      </c>
      <c r="B20451">
        <f t="shared" si="319"/>
        <v>2.1240842619387026</v>
      </c>
    </row>
    <row r="20452" spans="1:2">
      <c r="A20452">
        <v>2.9013200000000001</v>
      </c>
      <c r="B20452">
        <f t="shared" si="319"/>
        <v>3.8486002678174183</v>
      </c>
    </row>
    <row r="20453" spans="1:2">
      <c r="A20453">
        <v>4.9704100000000002</v>
      </c>
      <c r="B20453">
        <f t="shared" si="319"/>
        <v>6.5932476449210613</v>
      </c>
    </row>
    <row r="20454" spans="1:2">
      <c r="A20454">
        <v>4.04664</v>
      </c>
      <c r="B20454">
        <f t="shared" si="319"/>
        <v>5.3678669666774699</v>
      </c>
    </row>
    <row r="20455" spans="1:2">
      <c r="A20455">
        <v>3.80036</v>
      </c>
      <c r="B20455">
        <f t="shared" si="319"/>
        <v>5.0411766071314448</v>
      </c>
    </row>
    <row r="20456" spans="1:2">
      <c r="A20456">
        <v>2.3373499999999998</v>
      </c>
      <c r="B20456">
        <f t="shared" si="319"/>
        <v>3.1004942012542709</v>
      </c>
    </row>
    <row r="20457" spans="1:2">
      <c r="A20457">
        <v>1.4172499999999999</v>
      </c>
      <c r="B20457">
        <f t="shared" si="319"/>
        <v>1.8799817771098104</v>
      </c>
    </row>
    <row r="20458" spans="1:2">
      <c r="A20458">
        <v>2.16432</v>
      </c>
      <c r="B20458">
        <f t="shared" si="319"/>
        <v>2.8709699487276805</v>
      </c>
    </row>
    <row r="20459" spans="1:2">
      <c r="A20459">
        <v>4.0274099999999997</v>
      </c>
      <c r="B20459">
        <f t="shared" si="319"/>
        <v>5.3423583763978284</v>
      </c>
    </row>
    <row r="20460" spans="1:2">
      <c r="A20460">
        <v>8.6022999999999996</v>
      </c>
      <c r="B20460">
        <f t="shared" si="319"/>
        <v>11.410948838406577</v>
      </c>
    </row>
    <row r="20461" spans="1:2">
      <c r="A20461">
        <v>8.1390499999999992</v>
      </c>
      <c r="B20461">
        <f t="shared" si="319"/>
        <v>10.796447827119847</v>
      </c>
    </row>
    <row r="20462" spans="1:2">
      <c r="A20462">
        <v>6.15876</v>
      </c>
      <c r="B20462">
        <f t="shared" si="319"/>
        <v>8.169593628218605</v>
      </c>
    </row>
    <row r="20463" spans="1:2">
      <c r="A20463">
        <v>8.3395499999999991</v>
      </c>
      <c r="B20463">
        <f t="shared" si="319"/>
        <v>11.062411027903417</v>
      </c>
    </row>
    <row r="20464" spans="1:2">
      <c r="A20464">
        <v>7.4679700000000002</v>
      </c>
      <c r="B20464">
        <f t="shared" si="319"/>
        <v>9.9062603718488287</v>
      </c>
    </row>
    <row r="20465" spans="1:2">
      <c r="A20465">
        <v>4.6600400000000004</v>
      </c>
      <c r="B20465">
        <f t="shared" si="319"/>
        <v>6.1815419161071103</v>
      </c>
    </row>
    <row r="20466" spans="1:2">
      <c r="A20466">
        <v>3.25929</v>
      </c>
      <c r="B20466">
        <f t="shared" si="319"/>
        <v>4.3234473849470696</v>
      </c>
    </row>
    <row r="20467" spans="1:2">
      <c r="A20467">
        <v>3.2940800000000001</v>
      </c>
      <c r="B20467">
        <f t="shared" si="319"/>
        <v>4.3695963114072223</v>
      </c>
    </row>
    <row r="20468" spans="1:2">
      <c r="A20468">
        <v>1.2707599999999999</v>
      </c>
      <c r="B20468">
        <f t="shared" si="319"/>
        <v>1.6856628280684867</v>
      </c>
    </row>
    <row r="20469" spans="1:2">
      <c r="A20469">
        <v>5.7202200000000003</v>
      </c>
      <c r="B20469">
        <f t="shared" si="319"/>
        <v>7.5878704258663481</v>
      </c>
    </row>
    <row r="20470" spans="1:2">
      <c r="A20470">
        <v>4.2507999999999999</v>
      </c>
      <c r="B20470">
        <f t="shared" si="319"/>
        <v>5.6386851565626266</v>
      </c>
    </row>
    <row r="20471" spans="1:2">
      <c r="A20471">
        <v>5.5490199999999996</v>
      </c>
      <c r="B20471">
        <f t="shared" si="319"/>
        <v>7.3607736678905491</v>
      </c>
    </row>
    <row r="20472" spans="1:2">
      <c r="A20472">
        <v>4.5657399999999999</v>
      </c>
      <c r="B20472">
        <f t="shared" si="319"/>
        <v>6.0564529892547867</v>
      </c>
    </row>
    <row r="20473" spans="1:2">
      <c r="A20473">
        <v>3.5925400000000001</v>
      </c>
      <c r="B20473">
        <f t="shared" si="319"/>
        <v>4.7655034281447017</v>
      </c>
    </row>
    <row r="20474" spans="1:2">
      <c r="A20474">
        <v>3.4716900000000002</v>
      </c>
      <c r="B20474">
        <f t="shared" si="319"/>
        <v>4.6051959328095666</v>
      </c>
    </row>
    <row r="20475" spans="1:2">
      <c r="A20475">
        <v>5.6076100000000002</v>
      </c>
      <c r="B20475">
        <f t="shared" si="319"/>
        <v>7.4384932885085524</v>
      </c>
    </row>
    <row r="20476" spans="1:2">
      <c r="A20476">
        <v>4.9548399999999999</v>
      </c>
      <c r="B20476">
        <f t="shared" si="319"/>
        <v>6.5725940437430053</v>
      </c>
    </row>
    <row r="20477" spans="1:2">
      <c r="A20477">
        <v>2.1258599999999999</v>
      </c>
      <c r="B20477">
        <f t="shared" si="319"/>
        <v>2.8199527681683976</v>
      </c>
    </row>
    <row r="20478" spans="1:2">
      <c r="A20478">
        <v>3.7198000000000002</v>
      </c>
      <c r="B20478">
        <f t="shared" si="319"/>
        <v>4.9343137869063849</v>
      </c>
    </row>
    <row r="20479" spans="1:2">
      <c r="A20479">
        <v>2.6376400000000002</v>
      </c>
      <c r="B20479">
        <f t="shared" si="319"/>
        <v>3.4988288125425444</v>
      </c>
    </row>
    <row r="20480" spans="1:2">
      <c r="A20480">
        <v>1.14167</v>
      </c>
      <c r="B20480">
        <f t="shared" si="319"/>
        <v>1.5144249747560117</v>
      </c>
    </row>
    <row r="20481" spans="1:2">
      <c r="A20481">
        <v>1.31013</v>
      </c>
      <c r="B20481">
        <f t="shared" si="319"/>
        <v>1.7378871234043931</v>
      </c>
    </row>
    <row r="20482" spans="1:2">
      <c r="A20482">
        <v>4.6563800000000004</v>
      </c>
      <c r="B20482">
        <f t="shared" si="319"/>
        <v>6.1766869270055249</v>
      </c>
    </row>
    <row r="20483" spans="1:2">
      <c r="A20483">
        <v>5.8841000000000001</v>
      </c>
      <c r="B20483">
        <f t="shared" ref="B20483:B20546" si="320">A20483*(LN(85/0.0002)/LN(3.5/0.0002))</f>
        <v>7.8052572056389744</v>
      </c>
    </row>
    <row r="20484" spans="1:2">
      <c r="A20484">
        <v>6.6796899999999999</v>
      </c>
      <c r="B20484">
        <f t="shared" si="320"/>
        <v>8.8606071453467141</v>
      </c>
    </row>
    <row r="20485" spans="1:2">
      <c r="A20485">
        <v>5.3320299999999996</v>
      </c>
      <c r="B20485">
        <f t="shared" si="320"/>
        <v>7.0729364861547523</v>
      </c>
    </row>
    <row r="20486" spans="1:2">
      <c r="A20486">
        <v>3.1640600000000001</v>
      </c>
      <c r="B20486">
        <f t="shared" si="320"/>
        <v>4.1971248133230326</v>
      </c>
    </row>
    <row r="20487" spans="1:2">
      <c r="A20487">
        <v>5.9179700000000004</v>
      </c>
      <c r="B20487">
        <f t="shared" si="320"/>
        <v>7.8501857523249576</v>
      </c>
    </row>
    <row r="20488" spans="1:2">
      <c r="A20488">
        <v>4.9804700000000004</v>
      </c>
      <c r="B20488">
        <f t="shared" si="320"/>
        <v>6.6065922324516491</v>
      </c>
    </row>
    <row r="20489" spans="1:2">
      <c r="A20489">
        <v>6.8554700000000004</v>
      </c>
      <c r="B20489">
        <f t="shared" si="320"/>
        <v>9.0937792721982671</v>
      </c>
    </row>
    <row r="20490" spans="1:2">
      <c r="A20490">
        <v>6.2695299999999996</v>
      </c>
      <c r="B20490">
        <f t="shared" si="320"/>
        <v>8.3165300060280618</v>
      </c>
    </row>
    <row r="20491" spans="1:2">
      <c r="A20491">
        <v>4.4531299999999998</v>
      </c>
      <c r="B20491">
        <f t="shared" si="320"/>
        <v>5.907075851896991</v>
      </c>
    </row>
    <row r="20492" spans="1:2">
      <c r="A20492">
        <v>0.19531000000000001</v>
      </c>
      <c r="B20492">
        <f t="shared" si="320"/>
        <v>0.25907866705755311</v>
      </c>
    </row>
    <row r="20493" spans="1:2">
      <c r="A20493">
        <v>11.71875</v>
      </c>
      <c r="B20493">
        <f t="shared" si="320"/>
        <v>15.544918998416366</v>
      </c>
    </row>
    <row r="20494" spans="1:2">
      <c r="A20494">
        <v>12.695309999999999</v>
      </c>
      <c r="B20494">
        <f t="shared" si="320"/>
        <v>16.840325598701675</v>
      </c>
    </row>
    <row r="20495" spans="1:2">
      <c r="A20495">
        <v>9.375</v>
      </c>
      <c r="B20495">
        <f t="shared" si="320"/>
        <v>12.435935198733091</v>
      </c>
    </row>
    <row r="20496" spans="1:2">
      <c r="A20496">
        <v>6.8359399999999999</v>
      </c>
      <c r="B20496">
        <f t="shared" si="320"/>
        <v>9.0678727319922654</v>
      </c>
    </row>
    <row r="20497" spans="1:2">
      <c r="A20497">
        <v>9.1796900000000008</v>
      </c>
      <c r="B20497">
        <f t="shared" si="320"/>
        <v>12.17685653167554</v>
      </c>
    </row>
    <row r="20498" spans="1:2">
      <c r="A20498">
        <v>10.15625</v>
      </c>
      <c r="B20498">
        <f t="shared" si="320"/>
        <v>13.472263131960849</v>
      </c>
    </row>
    <row r="20499" spans="1:2">
      <c r="A20499">
        <v>1.875</v>
      </c>
      <c r="B20499">
        <f t="shared" si="320"/>
        <v>2.4871870397466185</v>
      </c>
    </row>
    <row r="20500" spans="1:2">
      <c r="A20500">
        <v>2.34375</v>
      </c>
      <c r="B20500">
        <f t="shared" si="320"/>
        <v>3.1089837996832728</v>
      </c>
    </row>
    <row r="20501" spans="1:2">
      <c r="A20501">
        <v>0.23438000000000001</v>
      </c>
      <c r="B20501">
        <f t="shared" si="320"/>
        <v>0.31090501246709995</v>
      </c>
    </row>
    <row r="20502" spans="1:2">
      <c r="A20502">
        <v>3.75</v>
      </c>
      <c r="B20502">
        <f t="shared" si="320"/>
        <v>4.974374079493237</v>
      </c>
    </row>
    <row r="20503" spans="1:2">
      <c r="A20503">
        <v>0.23438000000000001</v>
      </c>
      <c r="B20503">
        <f t="shared" si="320"/>
        <v>0.31090501246709995</v>
      </c>
    </row>
    <row r="20504" spans="1:2">
      <c r="A20504">
        <v>0.23438000000000001</v>
      </c>
      <c r="B20504">
        <f t="shared" si="320"/>
        <v>0.31090501246709995</v>
      </c>
    </row>
    <row r="20505" spans="1:2">
      <c r="A20505">
        <v>3.4195000000000002</v>
      </c>
      <c r="B20505">
        <f t="shared" si="320"/>
        <v>4.5359659106205665</v>
      </c>
    </row>
    <row r="20506" spans="1:2">
      <c r="A20506">
        <v>1.4080900000000001</v>
      </c>
      <c r="B20506">
        <f t="shared" si="320"/>
        <v>1.867831039358302</v>
      </c>
    </row>
    <row r="20507" spans="1:2">
      <c r="A20507">
        <v>3.8772700000000002</v>
      </c>
      <c r="B20507">
        <f t="shared" si="320"/>
        <v>5.1431977032524649</v>
      </c>
    </row>
    <row r="20508" spans="1:2">
      <c r="A20508">
        <v>3.80952</v>
      </c>
      <c r="B20508">
        <f t="shared" si="320"/>
        <v>5.0533273448829537</v>
      </c>
    </row>
    <row r="20509" spans="1:2">
      <c r="A20509">
        <v>3.5064799999999998</v>
      </c>
      <c r="B20509">
        <f t="shared" si="320"/>
        <v>4.6513448592697184</v>
      </c>
    </row>
    <row r="20510" spans="1:2">
      <c r="A20510">
        <v>2.1304400000000001</v>
      </c>
      <c r="B20510">
        <f t="shared" si="320"/>
        <v>2.8260281370441525</v>
      </c>
    </row>
    <row r="20511" spans="1:2">
      <c r="A20511">
        <v>1.5756300000000001</v>
      </c>
      <c r="B20511">
        <f t="shared" si="320"/>
        <v>2.0900728082325144</v>
      </c>
    </row>
    <row r="20512" spans="1:2">
      <c r="A20512">
        <v>2.87202</v>
      </c>
      <c r="B20512">
        <f t="shared" si="320"/>
        <v>3.8097338250096442</v>
      </c>
    </row>
    <row r="20513" spans="1:2">
      <c r="A20513">
        <v>5.7689999999999998E-2</v>
      </c>
      <c r="B20513">
        <f t="shared" si="320"/>
        <v>7.6525770838923951E-2</v>
      </c>
    </row>
    <row r="20514" spans="1:2">
      <c r="A20514">
        <v>0.63080999999999998</v>
      </c>
      <c r="B20514">
        <f t="shared" si="320"/>
        <v>0.83676931015603428</v>
      </c>
    </row>
    <row r="20515" spans="1:2">
      <c r="A20515">
        <v>0.84962000000000004</v>
      </c>
      <c r="B20515">
        <f t="shared" si="320"/>
        <v>1.1270207214450785</v>
      </c>
    </row>
    <row r="20516" spans="1:2">
      <c r="A20516">
        <v>1.53627</v>
      </c>
      <c r="B20516">
        <f t="shared" si="320"/>
        <v>2.0378617778941535</v>
      </c>
    </row>
    <row r="20517" spans="1:2">
      <c r="A20517">
        <v>1.6040099999999999</v>
      </c>
      <c r="B20517">
        <f t="shared" si="320"/>
        <v>2.127718871266119</v>
      </c>
    </row>
    <row r="20518" spans="1:2">
      <c r="A20518">
        <v>1.3083</v>
      </c>
      <c r="B20518">
        <f t="shared" si="320"/>
        <v>1.7354596288536004</v>
      </c>
    </row>
    <row r="20519" spans="1:2">
      <c r="A20519">
        <v>1.14076</v>
      </c>
      <c r="B20519">
        <f t="shared" si="320"/>
        <v>1.513217859979388</v>
      </c>
    </row>
    <row r="20520" spans="1:2">
      <c r="A20520">
        <v>3.4570099999999999</v>
      </c>
      <c r="B20520">
        <f t="shared" si="320"/>
        <v>4.5857229164130437</v>
      </c>
    </row>
    <row r="20521" spans="1:2">
      <c r="A20521">
        <v>1.1828700000000001</v>
      </c>
      <c r="B20521">
        <f t="shared" si="320"/>
        <v>1.5690767646427108</v>
      </c>
    </row>
    <row r="20522" spans="1:2">
      <c r="A20522">
        <v>1.53077</v>
      </c>
      <c r="B20522">
        <f t="shared" si="320"/>
        <v>2.03056602924423</v>
      </c>
    </row>
    <row r="20523" spans="1:2">
      <c r="A20523">
        <v>1.52345</v>
      </c>
      <c r="B20523">
        <f t="shared" si="320"/>
        <v>2.0208560510410591</v>
      </c>
    </row>
    <row r="20524" spans="1:2">
      <c r="A20524">
        <v>1.29457</v>
      </c>
      <c r="B20524">
        <f t="shared" si="320"/>
        <v>1.7172467872238826</v>
      </c>
    </row>
    <row r="20525" spans="1:2">
      <c r="A20525">
        <v>0.63905000000000001</v>
      </c>
      <c r="B20525">
        <f t="shared" si="320"/>
        <v>0.84769966813337416</v>
      </c>
    </row>
    <row r="20526" spans="1:2">
      <c r="A20526">
        <v>1.3549899999999999</v>
      </c>
      <c r="B20526">
        <f t="shared" si="320"/>
        <v>1.7973939023926775</v>
      </c>
    </row>
    <row r="20527" spans="1:2">
      <c r="A20527">
        <v>0.21332999999999999</v>
      </c>
      <c r="B20527">
        <f t="shared" si="320"/>
        <v>0.28298219263421126</v>
      </c>
    </row>
    <row r="20528" spans="1:2">
      <c r="A20528">
        <v>5.8575499999999998</v>
      </c>
      <c r="B20528">
        <f t="shared" si="320"/>
        <v>7.7700386371561621</v>
      </c>
    </row>
    <row r="20529" spans="1:2">
      <c r="A20529">
        <v>0.69947000000000004</v>
      </c>
      <c r="B20529">
        <f t="shared" si="320"/>
        <v>0.92784678330216919</v>
      </c>
    </row>
    <row r="20530" spans="1:2">
      <c r="A20530">
        <v>2.5649999999999999E-2</v>
      </c>
      <c r="B20530">
        <f t="shared" si="320"/>
        <v>3.402471870373374E-2</v>
      </c>
    </row>
    <row r="20531" spans="1:2">
      <c r="A20531">
        <v>2.9309999999999999E-2</v>
      </c>
      <c r="B20531">
        <f t="shared" si="320"/>
        <v>3.8879707805319137E-2</v>
      </c>
    </row>
    <row r="20532" spans="1:2">
      <c r="A20532">
        <v>2.3810000000000001E-2</v>
      </c>
      <c r="B20532">
        <f t="shared" si="320"/>
        <v>3.1583959155395726E-2</v>
      </c>
    </row>
    <row r="20533" spans="1:2">
      <c r="A20533">
        <v>2.7511700000000001</v>
      </c>
      <c r="B20533">
        <f t="shared" si="320"/>
        <v>3.6494263296745091</v>
      </c>
    </row>
    <row r="20534" spans="1:2">
      <c r="A20534">
        <v>2.656E-2</v>
      </c>
      <c r="B20534">
        <f t="shared" si="320"/>
        <v>3.5231833480357432E-2</v>
      </c>
    </row>
    <row r="20535" spans="1:2">
      <c r="A20535">
        <v>2.3810000000000001E-2</v>
      </c>
      <c r="B20535">
        <f t="shared" si="320"/>
        <v>3.1583959155395726E-2</v>
      </c>
    </row>
    <row r="20536" spans="1:2">
      <c r="A20536">
        <v>4.4805999999999999</v>
      </c>
      <c r="B20536">
        <f t="shared" si="320"/>
        <v>5.9435148001539719</v>
      </c>
    </row>
    <row r="20537" spans="1:2">
      <c r="A20537">
        <v>6.3574299999999999</v>
      </c>
      <c r="B20537">
        <f t="shared" si="320"/>
        <v>8.4331293344513831</v>
      </c>
    </row>
    <row r="20538" spans="1:2">
      <c r="A20538">
        <v>6.2786999999999997</v>
      </c>
      <c r="B20538">
        <f t="shared" si="320"/>
        <v>8.3286940087771164</v>
      </c>
    </row>
    <row r="20539" spans="1:2">
      <c r="A20539">
        <v>4.0667799999999996</v>
      </c>
      <c r="B20539">
        <f t="shared" si="320"/>
        <v>5.3945826717337342</v>
      </c>
    </row>
    <row r="20540" spans="1:2">
      <c r="A20540">
        <v>1.6324000000000001</v>
      </c>
      <c r="B20540">
        <f t="shared" si="320"/>
        <v>2.1653781992972694</v>
      </c>
    </row>
    <row r="20541" spans="1:2">
      <c r="A20541">
        <v>1.1032200000000001</v>
      </c>
      <c r="B20541">
        <f t="shared" si="320"/>
        <v>1.4634210591942745</v>
      </c>
    </row>
    <row r="20542" spans="1:2">
      <c r="A20542">
        <v>1.9583200000000001</v>
      </c>
      <c r="B20542">
        <f t="shared" si="320"/>
        <v>2.5977109992941854</v>
      </c>
    </row>
    <row r="20543" spans="1:2">
      <c r="A20543">
        <v>1.3494999999999999</v>
      </c>
      <c r="B20543">
        <f t="shared" si="320"/>
        <v>1.7901114187402993</v>
      </c>
    </row>
    <row r="20544" spans="1:2">
      <c r="A20544">
        <v>4.6875</v>
      </c>
      <c r="B20544">
        <f t="shared" si="320"/>
        <v>6.2179675993665455</v>
      </c>
    </row>
    <row r="20545" spans="1:2">
      <c r="A20545">
        <v>3.4375</v>
      </c>
      <c r="B20545">
        <f t="shared" si="320"/>
        <v>4.5598429062021335</v>
      </c>
    </row>
    <row r="20546" spans="1:2">
      <c r="A20546">
        <v>3.2031299999999998</v>
      </c>
      <c r="B20546">
        <f t="shared" si="320"/>
        <v>4.248951158732579</v>
      </c>
    </row>
    <row r="20547" spans="1:2">
      <c r="A20547">
        <v>2.7343799999999998</v>
      </c>
      <c r="B20547">
        <f t="shared" ref="B20547:B20610" si="321">A20547*(LN(85/0.0002)/LN(3.5/0.0002))</f>
        <v>3.6271543987959243</v>
      </c>
    </row>
    <row r="20548" spans="1:2">
      <c r="A20548">
        <v>1.95313</v>
      </c>
      <c r="B20548">
        <f t="shared" si="321"/>
        <v>2.590826465568167</v>
      </c>
    </row>
    <row r="20549" spans="1:2">
      <c r="A20549">
        <v>1.09375</v>
      </c>
      <c r="B20549">
        <f t="shared" si="321"/>
        <v>1.4508591065188607</v>
      </c>
    </row>
    <row r="20550" spans="1:2">
      <c r="A20550">
        <v>1.2890600000000001</v>
      </c>
      <c r="B20550">
        <f t="shared" si="321"/>
        <v>1.7099377735764139</v>
      </c>
    </row>
    <row r="20551" spans="1:2">
      <c r="A20551">
        <v>0.97655999999999998</v>
      </c>
      <c r="B20551">
        <f t="shared" si="321"/>
        <v>1.2954066002853106</v>
      </c>
    </row>
    <row r="20552" spans="1:2">
      <c r="A20552">
        <v>10.48828</v>
      </c>
      <c r="B20552">
        <f t="shared" si="321"/>
        <v>13.912700845457953</v>
      </c>
    </row>
    <row r="20553" spans="1:2">
      <c r="A20553">
        <v>8.7890599999999992</v>
      </c>
      <c r="B20553">
        <f t="shared" si="321"/>
        <v>11.658685932562886</v>
      </c>
    </row>
    <row r="20554" spans="1:2">
      <c r="A20554">
        <v>10.664059999999999</v>
      </c>
      <c r="B20554">
        <f t="shared" si="321"/>
        <v>14.145872972309505</v>
      </c>
    </row>
    <row r="20555" spans="1:2">
      <c r="A20555">
        <v>9.2578099999999992</v>
      </c>
      <c r="B20555">
        <f t="shared" si="321"/>
        <v>12.280482692499541</v>
      </c>
    </row>
    <row r="20556" spans="1:2">
      <c r="A20556">
        <v>5.0390600000000001</v>
      </c>
      <c r="B20556">
        <f t="shared" si="321"/>
        <v>6.6843118530696506</v>
      </c>
    </row>
    <row r="20557" spans="1:2">
      <c r="A20557">
        <v>2.6953100000000001</v>
      </c>
      <c r="B20557">
        <f t="shared" si="321"/>
        <v>3.5753280533863778</v>
      </c>
    </row>
    <row r="20558" spans="1:2">
      <c r="A20558">
        <v>4.4531299999999998</v>
      </c>
      <c r="B20558">
        <f t="shared" si="321"/>
        <v>5.907075851896991</v>
      </c>
    </row>
    <row r="20559" spans="1:2">
      <c r="A20559">
        <v>5.6835899999999997</v>
      </c>
      <c r="B20559">
        <f t="shared" si="321"/>
        <v>7.5392807398578574</v>
      </c>
    </row>
    <row r="20560" spans="1:2">
      <c r="A20560">
        <v>6.4453100000000001</v>
      </c>
      <c r="B20560">
        <f t="shared" si="321"/>
        <v>8.5497021328796148</v>
      </c>
    </row>
    <row r="20561" spans="1:2">
      <c r="A20561">
        <v>6.6406299999999998</v>
      </c>
      <c r="B20561">
        <f t="shared" si="321"/>
        <v>8.8087940649347125</v>
      </c>
    </row>
    <row r="20562" spans="1:2">
      <c r="A20562">
        <v>4.6875</v>
      </c>
      <c r="B20562">
        <f t="shared" si="321"/>
        <v>6.2179675993665455</v>
      </c>
    </row>
    <row r="20563" spans="1:2">
      <c r="A20563">
        <v>3.5156299999999998</v>
      </c>
      <c r="B20563">
        <f t="shared" si="321"/>
        <v>4.6634823320236816</v>
      </c>
    </row>
    <row r="20564" spans="1:2">
      <c r="A20564">
        <v>1.95313</v>
      </c>
      <c r="B20564">
        <f t="shared" si="321"/>
        <v>2.590826465568167</v>
      </c>
    </row>
    <row r="20565" spans="1:2">
      <c r="A20565">
        <v>0.97655999999999998</v>
      </c>
      <c r="B20565">
        <f t="shared" si="321"/>
        <v>1.2954066002853106</v>
      </c>
    </row>
    <row r="20566" spans="1:2">
      <c r="A20566">
        <v>2.1484399999999999</v>
      </c>
      <c r="B20566">
        <f t="shared" si="321"/>
        <v>2.8499051326257199</v>
      </c>
    </row>
    <row r="20567" spans="1:2">
      <c r="A20567">
        <v>3.125</v>
      </c>
      <c r="B20567">
        <f t="shared" si="321"/>
        <v>4.1453117329110309</v>
      </c>
    </row>
    <row r="20568" spans="1:2">
      <c r="A20568">
        <v>4.21875</v>
      </c>
      <c r="B20568">
        <f t="shared" si="321"/>
        <v>5.5961708394298917</v>
      </c>
    </row>
    <row r="20569" spans="1:2">
      <c r="A20569">
        <v>3.9843799999999998</v>
      </c>
      <c r="B20569">
        <f t="shared" si="321"/>
        <v>5.2852790919603363</v>
      </c>
    </row>
    <row r="20570" spans="1:2">
      <c r="A20570">
        <v>0.70313000000000003</v>
      </c>
      <c r="B20570">
        <f t="shared" si="321"/>
        <v>0.93270177240375463</v>
      </c>
    </row>
    <row r="20571" spans="1:2">
      <c r="A20571">
        <v>3.28125</v>
      </c>
      <c r="B20571">
        <f t="shared" si="321"/>
        <v>4.3525773195565822</v>
      </c>
    </row>
    <row r="20572" spans="1:2">
      <c r="A20572">
        <v>1.64063</v>
      </c>
      <c r="B20572">
        <f t="shared" si="321"/>
        <v>2.176295292277064</v>
      </c>
    </row>
    <row r="20573" spans="1:2">
      <c r="A20573">
        <v>4.9923799999999998</v>
      </c>
      <c r="B20573">
        <f t="shared" si="321"/>
        <v>6.6223908445281188</v>
      </c>
    </row>
    <row r="20574" spans="1:2">
      <c r="A20574">
        <v>5.2642899999999999</v>
      </c>
      <c r="B20574">
        <f t="shared" si="321"/>
        <v>6.9830793927827868</v>
      </c>
    </row>
    <row r="20575" spans="1:2">
      <c r="A20575">
        <v>4.4833499999999997</v>
      </c>
      <c r="B20575">
        <f t="shared" si="321"/>
        <v>5.9471626744789337</v>
      </c>
    </row>
    <row r="20576" spans="1:2">
      <c r="A20576">
        <v>4.6096899999999996</v>
      </c>
      <c r="B20576">
        <f t="shared" si="321"/>
        <v>6.1147526534664474</v>
      </c>
    </row>
    <row r="20577" spans="1:2">
      <c r="A20577">
        <v>3.4332400000000001</v>
      </c>
      <c r="B20577">
        <f t="shared" si="321"/>
        <v>4.5541920172478294</v>
      </c>
    </row>
    <row r="20578" spans="1:2">
      <c r="A20578">
        <v>2.2320700000000002</v>
      </c>
      <c r="B20578">
        <f t="shared" si="321"/>
        <v>2.9608403070971918</v>
      </c>
    </row>
    <row r="20579" spans="1:2">
      <c r="A20579">
        <v>3.2776000000000001</v>
      </c>
      <c r="B20579">
        <f t="shared" si="321"/>
        <v>4.3477355954525425</v>
      </c>
    </row>
    <row r="20580" spans="1:2">
      <c r="A20580">
        <v>3.0404800000000001</v>
      </c>
      <c r="B20580">
        <f t="shared" si="321"/>
        <v>4.0331959736580254</v>
      </c>
    </row>
    <row r="20581" spans="1:2">
      <c r="A20581">
        <v>0.47333999999999998</v>
      </c>
      <c r="B20581">
        <f t="shared" si="321"/>
        <v>0.62788539380995434</v>
      </c>
    </row>
    <row r="20582" spans="1:2">
      <c r="A20582">
        <v>0.6482</v>
      </c>
      <c r="B20582">
        <f t="shared" si="321"/>
        <v>0.85983714088733765</v>
      </c>
    </row>
    <row r="20583" spans="1:2">
      <c r="A20583">
        <v>0.51727999999999996</v>
      </c>
      <c r="B20583">
        <f t="shared" si="321"/>
        <v>0.68617179302406972</v>
      </c>
    </row>
    <row r="20584" spans="1:2">
      <c r="A20584">
        <v>0.27650000000000002</v>
      </c>
      <c r="B20584">
        <f t="shared" si="321"/>
        <v>0.366777182127968</v>
      </c>
    </row>
    <row r="20585" spans="1:2">
      <c r="A20585">
        <v>0.43031000000000003</v>
      </c>
      <c r="B20585">
        <f t="shared" si="321"/>
        <v>0.57080610937246257</v>
      </c>
    </row>
    <row r="20586" spans="1:2">
      <c r="A20586">
        <v>0.49347999999999997</v>
      </c>
      <c r="B20586">
        <f t="shared" si="321"/>
        <v>0.65460109886621931</v>
      </c>
    </row>
    <row r="20587" spans="1:2">
      <c r="A20587">
        <v>1.23231</v>
      </c>
      <c r="B20587">
        <f t="shared" si="321"/>
        <v>1.6346589125067494</v>
      </c>
    </row>
    <row r="20588" spans="1:2">
      <c r="A20588">
        <v>0.51727999999999996</v>
      </c>
      <c r="B20588">
        <f t="shared" si="321"/>
        <v>0.68617179302406972</v>
      </c>
    </row>
    <row r="20589" spans="1:2">
      <c r="A20589">
        <v>0.33143</v>
      </c>
      <c r="B20589">
        <f t="shared" si="321"/>
        <v>0.43964181364438493</v>
      </c>
    </row>
    <row r="20590" spans="1:2">
      <c r="A20590">
        <v>0.46051999999999998</v>
      </c>
      <c r="B20590">
        <f t="shared" si="321"/>
        <v>0.61087966695686013</v>
      </c>
    </row>
    <row r="20591" spans="1:2">
      <c r="A20591">
        <v>0.39643</v>
      </c>
      <c r="B20591">
        <f t="shared" si="321"/>
        <v>0.52586429768893439</v>
      </c>
    </row>
    <row r="20592" spans="1:2">
      <c r="A20592">
        <v>1.0473699999999999</v>
      </c>
      <c r="B20592">
        <f t="shared" si="321"/>
        <v>1.3893360479036883</v>
      </c>
    </row>
    <row r="20593" spans="1:2">
      <c r="A20593">
        <v>1.3458399999999999</v>
      </c>
      <c r="B20593">
        <f t="shared" si="321"/>
        <v>1.7852564296387139</v>
      </c>
    </row>
    <row r="20594" spans="1:2">
      <c r="A20594">
        <v>0.57038</v>
      </c>
      <c r="B20594">
        <f t="shared" si="321"/>
        <v>0.75660892998969398</v>
      </c>
    </row>
    <row r="20595" spans="1:2">
      <c r="A20595">
        <v>0.53468000000000004</v>
      </c>
      <c r="B20595">
        <f t="shared" si="321"/>
        <v>0.70925288875291836</v>
      </c>
    </row>
    <row r="20596" spans="1:2">
      <c r="A20596">
        <v>3.8460000000000001E-2</v>
      </c>
      <c r="B20596">
        <f t="shared" si="321"/>
        <v>5.1017180559282636E-2</v>
      </c>
    </row>
    <row r="20597" spans="1:2">
      <c r="A20597">
        <v>1.90889</v>
      </c>
      <c r="B20597">
        <f t="shared" si="321"/>
        <v>2.5321421164276918</v>
      </c>
    </row>
    <row r="20598" spans="1:2">
      <c r="A20598">
        <v>2.4417200000000001</v>
      </c>
      <c r="B20598">
        <f t="shared" si="321"/>
        <v>3.2389409806347271</v>
      </c>
    </row>
    <row r="20599" spans="1:2">
      <c r="A20599">
        <v>2.87019</v>
      </c>
      <c r="B20599">
        <f t="shared" si="321"/>
        <v>3.8073063304588515</v>
      </c>
    </row>
    <row r="20600" spans="1:2">
      <c r="A20600">
        <v>3.2894999999999999</v>
      </c>
      <c r="B20600">
        <f t="shared" si="321"/>
        <v>4.3635209425314674</v>
      </c>
    </row>
    <row r="20601" spans="1:2">
      <c r="A20601">
        <v>2.8830100000000001</v>
      </c>
      <c r="B20601">
        <f t="shared" si="321"/>
        <v>3.8243120573119458</v>
      </c>
    </row>
    <row r="20602" spans="1:2">
      <c r="A20602">
        <v>2.7191299999999998</v>
      </c>
      <c r="B20602">
        <f t="shared" si="321"/>
        <v>3.6069252775393186</v>
      </c>
    </row>
    <row r="20603" spans="1:2">
      <c r="A20603">
        <v>3.3142200000000002</v>
      </c>
      <c r="B20603">
        <f t="shared" si="321"/>
        <v>4.3963120164634866</v>
      </c>
    </row>
    <row r="20604" spans="1:2">
      <c r="A20604">
        <v>10.253909999999999</v>
      </c>
      <c r="B20604">
        <f t="shared" si="321"/>
        <v>13.601809097988397</v>
      </c>
    </row>
    <row r="20605" spans="1:2">
      <c r="A20605">
        <v>11.337899999999999</v>
      </c>
      <c r="B20605">
        <f t="shared" si="321"/>
        <v>15.039721566903031</v>
      </c>
    </row>
    <row r="20606" spans="1:2">
      <c r="A20606">
        <v>11.48621</v>
      </c>
      <c r="B20606">
        <f t="shared" si="321"/>
        <v>15.236454745497603</v>
      </c>
    </row>
    <row r="20607" spans="1:2">
      <c r="A20607">
        <v>9.8336900000000007</v>
      </c>
      <c r="B20607">
        <f t="shared" si="321"/>
        <v>13.044387371139161</v>
      </c>
    </row>
    <row r="20608" spans="1:2">
      <c r="A20608">
        <v>6.8032899999999996</v>
      </c>
      <c r="B20608">
        <f t="shared" si="321"/>
        <v>9.0245625150068101</v>
      </c>
    </row>
    <row r="20609" spans="1:2">
      <c r="A20609">
        <v>8.10792</v>
      </c>
      <c r="B20609">
        <f t="shared" si="321"/>
        <v>10.755153889761282</v>
      </c>
    </row>
    <row r="20610" spans="1:2">
      <c r="A20610">
        <v>6.8362499999999997</v>
      </c>
      <c r="B20610">
        <f t="shared" si="321"/>
        <v>9.0682839469161696</v>
      </c>
    </row>
    <row r="20611" spans="1:2">
      <c r="A20611">
        <v>7.0211899999999998</v>
      </c>
      <c r="B20611">
        <f t="shared" ref="B20611:B20674" si="322">A20611*(LN(85/0.0002)/LN(3.5/0.0002))</f>
        <v>9.3136068115192323</v>
      </c>
    </row>
    <row r="20612" spans="1:2">
      <c r="A20612">
        <v>3.28125</v>
      </c>
      <c r="B20612">
        <f t="shared" si="322"/>
        <v>4.3525773195565822</v>
      </c>
    </row>
    <row r="20613" spans="1:2">
      <c r="A20613">
        <v>4.2578100000000001</v>
      </c>
      <c r="B20613">
        <f t="shared" si="322"/>
        <v>5.6479839198418933</v>
      </c>
    </row>
    <row r="20614" spans="1:2">
      <c r="A20614">
        <v>4.1406299999999998</v>
      </c>
      <c r="B20614">
        <f t="shared" si="322"/>
        <v>5.4925446786058876</v>
      </c>
    </row>
    <row r="20615" spans="1:2">
      <c r="A20615">
        <v>2.6171899999999999</v>
      </c>
      <c r="B20615">
        <f t="shared" si="322"/>
        <v>3.4717018925623742</v>
      </c>
    </row>
    <row r="20616" spans="1:2">
      <c r="A20616">
        <v>3.6718799999999998</v>
      </c>
      <c r="B20616">
        <f t="shared" si="322"/>
        <v>4.8707479186692337</v>
      </c>
    </row>
    <row r="20617" spans="1:2">
      <c r="A20617">
        <v>3.0468799999999998</v>
      </c>
      <c r="B20617">
        <f t="shared" si="322"/>
        <v>4.0416855720870268</v>
      </c>
    </row>
    <row r="20618" spans="1:2">
      <c r="A20618">
        <v>3.75</v>
      </c>
      <c r="B20618">
        <f t="shared" si="322"/>
        <v>4.974374079493237</v>
      </c>
    </row>
    <row r="20619" spans="1:2">
      <c r="A20619">
        <v>2.8515600000000001</v>
      </c>
      <c r="B20619">
        <f t="shared" si="322"/>
        <v>3.7825936400319291</v>
      </c>
    </row>
    <row r="20620" spans="1:2">
      <c r="A20620">
        <v>4.3945299999999996</v>
      </c>
      <c r="B20620">
        <f t="shared" si="322"/>
        <v>5.8293429662814429</v>
      </c>
    </row>
    <row r="20621" spans="1:2">
      <c r="A20621">
        <v>6.2109399999999999</v>
      </c>
      <c r="B20621">
        <f t="shared" si="322"/>
        <v>8.2388103854100603</v>
      </c>
    </row>
    <row r="20622" spans="1:2">
      <c r="A20622">
        <v>7.03125</v>
      </c>
      <c r="B20622">
        <f t="shared" si="322"/>
        <v>9.3269513990498183</v>
      </c>
    </row>
    <row r="20623" spans="1:2">
      <c r="A20623">
        <v>6.1523399999999997</v>
      </c>
      <c r="B20623">
        <f t="shared" si="322"/>
        <v>8.1610774997945121</v>
      </c>
    </row>
    <row r="20624" spans="1:2">
      <c r="A20624">
        <v>3.1640600000000001</v>
      </c>
      <c r="B20624">
        <f t="shared" si="322"/>
        <v>4.1971248133230326</v>
      </c>
    </row>
    <row r="20625" spans="1:2">
      <c r="A20625">
        <v>0.82030999999999998</v>
      </c>
      <c r="B20625">
        <f t="shared" si="322"/>
        <v>1.0881410136397591</v>
      </c>
    </row>
    <row r="20626" spans="1:2">
      <c r="A20626">
        <v>2.6953100000000001</v>
      </c>
      <c r="B20626">
        <f t="shared" si="322"/>
        <v>3.5753280533863778</v>
      </c>
    </row>
    <row r="20627" spans="1:2">
      <c r="A20627">
        <v>4.9218799999999998</v>
      </c>
      <c r="B20627">
        <f t="shared" si="322"/>
        <v>6.5288726118336458</v>
      </c>
    </row>
    <row r="20628" spans="1:2">
      <c r="A20628">
        <v>8.2031299999999998</v>
      </c>
      <c r="B20628">
        <f t="shared" si="322"/>
        <v>10.881449931390227</v>
      </c>
    </row>
    <row r="20629" spans="1:2">
      <c r="A20629">
        <v>7.6171899999999999</v>
      </c>
      <c r="B20629">
        <f t="shared" si="322"/>
        <v>10.104200665220024</v>
      </c>
    </row>
    <row r="20630" spans="1:2">
      <c r="A20630">
        <v>7.4218799999999998</v>
      </c>
      <c r="B20630">
        <f t="shared" si="322"/>
        <v>9.8451219981624707</v>
      </c>
    </row>
    <row r="20631" spans="1:2">
      <c r="A20631">
        <v>7.6171899999999999</v>
      </c>
      <c r="B20631">
        <f t="shared" si="322"/>
        <v>10.104200665220024</v>
      </c>
    </row>
    <row r="20632" spans="1:2">
      <c r="A20632">
        <v>5.0781299999999998</v>
      </c>
      <c r="B20632">
        <f t="shared" si="322"/>
        <v>6.736138198479197</v>
      </c>
    </row>
    <row r="20633" spans="1:2">
      <c r="A20633">
        <v>5.8593799999999998</v>
      </c>
      <c r="B20633">
        <f t="shared" si="322"/>
        <v>7.7724661317069552</v>
      </c>
    </row>
    <row r="20634" spans="1:2">
      <c r="A20634">
        <v>3.3203100000000001</v>
      </c>
      <c r="B20634">
        <f t="shared" si="322"/>
        <v>4.4043903999685838</v>
      </c>
    </row>
    <row r="20635" spans="1:2">
      <c r="A20635">
        <v>4.4921899999999999</v>
      </c>
      <c r="B20635">
        <f t="shared" si="322"/>
        <v>5.9588889323089926</v>
      </c>
    </row>
    <row r="20636" spans="1:2">
      <c r="A20636">
        <v>6.7968799999999998</v>
      </c>
      <c r="B20636">
        <f t="shared" si="322"/>
        <v>9.0160596515802638</v>
      </c>
    </row>
    <row r="20637" spans="1:2">
      <c r="A20637">
        <v>7.5</v>
      </c>
      <c r="B20637">
        <f t="shared" si="322"/>
        <v>9.9487481589864739</v>
      </c>
    </row>
    <row r="20638" spans="1:2">
      <c r="A20638">
        <v>9.1406299999999998</v>
      </c>
      <c r="B20638">
        <f t="shared" si="322"/>
        <v>12.125043451263537</v>
      </c>
    </row>
    <row r="20639" spans="1:2">
      <c r="A20639">
        <v>8.2031299999999998</v>
      </c>
      <c r="B20639">
        <f t="shared" si="322"/>
        <v>10.881449931390227</v>
      </c>
    </row>
    <row r="20640" spans="1:2">
      <c r="A20640">
        <v>7.03125</v>
      </c>
      <c r="B20640">
        <f t="shared" si="322"/>
        <v>9.3269513990498183</v>
      </c>
    </row>
    <row r="20641" spans="1:2">
      <c r="A20641">
        <v>5.8593799999999998</v>
      </c>
      <c r="B20641">
        <f t="shared" si="322"/>
        <v>7.7724661317069552</v>
      </c>
    </row>
    <row r="20642" spans="1:2">
      <c r="A20642">
        <v>4.9218799999999998</v>
      </c>
      <c r="B20642">
        <f t="shared" si="322"/>
        <v>6.5288726118336458</v>
      </c>
    </row>
    <row r="20643" spans="1:2">
      <c r="A20643">
        <v>6.3281299999999998</v>
      </c>
      <c r="B20643">
        <f t="shared" si="322"/>
        <v>8.3942628916436099</v>
      </c>
    </row>
    <row r="20644" spans="1:2">
      <c r="A20644">
        <v>0.70309999999999995</v>
      </c>
      <c r="B20644">
        <f t="shared" si="322"/>
        <v>0.93266197741111856</v>
      </c>
    </row>
    <row r="20645" spans="1:2">
      <c r="A20645">
        <v>9.3000000000000005E-4</v>
      </c>
      <c r="B20645">
        <f t="shared" si="322"/>
        <v>1.2336447717143228E-3</v>
      </c>
    </row>
    <row r="20646" spans="1:2">
      <c r="A20646">
        <v>1.2030099999999999</v>
      </c>
      <c r="B20646">
        <f t="shared" si="322"/>
        <v>1.5957924696989756</v>
      </c>
    </row>
    <row r="20647" spans="1:2">
      <c r="A20647">
        <v>4.5900000000000003E-3</v>
      </c>
      <c r="B20647">
        <f t="shared" si="322"/>
        <v>6.088633873299722E-3</v>
      </c>
    </row>
    <row r="20648" spans="1:2">
      <c r="A20648">
        <v>1.76332</v>
      </c>
      <c r="B20648">
        <f t="shared" si="322"/>
        <v>2.3390435471605371</v>
      </c>
    </row>
    <row r="20649" spans="1:2">
      <c r="A20649">
        <v>3.73536</v>
      </c>
      <c r="B20649">
        <f t="shared" si="322"/>
        <v>4.9549541230868952</v>
      </c>
    </row>
    <row r="20650" spans="1:2">
      <c r="A20650">
        <v>4.3331999999999997</v>
      </c>
      <c r="B20650">
        <f t="shared" si="322"/>
        <v>5.7479887363360245</v>
      </c>
    </row>
    <row r="20651" spans="1:2">
      <c r="A20651">
        <v>3.2849200000000001</v>
      </c>
      <c r="B20651">
        <f t="shared" si="322"/>
        <v>4.3574455736557125</v>
      </c>
    </row>
    <row r="20652" spans="1:2">
      <c r="A20652">
        <v>6.0882699999999996</v>
      </c>
      <c r="B20652">
        <f t="shared" si="322"/>
        <v>8.0760886605216768</v>
      </c>
    </row>
    <row r="20653" spans="1:2">
      <c r="A20653">
        <v>5.6799400000000002</v>
      </c>
      <c r="B20653">
        <f t="shared" si="322"/>
        <v>7.5344390157538177</v>
      </c>
    </row>
    <row r="20654" spans="1:2">
      <c r="A20654">
        <v>6.4764499999999998</v>
      </c>
      <c r="B20654">
        <f t="shared" si="322"/>
        <v>8.5910093352357251</v>
      </c>
    </row>
    <row r="20655" spans="1:2">
      <c r="A20655">
        <v>8.7698400000000003</v>
      </c>
      <c r="B20655">
        <f t="shared" si="322"/>
        <v>11.633190607280792</v>
      </c>
    </row>
    <row r="20656" spans="1:2">
      <c r="A20656">
        <v>2.8491300000000002</v>
      </c>
      <c r="B20656">
        <f t="shared" si="322"/>
        <v>3.7793702456284177</v>
      </c>
    </row>
    <row r="20657" spans="1:2">
      <c r="A20657">
        <v>3.36</v>
      </c>
      <c r="B20657">
        <f t="shared" si="322"/>
        <v>4.4570391752259395</v>
      </c>
    </row>
    <row r="20658" spans="1:2">
      <c r="A20658">
        <v>3.8223400000000001</v>
      </c>
      <c r="B20658">
        <f t="shared" si="322"/>
        <v>5.070333071736048</v>
      </c>
    </row>
    <row r="20659" spans="1:2">
      <c r="A20659">
        <v>4.75251</v>
      </c>
      <c r="B20659">
        <f t="shared" si="322"/>
        <v>6.3042033484086408</v>
      </c>
    </row>
    <row r="20660" spans="1:2">
      <c r="A20660">
        <v>1.8969800000000001</v>
      </c>
      <c r="B20660">
        <f t="shared" si="322"/>
        <v>2.5163435043512217</v>
      </c>
    </row>
    <row r="20661" spans="1:2">
      <c r="A20661">
        <v>0.38911000000000001</v>
      </c>
      <c r="B20661">
        <f t="shared" si="322"/>
        <v>0.51615431948576362</v>
      </c>
    </row>
    <row r="20662" spans="1:2">
      <c r="A20662">
        <v>0.82306999999999997</v>
      </c>
      <c r="B20662">
        <f t="shared" si="322"/>
        <v>1.0918021529622661</v>
      </c>
    </row>
    <row r="20663" spans="1:2">
      <c r="A20663">
        <v>1.8109200000000001</v>
      </c>
      <c r="B20663">
        <f t="shared" si="322"/>
        <v>2.4021849354762379</v>
      </c>
    </row>
    <row r="20664" spans="1:2">
      <c r="A20664">
        <v>2.2915800000000002</v>
      </c>
      <c r="B20664">
        <f t="shared" si="322"/>
        <v>3.0397803074893632</v>
      </c>
    </row>
    <row r="20665" spans="1:2">
      <c r="A20665">
        <v>2.8656100000000002</v>
      </c>
      <c r="B20665">
        <f t="shared" si="322"/>
        <v>3.8012309615830975</v>
      </c>
    </row>
    <row r="20666" spans="1:2">
      <c r="A20666">
        <v>2.0004400000000002</v>
      </c>
      <c r="B20666">
        <f t="shared" si="322"/>
        <v>2.6535831689550538</v>
      </c>
    </row>
    <row r="20667" spans="1:2">
      <c r="A20667">
        <v>1.7862</v>
      </c>
      <c r="B20667">
        <f t="shared" si="322"/>
        <v>2.3693938615442187</v>
      </c>
    </row>
    <row r="20668" spans="1:2">
      <c r="A20668">
        <v>2.4115099999999998</v>
      </c>
      <c r="B20668">
        <f t="shared" si="322"/>
        <v>3.1988674230503293</v>
      </c>
    </row>
    <row r="20669" spans="1:2">
      <c r="A20669">
        <v>1.8750100000000001</v>
      </c>
      <c r="B20669">
        <f t="shared" si="322"/>
        <v>2.4872003047441638</v>
      </c>
    </row>
    <row r="20670" spans="1:2">
      <c r="A20670">
        <v>2.4729999999999999E-2</v>
      </c>
      <c r="B20670">
        <f t="shared" si="322"/>
        <v>3.2804338929564733E-2</v>
      </c>
    </row>
    <row r="20671" spans="1:2">
      <c r="A20671">
        <v>8.1353799999999996</v>
      </c>
      <c r="B20671">
        <f t="shared" si="322"/>
        <v>10.791579573020716</v>
      </c>
    </row>
    <row r="20672" spans="1:2">
      <c r="A20672">
        <v>10.28504</v>
      </c>
      <c r="B20672">
        <f t="shared" si="322"/>
        <v>13.643103035346966</v>
      </c>
    </row>
    <row r="20673" spans="1:2">
      <c r="A20673">
        <v>8.7606900000000003</v>
      </c>
      <c r="B20673">
        <f t="shared" si="322"/>
        <v>11.621053134526829</v>
      </c>
    </row>
    <row r="20674" spans="1:2">
      <c r="A20674">
        <v>8.8321000000000005</v>
      </c>
      <c r="B20674">
        <f t="shared" si="322"/>
        <v>11.715778481997924</v>
      </c>
    </row>
    <row r="20675" spans="1:2">
      <c r="A20675">
        <v>7.9660099999999998</v>
      </c>
      <c r="B20675">
        <f t="shared" ref="B20675:B20738" si="323">A20675*(LN(85/0.0002)/LN(3.5/0.0002))</f>
        <v>10.566910309595711</v>
      </c>
    </row>
    <row r="20676" spans="1:2">
      <c r="A20676">
        <v>7.5521900000000004</v>
      </c>
      <c r="B20676">
        <f t="shared" si="323"/>
        <v>10.017978181175474</v>
      </c>
    </row>
    <row r="20677" spans="1:2">
      <c r="A20677">
        <v>7.0578099999999999</v>
      </c>
      <c r="B20677">
        <f t="shared" si="323"/>
        <v>9.3621832325301764</v>
      </c>
    </row>
    <row r="20678" spans="1:2">
      <c r="A20678">
        <v>8.0355899999999991</v>
      </c>
      <c r="B20678">
        <f t="shared" si="323"/>
        <v>10.659208162516014</v>
      </c>
    </row>
    <row r="20679" spans="1:2">
      <c r="A20679">
        <v>4.84375</v>
      </c>
      <c r="B20679">
        <f t="shared" si="323"/>
        <v>6.4252331860120977</v>
      </c>
    </row>
    <row r="20680" spans="1:2">
      <c r="A20680">
        <v>5.3125</v>
      </c>
      <c r="B20680">
        <f t="shared" si="323"/>
        <v>7.0470299459487524</v>
      </c>
    </row>
    <row r="20681" spans="1:2">
      <c r="A20681">
        <v>3.6718799999999998</v>
      </c>
      <c r="B20681">
        <f t="shared" si="323"/>
        <v>4.8707479186692337</v>
      </c>
    </row>
    <row r="20682" spans="1:2">
      <c r="A20682">
        <v>5.5859399999999999</v>
      </c>
      <c r="B20682">
        <f t="shared" si="323"/>
        <v>7.4097480388278534</v>
      </c>
    </row>
    <row r="20683" spans="1:2">
      <c r="A20683">
        <v>5.2343799999999998</v>
      </c>
      <c r="B20683">
        <f t="shared" si="323"/>
        <v>6.9434037851247483</v>
      </c>
    </row>
    <row r="20684" spans="1:2">
      <c r="A20684">
        <v>7.5390600000000001</v>
      </c>
      <c r="B20684">
        <f t="shared" si="323"/>
        <v>10.000561239398476</v>
      </c>
    </row>
    <row r="20685" spans="1:2">
      <c r="A20685">
        <v>1.11328</v>
      </c>
      <c r="B20685">
        <f t="shared" si="323"/>
        <v>1.4767656467248615</v>
      </c>
    </row>
    <row r="20686" spans="1:2">
      <c r="A20686">
        <v>2.34375</v>
      </c>
      <c r="B20686">
        <f t="shared" si="323"/>
        <v>3.1089837996832728</v>
      </c>
    </row>
    <row r="20687" spans="1:2">
      <c r="A20687">
        <v>5.0976600000000003</v>
      </c>
      <c r="B20687">
        <f t="shared" si="323"/>
        <v>6.7620447386851987</v>
      </c>
    </row>
    <row r="20688" spans="1:2">
      <c r="A20688">
        <v>4.1015600000000001</v>
      </c>
      <c r="B20688">
        <f t="shared" si="323"/>
        <v>5.4407183331963411</v>
      </c>
    </row>
    <row r="20689" spans="1:2">
      <c r="A20689">
        <v>2.16797</v>
      </c>
      <c r="B20689">
        <f t="shared" si="323"/>
        <v>2.8758116728317207</v>
      </c>
    </row>
    <row r="20690" spans="1:2">
      <c r="A20690">
        <v>1.4648399999999999</v>
      </c>
      <c r="B20690">
        <f t="shared" si="323"/>
        <v>1.9431099004279659</v>
      </c>
    </row>
    <row r="20691" spans="1:2">
      <c r="A20691">
        <v>0.29297000000000001</v>
      </c>
      <c r="B20691">
        <f t="shared" si="323"/>
        <v>0.38862463308510231</v>
      </c>
    </row>
    <row r="20692" spans="1:2">
      <c r="A20692">
        <v>0.9375</v>
      </c>
      <c r="B20692">
        <f t="shared" si="323"/>
        <v>1.2435935198733092</v>
      </c>
    </row>
    <row r="20693" spans="1:2">
      <c r="A20693">
        <v>6.0546899999999999</v>
      </c>
      <c r="B20693">
        <f t="shared" si="323"/>
        <v>8.0315447987645072</v>
      </c>
    </row>
    <row r="20694" spans="1:2">
      <c r="A20694">
        <v>8.3984400000000008</v>
      </c>
      <c r="B20694">
        <f t="shared" si="323"/>
        <v>11.140528598447782</v>
      </c>
    </row>
    <row r="20695" spans="1:2">
      <c r="A20695">
        <v>6.6406299999999998</v>
      </c>
      <c r="B20695">
        <f t="shared" si="323"/>
        <v>8.8087940649347125</v>
      </c>
    </row>
    <row r="20696" spans="1:2">
      <c r="A20696">
        <v>4.1015600000000001</v>
      </c>
      <c r="B20696">
        <f t="shared" si="323"/>
        <v>5.4407183331963411</v>
      </c>
    </row>
    <row r="20697" spans="1:2">
      <c r="A20697">
        <v>2.34375</v>
      </c>
      <c r="B20697">
        <f t="shared" si="323"/>
        <v>3.1089837996832728</v>
      </c>
    </row>
    <row r="20698" spans="1:2">
      <c r="A20698">
        <v>2.1484399999999999</v>
      </c>
      <c r="B20698">
        <f t="shared" si="323"/>
        <v>2.8499051326257199</v>
      </c>
    </row>
    <row r="20699" spans="1:2">
      <c r="A20699">
        <v>1.3671899999999999</v>
      </c>
      <c r="B20699">
        <f t="shared" si="323"/>
        <v>1.8135771993979621</v>
      </c>
    </row>
    <row r="20700" spans="1:2">
      <c r="A20700">
        <v>4.2968799999999998</v>
      </c>
      <c r="B20700">
        <f t="shared" si="323"/>
        <v>5.6998102652514397</v>
      </c>
    </row>
    <row r="20701" spans="1:2">
      <c r="A20701">
        <v>3.5156299999999998</v>
      </c>
      <c r="B20701">
        <f t="shared" si="323"/>
        <v>4.6634823320236816</v>
      </c>
    </row>
    <row r="20702" spans="1:2">
      <c r="A20702">
        <v>4.4531299999999998</v>
      </c>
      <c r="B20702">
        <f t="shared" si="323"/>
        <v>5.907075851896991</v>
      </c>
    </row>
    <row r="20703" spans="1:2">
      <c r="A20703">
        <v>3.28125</v>
      </c>
      <c r="B20703">
        <f t="shared" si="323"/>
        <v>4.3525773195565822</v>
      </c>
    </row>
    <row r="20704" spans="1:2">
      <c r="A20704">
        <v>3.9843799999999998</v>
      </c>
      <c r="B20704">
        <f t="shared" si="323"/>
        <v>5.2852790919603363</v>
      </c>
    </row>
    <row r="20705" spans="1:2">
      <c r="A20705">
        <v>1.64063</v>
      </c>
      <c r="B20705">
        <f t="shared" si="323"/>
        <v>2.176295292277064</v>
      </c>
    </row>
    <row r="20706" spans="1:2">
      <c r="A20706">
        <v>0.70313000000000003</v>
      </c>
      <c r="B20706">
        <f t="shared" si="323"/>
        <v>0.93270177240375463</v>
      </c>
    </row>
    <row r="20707" spans="1:2">
      <c r="A20707">
        <v>1.875</v>
      </c>
      <c r="B20707">
        <f t="shared" si="323"/>
        <v>2.4871870397466185</v>
      </c>
    </row>
    <row r="20708" spans="1:2">
      <c r="A20708">
        <v>2.5781299999999998</v>
      </c>
      <c r="B20708">
        <f t="shared" si="323"/>
        <v>3.4198888121503725</v>
      </c>
    </row>
    <row r="20709" spans="1:2">
      <c r="A20709">
        <v>0.26734999999999998</v>
      </c>
      <c r="B20709">
        <f t="shared" si="323"/>
        <v>0.35463970937400446</v>
      </c>
    </row>
    <row r="20710" spans="1:2">
      <c r="A20710">
        <v>1.2670999999999999</v>
      </c>
      <c r="B20710">
        <f t="shared" si="323"/>
        <v>1.6808078389669012</v>
      </c>
    </row>
    <row r="20711" spans="1:2">
      <c r="A20711">
        <v>2.4994000000000001</v>
      </c>
      <c r="B20711">
        <f t="shared" si="323"/>
        <v>3.3154534864761058</v>
      </c>
    </row>
    <row r="20712" spans="1:2">
      <c r="A20712">
        <v>1.5060500000000001</v>
      </c>
      <c r="B20712">
        <f t="shared" si="323"/>
        <v>1.9977749553122106</v>
      </c>
    </row>
    <row r="20713" spans="1:2">
      <c r="A20713">
        <v>0.76168999999999998</v>
      </c>
      <c r="B20713">
        <f t="shared" si="323"/>
        <v>1.0103815980291209</v>
      </c>
    </row>
    <row r="20714" spans="1:2">
      <c r="A20714">
        <v>0.27467000000000003</v>
      </c>
      <c r="B20714">
        <f t="shared" si="323"/>
        <v>0.36434968757717534</v>
      </c>
    </row>
    <row r="20715" spans="1:2">
      <c r="A20715">
        <v>1.2829999999999999E-2</v>
      </c>
      <c r="B20715">
        <f t="shared" si="323"/>
        <v>1.7018991850639525E-2</v>
      </c>
    </row>
    <row r="20716" spans="1:2">
      <c r="A20716">
        <v>0.67291999999999996</v>
      </c>
      <c r="B20716">
        <f t="shared" si="323"/>
        <v>0.89262821481935695</v>
      </c>
    </row>
    <row r="20717" spans="1:2">
      <c r="A20717">
        <v>1.5646500000000001</v>
      </c>
      <c r="B20717">
        <f t="shared" si="323"/>
        <v>2.0755078409277581</v>
      </c>
    </row>
    <row r="20718" spans="1:2">
      <c r="A20718">
        <v>4.8825200000000004</v>
      </c>
      <c r="B20718">
        <f t="shared" si="323"/>
        <v>6.4766615814952857</v>
      </c>
    </row>
    <row r="20719" spans="1:2">
      <c r="A20719">
        <v>2.54426</v>
      </c>
      <c r="B20719">
        <f t="shared" si="323"/>
        <v>3.3749602654643898</v>
      </c>
    </row>
    <row r="20720" spans="1:2">
      <c r="A20720">
        <v>1.7624</v>
      </c>
      <c r="B20720">
        <f t="shared" si="323"/>
        <v>2.3378231673863681</v>
      </c>
    </row>
    <row r="20721" spans="1:2">
      <c r="A20721">
        <v>1.47126</v>
      </c>
      <c r="B20721">
        <f t="shared" si="323"/>
        <v>1.9516260288520586</v>
      </c>
    </row>
    <row r="20722" spans="1:2">
      <c r="A20722">
        <v>0.73243000000000003</v>
      </c>
      <c r="B20722">
        <f t="shared" si="323"/>
        <v>0.97156821521152836</v>
      </c>
    </row>
    <row r="20723" spans="1:2">
      <c r="A20723">
        <v>0.96497999999999995</v>
      </c>
      <c r="B20723">
        <f t="shared" si="323"/>
        <v>1.2800457331278356</v>
      </c>
    </row>
    <row r="20724" spans="1:2">
      <c r="A20724">
        <v>2.9309999999999999E-2</v>
      </c>
      <c r="B20724">
        <f t="shared" si="323"/>
        <v>3.8879707805319137E-2</v>
      </c>
    </row>
    <row r="20725" spans="1:2">
      <c r="A20725">
        <v>5.5105700000000004</v>
      </c>
      <c r="B20725">
        <f t="shared" si="323"/>
        <v>7.3097697523288128</v>
      </c>
    </row>
    <row r="20726" spans="1:2">
      <c r="A20726">
        <v>4.8806900000000004</v>
      </c>
      <c r="B20726">
        <f t="shared" si="323"/>
        <v>6.4742340869444925</v>
      </c>
    </row>
    <row r="20727" spans="1:2">
      <c r="A20727">
        <v>3.3737300000000001</v>
      </c>
      <c r="B20727">
        <f t="shared" si="323"/>
        <v>4.4752520168556584</v>
      </c>
    </row>
    <row r="20728" spans="1:2">
      <c r="A20728">
        <v>1.2643500000000001</v>
      </c>
      <c r="B20728">
        <f t="shared" si="323"/>
        <v>1.6771599646419397</v>
      </c>
    </row>
    <row r="20729" spans="1:2">
      <c r="A20729">
        <v>1.54817</v>
      </c>
      <c r="B20729">
        <f t="shared" si="323"/>
        <v>2.0536471249730783</v>
      </c>
    </row>
    <row r="20730" spans="1:2">
      <c r="A20730">
        <v>3.2675299999999998</v>
      </c>
      <c r="B20730">
        <f t="shared" si="323"/>
        <v>4.334377742924409</v>
      </c>
    </row>
    <row r="20731" spans="1:2">
      <c r="A20731">
        <v>4.7818100000000001</v>
      </c>
      <c r="B20731">
        <f t="shared" si="323"/>
        <v>6.3430697912164149</v>
      </c>
    </row>
    <row r="20732" spans="1:2">
      <c r="A20732">
        <v>1.29914</v>
      </c>
      <c r="B20732">
        <f t="shared" si="323"/>
        <v>1.7233088911020915</v>
      </c>
    </row>
    <row r="20733" spans="1:2">
      <c r="A20733">
        <v>3.90625</v>
      </c>
      <c r="B20733">
        <f t="shared" si="323"/>
        <v>5.1816396661387882</v>
      </c>
    </row>
    <row r="20734" spans="1:2">
      <c r="A20734">
        <v>4.1796899999999999</v>
      </c>
      <c r="B20734">
        <f t="shared" si="323"/>
        <v>5.5443577590178901</v>
      </c>
    </row>
    <row r="20735" spans="1:2">
      <c r="A20735">
        <v>4.6484399999999999</v>
      </c>
      <c r="B20735">
        <f t="shared" si="323"/>
        <v>6.1661545189545439</v>
      </c>
    </row>
    <row r="20736" spans="1:2">
      <c r="A20736">
        <v>1.8359399999999999</v>
      </c>
      <c r="B20736">
        <f t="shared" si="323"/>
        <v>2.4353739593346169</v>
      </c>
    </row>
    <row r="20737" spans="1:2">
      <c r="A20737">
        <v>3.6328100000000001</v>
      </c>
      <c r="B20737">
        <f t="shared" si="323"/>
        <v>4.8189215732596873</v>
      </c>
    </row>
    <row r="20738" spans="1:2">
      <c r="A20738">
        <v>3.4765600000000001</v>
      </c>
      <c r="B20738">
        <f t="shared" si="323"/>
        <v>4.6116559866141351</v>
      </c>
    </row>
    <row r="20739" spans="1:2">
      <c r="A20739">
        <v>1.9140600000000001</v>
      </c>
      <c r="B20739">
        <f t="shared" ref="B20739:B20802" si="324">A20739*(LN(85/0.0002)/LN(3.5/0.0002))</f>
        <v>2.5390001201586201</v>
      </c>
    </row>
    <row r="20740" spans="1:2">
      <c r="A20740">
        <v>1.6015600000000001</v>
      </c>
      <c r="B20740">
        <f t="shared" si="324"/>
        <v>2.1244689468675171</v>
      </c>
    </row>
    <row r="20741" spans="1:2">
      <c r="A20741">
        <v>1.3476600000000001</v>
      </c>
      <c r="B20741">
        <f t="shared" si="324"/>
        <v>1.7876706591919616</v>
      </c>
    </row>
    <row r="20742" spans="1:2">
      <c r="A20742">
        <v>1.0546899999999999</v>
      </c>
      <c r="B20742">
        <f t="shared" si="324"/>
        <v>1.3990460261068591</v>
      </c>
    </row>
    <row r="20743" spans="1:2">
      <c r="A20743">
        <v>1.17188</v>
      </c>
      <c r="B20743">
        <f t="shared" si="324"/>
        <v>1.5544985323404092</v>
      </c>
    </row>
    <row r="20744" spans="1:2">
      <c r="A20744">
        <v>2.16797</v>
      </c>
      <c r="B20744">
        <f t="shared" si="324"/>
        <v>2.8758116728317207</v>
      </c>
    </row>
    <row r="20745" spans="1:2">
      <c r="A20745">
        <v>0.87890999999999997</v>
      </c>
      <c r="B20745">
        <f t="shared" si="324"/>
        <v>1.1658738992553068</v>
      </c>
    </row>
    <row r="20746" spans="1:2">
      <c r="A20746">
        <v>1.58203</v>
      </c>
      <c r="B20746">
        <f t="shared" si="324"/>
        <v>2.0985624066615163</v>
      </c>
    </row>
    <row r="20747" spans="1:2">
      <c r="A20747">
        <v>1.0546899999999999</v>
      </c>
      <c r="B20747">
        <f t="shared" si="324"/>
        <v>1.3990460261068591</v>
      </c>
    </row>
    <row r="20748" spans="1:2">
      <c r="A20748">
        <v>3.3398400000000001</v>
      </c>
      <c r="B20748">
        <f t="shared" si="324"/>
        <v>4.4302969401745846</v>
      </c>
    </row>
    <row r="20749" spans="1:2">
      <c r="A20749">
        <v>10.9375</v>
      </c>
      <c r="B20749">
        <f t="shared" si="324"/>
        <v>14.508591065188607</v>
      </c>
    </row>
    <row r="20750" spans="1:2">
      <c r="A20750">
        <v>8.7890599999999992</v>
      </c>
      <c r="B20750">
        <f t="shared" si="324"/>
        <v>11.658685932562886</v>
      </c>
    </row>
    <row r="20751" spans="1:2">
      <c r="A20751">
        <v>9.7656299999999998</v>
      </c>
      <c r="B20751">
        <f t="shared" si="324"/>
        <v>12.954105797845743</v>
      </c>
    </row>
    <row r="20752" spans="1:2">
      <c r="A20752">
        <v>7.4218799999999998</v>
      </c>
      <c r="B20752">
        <f t="shared" si="324"/>
        <v>9.8451219981624707</v>
      </c>
    </row>
    <row r="20753" spans="1:2">
      <c r="A20753">
        <v>5.2734399999999999</v>
      </c>
      <c r="B20753">
        <f t="shared" si="324"/>
        <v>6.9952168655367499</v>
      </c>
    </row>
    <row r="20754" spans="1:2">
      <c r="A20754">
        <v>1.7578100000000001</v>
      </c>
      <c r="B20754">
        <f t="shared" si="324"/>
        <v>2.3317345335130684</v>
      </c>
    </row>
    <row r="20755" spans="1:2">
      <c r="A20755">
        <v>3.125</v>
      </c>
      <c r="B20755">
        <f t="shared" si="324"/>
        <v>4.1453117329110309</v>
      </c>
    </row>
    <row r="20756" spans="1:2">
      <c r="A20756">
        <v>3.3203100000000001</v>
      </c>
      <c r="B20756">
        <f t="shared" si="324"/>
        <v>4.4043903999685838</v>
      </c>
    </row>
    <row r="20757" spans="1:2">
      <c r="A20757">
        <v>3.9843799999999998</v>
      </c>
      <c r="B20757">
        <f t="shared" si="324"/>
        <v>5.2852790919603363</v>
      </c>
    </row>
    <row r="20758" spans="1:2">
      <c r="A20758">
        <v>1.64063</v>
      </c>
      <c r="B20758">
        <f t="shared" si="324"/>
        <v>2.176295292277064</v>
      </c>
    </row>
    <row r="20759" spans="1:2">
      <c r="A20759">
        <v>4.4531299999999998</v>
      </c>
      <c r="B20759">
        <f t="shared" si="324"/>
        <v>5.907075851896991</v>
      </c>
    </row>
    <row r="20760" spans="1:2">
      <c r="A20760">
        <v>3.9843799999999998</v>
      </c>
      <c r="B20760">
        <f t="shared" si="324"/>
        <v>5.2852790919603363</v>
      </c>
    </row>
    <row r="20761" spans="1:2">
      <c r="A20761">
        <v>0.70313000000000003</v>
      </c>
      <c r="B20761">
        <f t="shared" si="324"/>
        <v>0.93270177240375463</v>
      </c>
    </row>
    <row r="20762" spans="1:2">
      <c r="A20762">
        <v>2.5781299999999998</v>
      </c>
      <c r="B20762">
        <f t="shared" si="324"/>
        <v>3.4198888121503725</v>
      </c>
    </row>
    <row r="20763" spans="1:2">
      <c r="A20763">
        <v>3.0468799999999998</v>
      </c>
      <c r="B20763">
        <f t="shared" si="324"/>
        <v>4.0416855720870268</v>
      </c>
    </row>
    <row r="20764" spans="1:2">
      <c r="A20764">
        <v>2.34375</v>
      </c>
      <c r="B20764">
        <f t="shared" si="324"/>
        <v>3.1089837996832728</v>
      </c>
    </row>
    <row r="20765" spans="1:2">
      <c r="A20765">
        <v>6.1523500000000002</v>
      </c>
      <c r="B20765">
        <f t="shared" si="324"/>
        <v>8.161090764792057</v>
      </c>
    </row>
    <row r="20766" spans="1:2">
      <c r="A20766">
        <v>4.8587100000000003</v>
      </c>
      <c r="B20766">
        <f t="shared" si="324"/>
        <v>6.4450776223398893</v>
      </c>
    </row>
    <row r="20767" spans="1:2">
      <c r="A20767">
        <v>3.089</v>
      </c>
      <c r="B20767">
        <f t="shared" si="324"/>
        <v>4.0975577417478952</v>
      </c>
    </row>
    <row r="20768" spans="1:2">
      <c r="A20768">
        <v>2.8381500000000002</v>
      </c>
      <c r="B20768">
        <f t="shared" si="324"/>
        <v>3.7648052783236614</v>
      </c>
    </row>
    <row r="20769" spans="1:2">
      <c r="A20769">
        <v>0.20416999999999999</v>
      </c>
      <c r="B20769">
        <f t="shared" si="324"/>
        <v>0.27083145488270244</v>
      </c>
    </row>
    <row r="20770" spans="1:2">
      <c r="A20770">
        <v>0.52827000000000002</v>
      </c>
      <c r="B20770">
        <f t="shared" si="324"/>
        <v>0.70075002532637132</v>
      </c>
    </row>
    <row r="20771" spans="1:2">
      <c r="A20771">
        <v>0.14099999999999999</v>
      </c>
      <c r="B20771">
        <f t="shared" si="324"/>
        <v>0.18703646538894569</v>
      </c>
    </row>
    <row r="20772" spans="1:2">
      <c r="A20772">
        <v>2.4316499999999999</v>
      </c>
      <c r="B20772">
        <f t="shared" si="324"/>
        <v>3.2255831281065941</v>
      </c>
    </row>
    <row r="20773" spans="1:2">
      <c r="A20773">
        <v>7.2015500000000001</v>
      </c>
      <c r="B20773">
        <f t="shared" si="324"/>
        <v>9.5528543072465393</v>
      </c>
    </row>
    <row r="20774" spans="1:2">
      <c r="A20774">
        <v>6.4187700000000003</v>
      </c>
      <c r="B20774">
        <f t="shared" si="324"/>
        <v>8.5144968293943482</v>
      </c>
    </row>
    <row r="20775" spans="1:2">
      <c r="A20775">
        <v>6.1001700000000003</v>
      </c>
      <c r="B20775">
        <f t="shared" si="324"/>
        <v>8.0918740076006017</v>
      </c>
    </row>
    <row r="20776" spans="1:2">
      <c r="A20776">
        <v>4.8147700000000002</v>
      </c>
      <c r="B20776">
        <f t="shared" si="324"/>
        <v>6.3867912231257744</v>
      </c>
    </row>
    <row r="20777" spans="1:2">
      <c r="A20777">
        <v>4.42842</v>
      </c>
      <c r="B20777">
        <f t="shared" si="324"/>
        <v>5.8742980429625176</v>
      </c>
    </row>
    <row r="20778" spans="1:2">
      <c r="A20778">
        <v>4.12446</v>
      </c>
      <c r="B20778">
        <f t="shared" si="324"/>
        <v>5.4710951775751138</v>
      </c>
    </row>
    <row r="20779" spans="1:2">
      <c r="A20779">
        <v>3.24281</v>
      </c>
      <c r="B20779">
        <f t="shared" si="324"/>
        <v>4.3015866689923898</v>
      </c>
    </row>
    <row r="20780" spans="1:2">
      <c r="A20780">
        <v>5.5719099999999999</v>
      </c>
      <c r="B20780">
        <f t="shared" si="324"/>
        <v>7.391137247271776</v>
      </c>
    </row>
    <row r="20781" spans="1:2">
      <c r="A20781">
        <v>8.3203200000000006</v>
      </c>
      <c r="B20781">
        <f t="shared" si="324"/>
        <v>11.036902437623779</v>
      </c>
    </row>
    <row r="20782" spans="1:2">
      <c r="A20782">
        <v>7.0559799999999999</v>
      </c>
      <c r="B20782">
        <f t="shared" si="324"/>
        <v>9.3597557379793841</v>
      </c>
    </row>
    <row r="20783" spans="1:2">
      <c r="A20783">
        <v>7.7783300000000004</v>
      </c>
      <c r="B20783">
        <f t="shared" si="324"/>
        <v>10.317952835665235</v>
      </c>
    </row>
    <row r="20784" spans="1:2">
      <c r="A20784">
        <v>4.7644099999999998</v>
      </c>
      <c r="B20784">
        <f t="shared" si="324"/>
        <v>6.3199886954875657</v>
      </c>
    </row>
    <row r="20785" spans="1:2">
      <c r="A20785">
        <v>2.2100900000000001</v>
      </c>
      <c r="B20785">
        <f t="shared" si="324"/>
        <v>2.9316838424925886</v>
      </c>
    </row>
    <row r="20786" spans="1:2">
      <c r="A20786">
        <v>2.1295299999999999</v>
      </c>
      <c r="B20786">
        <f t="shared" si="324"/>
        <v>2.8248210222675287</v>
      </c>
    </row>
    <row r="20787" spans="1:2">
      <c r="A20787">
        <v>2.4636900000000002</v>
      </c>
      <c r="B20787">
        <f t="shared" si="324"/>
        <v>3.268084180241785</v>
      </c>
    </row>
    <row r="20788" spans="1:2">
      <c r="A20788">
        <v>1.9491700000000001</v>
      </c>
      <c r="B20788">
        <f t="shared" si="324"/>
        <v>2.5855735265402222</v>
      </c>
    </row>
    <row r="20789" spans="1:2">
      <c r="A20789">
        <v>3.9379999999999998E-2</v>
      </c>
      <c r="B20789">
        <f t="shared" si="324"/>
        <v>5.2237560333451644E-2</v>
      </c>
    </row>
    <row r="20790" spans="1:2">
      <c r="A20790">
        <v>1.9116299999999999</v>
      </c>
      <c r="B20790">
        <f t="shared" si="324"/>
        <v>2.5357767257551083</v>
      </c>
    </row>
    <row r="20791" spans="1:2">
      <c r="A20791">
        <v>1.9116299999999999</v>
      </c>
      <c r="B20791">
        <f t="shared" si="324"/>
        <v>2.5357767257551083</v>
      </c>
    </row>
    <row r="20792" spans="1:2">
      <c r="A20792">
        <v>0.45045000000000002</v>
      </c>
      <c r="B20792">
        <f t="shared" si="324"/>
        <v>0.59752181442872765</v>
      </c>
    </row>
    <row r="20793" spans="1:2">
      <c r="A20793">
        <v>2.7480000000000001E-2</v>
      </c>
      <c r="B20793">
        <f t="shared" si="324"/>
        <v>3.6452213254526439E-2</v>
      </c>
    </row>
    <row r="20794" spans="1:2">
      <c r="A20794">
        <v>2.656E-2</v>
      </c>
      <c r="B20794">
        <f t="shared" si="324"/>
        <v>3.5231833480357432E-2</v>
      </c>
    </row>
    <row r="20795" spans="1:2">
      <c r="A20795">
        <v>2.7480000000000001E-2</v>
      </c>
      <c r="B20795">
        <f t="shared" si="324"/>
        <v>3.6452213254526439E-2</v>
      </c>
    </row>
    <row r="20796" spans="1:2">
      <c r="A20796">
        <v>3.1140000000000001E-2</v>
      </c>
      <c r="B20796">
        <f t="shared" si="324"/>
        <v>4.1307202356111843E-2</v>
      </c>
    </row>
    <row r="20797" spans="1:2">
      <c r="A20797">
        <v>13.76221</v>
      </c>
      <c r="B20797">
        <f t="shared" si="324"/>
        <v>18.255568186811363</v>
      </c>
    </row>
    <row r="20798" spans="1:2">
      <c r="A20798">
        <v>12.95655</v>
      </c>
      <c r="B20798">
        <f t="shared" si="324"/>
        <v>17.186860394575493</v>
      </c>
    </row>
    <row r="20799" spans="1:2">
      <c r="A20799">
        <v>11.023870000000001</v>
      </c>
      <c r="B20799">
        <f t="shared" si="324"/>
        <v>14.623160848987496</v>
      </c>
    </row>
    <row r="20800" spans="1:2">
      <c r="A20800">
        <v>10.35004</v>
      </c>
      <c r="B20800">
        <f t="shared" si="324"/>
        <v>13.729325519391514</v>
      </c>
    </row>
    <row r="20801" spans="1:2">
      <c r="A20801">
        <v>10.26215</v>
      </c>
      <c r="B20801">
        <f t="shared" si="324"/>
        <v>13.612739455965739</v>
      </c>
    </row>
    <row r="20802" spans="1:2">
      <c r="A20802">
        <v>11.07423</v>
      </c>
      <c r="B20802">
        <f t="shared" si="324"/>
        <v>14.689963376625704</v>
      </c>
    </row>
    <row r="20803" spans="1:2">
      <c r="A20803">
        <v>9.2770499999999991</v>
      </c>
      <c r="B20803">
        <f t="shared" ref="B20803:B20866" si="325">A20803*(LN(85/0.0002)/LN(3.5/0.0002))</f>
        <v>12.306004547776727</v>
      </c>
    </row>
    <row r="20804" spans="1:2">
      <c r="A20804">
        <v>10.1294</v>
      </c>
      <c r="B20804">
        <f t="shared" si="325"/>
        <v>13.436646613551678</v>
      </c>
    </row>
    <row r="20805" spans="1:2">
      <c r="A20805">
        <v>1.71875</v>
      </c>
      <c r="B20805">
        <f t="shared" si="325"/>
        <v>2.2799214531010668</v>
      </c>
    </row>
    <row r="20806" spans="1:2">
      <c r="A20806">
        <v>3.5546899999999999</v>
      </c>
      <c r="B20806">
        <f t="shared" si="325"/>
        <v>4.7152954124356832</v>
      </c>
    </row>
    <row r="20807" spans="1:2">
      <c r="A20807">
        <v>7.3828100000000001</v>
      </c>
      <c r="B20807">
        <f t="shared" si="325"/>
        <v>9.7932956527529242</v>
      </c>
    </row>
    <row r="20808" spans="1:2">
      <c r="A20808">
        <v>4.1796899999999999</v>
      </c>
      <c r="B20808">
        <f t="shared" si="325"/>
        <v>5.5443577590178901</v>
      </c>
    </row>
    <row r="20809" spans="1:2">
      <c r="A20809">
        <v>3.9843799999999998</v>
      </c>
      <c r="B20809">
        <f t="shared" si="325"/>
        <v>5.2852790919603363</v>
      </c>
    </row>
    <row r="20810" spans="1:2">
      <c r="A20810">
        <v>3.4765600000000001</v>
      </c>
      <c r="B20810">
        <f t="shared" si="325"/>
        <v>4.6116559866141351</v>
      </c>
    </row>
    <row r="20811" spans="1:2">
      <c r="A20811">
        <v>1.64063</v>
      </c>
      <c r="B20811">
        <f t="shared" si="325"/>
        <v>2.176295292277064</v>
      </c>
    </row>
    <row r="20812" spans="1:2">
      <c r="A20812">
        <v>1.2890600000000001</v>
      </c>
      <c r="B20812">
        <f t="shared" si="325"/>
        <v>1.7099377735764139</v>
      </c>
    </row>
    <row r="20813" spans="1:2">
      <c r="A20813">
        <v>5.5078100000000001</v>
      </c>
      <c r="B20813">
        <f t="shared" si="325"/>
        <v>7.3061086130063053</v>
      </c>
    </row>
    <row r="20814" spans="1:2">
      <c r="A20814">
        <v>3.5156299999999998</v>
      </c>
      <c r="B20814">
        <f t="shared" si="325"/>
        <v>4.6634823320236816</v>
      </c>
    </row>
    <row r="20815" spans="1:2">
      <c r="A20815">
        <v>2.51953</v>
      </c>
      <c r="B20815">
        <f t="shared" si="325"/>
        <v>3.3421559265348253</v>
      </c>
    </row>
    <row r="20816" spans="1:2">
      <c r="A20816">
        <v>1.58203</v>
      </c>
      <c r="B20816">
        <f t="shared" si="325"/>
        <v>2.0985624066615163</v>
      </c>
    </row>
    <row r="20817" spans="1:2">
      <c r="A20817">
        <v>5.8590000000000003E-2</v>
      </c>
      <c r="B20817">
        <f t="shared" si="325"/>
        <v>7.7719620618002333E-2</v>
      </c>
    </row>
    <row r="20818" spans="1:2">
      <c r="A20818">
        <v>1.40625</v>
      </c>
      <c r="B20818">
        <f t="shared" si="325"/>
        <v>1.8653902798099637</v>
      </c>
    </row>
    <row r="20819" spans="1:2">
      <c r="A20819">
        <v>3.0468799999999998</v>
      </c>
      <c r="B20819">
        <f t="shared" si="325"/>
        <v>4.0416855720870268</v>
      </c>
    </row>
    <row r="20820" spans="1:2">
      <c r="A20820">
        <v>5.3320299999999996</v>
      </c>
      <c r="B20820">
        <f t="shared" si="325"/>
        <v>7.0729364861547523</v>
      </c>
    </row>
    <row r="20821" spans="1:2">
      <c r="A20821">
        <v>1.7578100000000001</v>
      </c>
      <c r="B20821">
        <f t="shared" si="325"/>
        <v>2.3317345335130684</v>
      </c>
    </row>
    <row r="20822" spans="1:2">
      <c r="A20822">
        <v>1.5625</v>
      </c>
      <c r="B20822">
        <f t="shared" si="325"/>
        <v>2.0726558664555155</v>
      </c>
    </row>
    <row r="20823" spans="1:2">
      <c r="A20823">
        <v>1.17188</v>
      </c>
      <c r="B20823">
        <f t="shared" si="325"/>
        <v>1.5544985323404092</v>
      </c>
    </row>
    <row r="20824" spans="1:2">
      <c r="A20824">
        <v>2.7343799999999998</v>
      </c>
      <c r="B20824">
        <f t="shared" si="325"/>
        <v>3.6271543987959243</v>
      </c>
    </row>
    <row r="20825" spans="1:2">
      <c r="A20825">
        <v>0.58594000000000002</v>
      </c>
      <c r="B20825">
        <f t="shared" si="325"/>
        <v>0.77724926617020462</v>
      </c>
    </row>
    <row r="20826" spans="1:2">
      <c r="A20826">
        <v>1.5625</v>
      </c>
      <c r="B20826">
        <f t="shared" si="325"/>
        <v>2.0726558664555155</v>
      </c>
    </row>
    <row r="20827" spans="1:2">
      <c r="A20827">
        <v>1.7578100000000001</v>
      </c>
      <c r="B20827">
        <f t="shared" si="325"/>
        <v>2.3317345335130684</v>
      </c>
    </row>
    <row r="20828" spans="1:2">
      <c r="A20828">
        <v>2.9296899999999999</v>
      </c>
      <c r="B20828">
        <f t="shared" si="325"/>
        <v>3.8862330658534776</v>
      </c>
    </row>
    <row r="20829" spans="1:2">
      <c r="A20829">
        <v>5.625</v>
      </c>
      <c r="B20829">
        <f t="shared" si="325"/>
        <v>7.461561119239855</v>
      </c>
    </row>
    <row r="20830" spans="1:2">
      <c r="A20830">
        <v>6.3281299999999998</v>
      </c>
      <c r="B20830">
        <f t="shared" si="325"/>
        <v>8.3942628916436099</v>
      </c>
    </row>
    <row r="20831" spans="1:2">
      <c r="A20831">
        <v>7.2656299999999998</v>
      </c>
      <c r="B20831">
        <f t="shared" si="325"/>
        <v>9.6378564115169194</v>
      </c>
    </row>
    <row r="20832" spans="1:2">
      <c r="A20832">
        <v>7.7343799999999998</v>
      </c>
      <c r="B20832">
        <f t="shared" si="325"/>
        <v>10.259653171453573</v>
      </c>
    </row>
    <row r="20833" spans="1:2">
      <c r="A20833">
        <v>7.03125</v>
      </c>
      <c r="B20833">
        <f t="shared" si="325"/>
        <v>9.3269513990498183</v>
      </c>
    </row>
    <row r="20834" spans="1:2">
      <c r="A20834">
        <v>5.8593799999999998</v>
      </c>
      <c r="B20834">
        <f t="shared" si="325"/>
        <v>7.7724661317069552</v>
      </c>
    </row>
    <row r="20835" spans="1:2">
      <c r="A20835">
        <v>3.5156299999999998</v>
      </c>
      <c r="B20835">
        <f t="shared" si="325"/>
        <v>4.6634823320236816</v>
      </c>
    </row>
    <row r="20836" spans="1:2">
      <c r="A20836">
        <v>4.21875</v>
      </c>
      <c r="B20836">
        <f t="shared" si="325"/>
        <v>5.5961708394298917</v>
      </c>
    </row>
    <row r="20837" spans="1:2">
      <c r="A20837">
        <v>4.2801</v>
      </c>
      <c r="B20837">
        <f t="shared" si="325"/>
        <v>5.6775515993704007</v>
      </c>
    </row>
    <row r="20838" spans="1:2">
      <c r="A20838">
        <v>6.1193900000000001</v>
      </c>
      <c r="B20838">
        <f t="shared" si="325"/>
        <v>8.1173693328826975</v>
      </c>
    </row>
    <row r="20839" spans="1:2">
      <c r="A20839">
        <v>2.02149</v>
      </c>
      <c r="B20839">
        <f t="shared" si="325"/>
        <v>2.6815059887879422</v>
      </c>
    </row>
    <row r="20840" spans="1:2">
      <c r="A20840">
        <v>5.4999999999999997E-3</v>
      </c>
      <c r="B20840">
        <f t="shared" si="325"/>
        <v>7.2957486499234132E-3</v>
      </c>
    </row>
    <row r="20841" spans="1:2">
      <c r="A20841">
        <v>2.5649999999999999E-2</v>
      </c>
      <c r="B20841">
        <f t="shared" si="325"/>
        <v>3.402471870373374E-2</v>
      </c>
    </row>
    <row r="20842" spans="1:2">
      <c r="A20842">
        <v>10.296939999999999</v>
      </c>
      <c r="B20842">
        <f t="shared" si="325"/>
        <v>13.658888382425889</v>
      </c>
    </row>
    <row r="20843" spans="1:2">
      <c r="A20843">
        <v>11.746219999999999</v>
      </c>
      <c r="B20843">
        <f t="shared" si="325"/>
        <v>15.581357946673345</v>
      </c>
    </row>
    <row r="20844" spans="1:2">
      <c r="A20844">
        <v>11.200570000000001</v>
      </c>
      <c r="B20844">
        <f t="shared" si="325"/>
        <v>14.857553355613218</v>
      </c>
    </row>
    <row r="20845" spans="1:2">
      <c r="A20845">
        <v>2.5323600000000002</v>
      </c>
      <c r="B20845">
        <f t="shared" si="325"/>
        <v>3.3591749183854649</v>
      </c>
    </row>
    <row r="20846" spans="1:2">
      <c r="A20846">
        <v>2.4215800000000001</v>
      </c>
      <c r="B20846">
        <f t="shared" si="325"/>
        <v>3.2122252755784619</v>
      </c>
    </row>
    <row r="20847" spans="1:2">
      <c r="A20847">
        <v>3.1430199999999999</v>
      </c>
      <c r="B20847">
        <f t="shared" si="325"/>
        <v>4.1692152584876885</v>
      </c>
    </row>
    <row r="20848" spans="1:2">
      <c r="A20848">
        <v>4.0924199999999997</v>
      </c>
      <c r="B20848">
        <f t="shared" si="325"/>
        <v>5.4285941254399228</v>
      </c>
    </row>
    <row r="20849" spans="1:2">
      <c r="A20849">
        <v>2.3565800000000001</v>
      </c>
      <c r="B20849">
        <f t="shared" si="325"/>
        <v>3.1260027915339128</v>
      </c>
    </row>
    <row r="20850" spans="1:2">
      <c r="A20850">
        <v>3.9379999999999998E-2</v>
      </c>
      <c r="B20850">
        <f t="shared" si="325"/>
        <v>5.2237560333451644E-2</v>
      </c>
    </row>
    <row r="20851" spans="1:2">
      <c r="A20851">
        <v>2.7914500000000002</v>
      </c>
      <c r="B20851">
        <f t="shared" si="325"/>
        <v>3.702857739787039</v>
      </c>
    </row>
    <row r="20852" spans="1:2">
      <c r="A20852">
        <v>4.9246299999999996</v>
      </c>
      <c r="B20852">
        <f t="shared" si="325"/>
        <v>6.5325204861586075</v>
      </c>
    </row>
    <row r="20853" spans="1:2">
      <c r="A20853">
        <v>5.0830200000000003</v>
      </c>
      <c r="B20853">
        <f t="shared" si="325"/>
        <v>6.742624782278857</v>
      </c>
    </row>
    <row r="20854" spans="1:2">
      <c r="A20854">
        <v>4.0942499999999997</v>
      </c>
      <c r="B20854">
        <f t="shared" si="325"/>
        <v>5.4310216199907151</v>
      </c>
    </row>
    <row r="20855" spans="1:2">
      <c r="A20855">
        <v>5.9326299999999996</v>
      </c>
      <c r="B20855">
        <f t="shared" si="325"/>
        <v>7.8696322387263891</v>
      </c>
    </row>
    <row r="20856" spans="1:2">
      <c r="A20856">
        <v>5.2478100000000003</v>
      </c>
      <c r="B20856">
        <f t="shared" si="325"/>
        <v>6.9612186768281079</v>
      </c>
    </row>
    <row r="20857" spans="1:2">
      <c r="A20857">
        <v>5.6662100000000004</v>
      </c>
      <c r="B20857">
        <f t="shared" si="325"/>
        <v>7.5162261741240997</v>
      </c>
    </row>
    <row r="20858" spans="1:2">
      <c r="A20858">
        <v>6.1871400000000003</v>
      </c>
      <c r="B20858">
        <f t="shared" si="325"/>
        <v>8.2072396912522105</v>
      </c>
    </row>
    <row r="20859" spans="1:2">
      <c r="A20859">
        <v>2.9241999999999999</v>
      </c>
      <c r="B20859">
        <f t="shared" si="325"/>
        <v>3.8789505822010995</v>
      </c>
    </row>
    <row r="20860" spans="1:2">
      <c r="A20860">
        <v>4.4100999999999999</v>
      </c>
      <c r="B20860">
        <f t="shared" si="325"/>
        <v>5.8499965674594998</v>
      </c>
    </row>
    <row r="20861" spans="1:2">
      <c r="A20861">
        <v>4.6133499999999996</v>
      </c>
      <c r="B20861">
        <f t="shared" si="325"/>
        <v>6.1196076425680328</v>
      </c>
    </row>
    <row r="20862" spans="1:2">
      <c r="A20862">
        <v>7.7734399999999999</v>
      </c>
      <c r="B20862">
        <f t="shared" si="325"/>
        <v>10.311466251865575</v>
      </c>
    </row>
    <row r="20863" spans="1:2">
      <c r="A20863">
        <v>5.5078100000000001</v>
      </c>
      <c r="B20863">
        <f t="shared" si="325"/>
        <v>7.3061086130063053</v>
      </c>
    </row>
    <row r="20864" spans="1:2">
      <c r="A20864">
        <v>7.7343799999999998</v>
      </c>
      <c r="B20864">
        <f t="shared" si="325"/>
        <v>10.259653171453573</v>
      </c>
    </row>
    <row r="20865" spans="1:2">
      <c r="A20865">
        <v>9.0625</v>
      </c>
      <c r="B20865">
        <f t="shared" si="325"/>
        <v>12.021404025441988</v>
      </c>
    </row>
    <row r="20866" spans="1:2">
      <c r="A20866">
        <v>6.0546899999999999</v>
      </c>
      <c r="B20866">
        <f t="shared" si="325"/>
        <v>8.0315447987645072</v>
      </c>
    </row>
    <row r="20867" spans="1:2">
      <c r="A20867">
        <v>7.8515600000000001</v>
      </c>
      <c r="B20867">
        <f t="shared" ref="B20867:B20930" si="326">A20867*(LN(85/0.0002)/LN(3.5/0.0002))</f>
        <v>10.415092412689578</v>
      </c>
    </row>
    <row r="20868" spans="1:2">
      <c r="A20868">
        <v>11.679690000000001</v>
      </c>
      <c r="B20868">
        <f t="shared" si="326"/>
        <v>15.493105918004364</v>
      </c>
    </row>
    <row r="20869" spans="1:2">
      <c r="A20869">
        <v>11.757809999999999</v>
      </c>
      <c r="B20869">
        <f t="shared" si="326"/>
        <v>15.596732078828365</v>
      </c>
    </row>
    <row r="20870" spans="1:2">
      <c r="A20870">
        <v>6.3281299999999998</v>
      </c>
      <c r="B20870">
        <f t="shared" si="326"/>
        <v>8.3942628916436099</v>
      </c>
    </row>
    <row r="20871" spans="1:2">
      <c r="A20871">
        <v>5.625</v>
      </c>
      <c r="B20871">
        <f t="shared" si="326"/>
        <v>7.461561119239855</v>
      </c>
    </row>
    <row r="20872" spans="1:2">
      <c r="A20872">
        <v>6.3281299999999998</v>
      </c>
      <c r="B20872">
        <f t="shared" si="326"/>
        <v>8.3942628916436099</v>
      </c>
    </row>
    <row r="20873" spans="1:2">
      <c r="A20873">
        <v>4.6875</v>
      </c>
      <c r="B20873">
        <f t="shared" si="326"/>
        <v>6.2179675993665455</v>
      </c>
    </row>
    <row r="20874" spans="1:2">
      <c r="A20874">
        <v>4.9218799999999998</v>
      </c>
      <c r="B20874">
        <f t="shared" si="326"/>
        <v>6.5288726118336458</v>
      </c>
    </row>
    <row r="20875" spans="1:2">
      <c r="A20875">
        <v>4.9218799999999998</v>
      </c>
      <c r="B20875">
        <f t="shared" si="326"/>
        <v>6.5288726118336458</v>
      </c>
    </row>
    <row r="20876" spans="1:2">
      <c r="A20876">
        <v>5.8593799999999998</v>
      </c>
      <c r="B20876">
        <f t="shared" si="326"/>
        <v>7.7724661317069552</v>
      </c>
    </row>
    <row r="20877" spans="1:2">
      <c r="A20877">
        <v>4.6875</v>
      </c>
      <c r="B20877">
        <f t="shared" si="326"/>
        <v>6.2179675993665455</v>
      </c>
    </row>
    <row r="20878" spans="1:2">
      <c r="A20878">
        <v>4.9218799999999998</v>
      </c>
      <c r="B20878">
        <f t="shared" si="326"/>
        <v>6.5288726118336458</v>
      </c>
    </row>
    <row r="20879" spans="1:2">
      <c r="A20879">
        <v>6.09375</v>
      </c>
      <c r="B20879">
        <f t="shared" si="326"/>
        <v>8.0833578791765088</v>
      </c>
    </row>
    <row r="20880" spans="1:2">
      <c r="A20880">
        <v>7.03125</v>
      </c>
      <c r="B20880">
        <f t="shared" si="326"/>
        <v>9.3269513990498183</v>
      </c>
    </row>
    <row r="20881" spans="1:2">
      <c r="A20881">
        <v>5.625</v>
      </c>
      <c r="B20881">
        <f t="shared" si="326"/>
        <v>7.461561119239855</v>
      </c>
    </row>
    <row r="20882" spans="1:2">
      <c r="A20882">
        <v>6.7968799999999998</v>
      </c>
      <c r="B20882">
        <f t="shared" si="326"/>
        <v>9.0160596515802638</v>
      </c>
    </row>
    <row r="20883" spans="1:2">
      <c r="A20883">
        <v>3.9843799999999998</v>
      </c>
      <c r="B20883">
        <f t="shared" si="326"/>
        <v>5.2852790919603363</v>
      </c>
    </row>
    <row r="20884" spans="1:2">
      <c r="A20884">
        <v>3.75</v>
      </c>
      <c r="B20884">
        <f t="shared" si="326"/>
        <v>4.974374079493237</v>
      </c>
    </row>
    <row r="20885" spans="1:2">
      <c r="A20885">
        <v>2.5781299999999998</v>
      </c>
      <c r="B20885">
        <f t="shared" si="326"/>
        <v>3.4198888121503725</v>
      </c>
    </row>
    <row r="20886" spans="1:2">
      <c r="A20886">
        <v>6.3281299999999998</v>
      </c>
      <c r="B20886">
        <f t="shared" si="326"/>
        <v>8.3942628916436099</v>
      </c>
    </row>
    <row r="20887" spans="1:2">
      <c r="A20887">
        <v>5.15625</v>
      </c>
      <c r="B20887">
        <f t="shared" si="326"/>
        <v>6.8397643593032003</v>
      </c>
    </row>
    <row r="20888" spans="1:2">
      <c r="A20888">
        <v>2.34375</v>
      </c>
      <c r="B20888">
        <f t="shared" si="326"/>
        <v>3.1089837996832728</v>
      </c>
    </row>
    <row r="20889" spans="1:2">
      <c r="A20889">
        <v>2.34375</v>
      </c>
      <c r="B20889">
        <f t="shared" si="326"/>
        <v>3.1089837996832728</v>
      </c>
    </row>
    <row r="20890" spans="1:2">
      <c r="A20890">
        <v>0.70313000000000003</v>
      </c>
      <c r="B20890">
        <f t="shared" si="326"/>
        <v>0.93270177240375463</v>
      </c>
    </row>
    <row r="20891" spans="1:2">
      <c r="A20891">
        <v>1.40625</v>
      </c>
      <c r="B20891">
        <f t="shared" si="326"/>
        <v>1.8653902798099637</v>
      </c>
    </row>
    <row r="20892" spans="1:2">
      <c r="A20892">
        <v>1.64063</v>
      </c>
      <c r="B20892">
        <f t="shared" si="326"/>
        <v>2.176295292277064</v>
      </c>
    </row>
    <row r="20893" spans="1:2">
      <c r="A20893">
        <v>2.1093799999999998</v>
      </c>
      <c r="B20893">
        <f t="shared" si="326"/>
        <v>2.7980920522137183</v>
      </c>
    </row>
    <row r="20894" spans="1:2">
      <c r="A20894">
        <v>2.7480000000000001E-2</v>
      </c>
      <c r="B20894">
        <f t="shared" si="326"/>
        <v>3.6452213254526439E-2</v>
      </c>
    </row>
    <row r="20895" spans="1:2">
      <c r="A20895">
        <v>2.656E-2</v>
      </c>
      <c r="B20895">
        <f t="shared" si="326"/>
        <v>3.5231833480357432E-2</v>
      </c>
    </row>
    <row r="20896" spans="1:2">
      <c r="A20896">
        <v>2.7480000000000001E-2</v>
      </c>
      <c r="B20896">
        <f t="shared" si="326"/>
        <v>3.6452213254526439E-2</v>
      </c>
    </row>
    <row r="20897" spans="1:2">
      <c r="A20897">
        <v>2.7480000000000001E-2</v>
      </c>
      <c r="B20897">
        <f t="shared" si="326"/>
        <v>3.6452213254526439E-2</v>
      </c>
    </row>
    <row r="20898" spans="1:2">
      <c r="A20898">
        <v>2.7480000000000001E-2</v>
      </c>
      <c r="B20898">
        <f t="shared" si="326"/>
        <v>3.6452213254526439E-2</v>
      </c>
    </row>
    <row r="20899" spans="1:2">
      <c r="A20899">
        <v>2.7480000000000001E-2</v>
      </c>
      <c r="B20899">
        <f t="shared" si="326"/>
        <v>3.6452213254526439E-2</v>
      </c>
    </row>
    <row r="20900" spans="1:2">
      <c r="A20900">
        <v>2.7480000000000001E-2</v>
      </c>
      <c r="B20900">
        <f t="shared" si="326"/>
        <v>3.6452213254526439E-2</v>
      </c>
    </row>
    <row r="20901" spans="1:2">
      <c r="A20901">
        <v>2.7480000000000001E-2</v>
      </c>
      <c r="B20901">
        <f t="shared" si="326"/>
        <v>3.6452213254526439E-2</v>
      </c>
    </row>
    <row r="20902" spans="1:2">
      <c r="A20902">
        <v>11.1493</v>
      </c>
      <c r="B20902">
        <f t="shared" si="326"/>
        <v>14.789543713198386</v>
      </c>
    </row>
    <row r="20903" spans="1:2">
      <c r="A20903">
        <v>8.2251100000000008</v>
      </c>
      <c r="B20903">
        <f t="shared" si="326"/>
        <v>10.910606395994833</v>
      </c>
    </row>
    <row r="20904" spans="1:2">
      <c r="A20904">
        <v>13.87574</v>
      </c>
      <c r="B20904">
        <f t="shared" si="326"/>
        <v>18.40616570394333</v>
      </c>
    </row>
    <row r="20905" spans="1:2">
      <c r="A20905">
        <v>8.0905199999999997</v>
      </c>
      <c r="B20905">
        <f t="shared" si="326"/>
        <v>10.732072794032431</v>
      </c>
    </row>
    <row r="20906" spans="1:2">
      <c r="A20906">
        <v>8.7204099999999993</v>
      </c>
      <c r="B20906">
        <f t="shared" si="326"/>
        <v>11.567621724414296</v>
      </c>
    </row>
    <row r="20907" spans="1:2">
      <c r="A20907">
        <v>5.6744500000000002</v>
      </c>
      <c r="B20907">
        <f t="shared" si="326"/>
        <v>7.52715653210144</v>
      </c>
    </row>
    <row r="20908" spans="1:2">
      <c r="A20908">
        <v>7.8524900000000004</v>
      </c>
      <c r="B20908">
        <f t="shared" si="326"/>
        <v>10.416326057461292</v>
      </c>
    </row>
    <row r="20909" spans="1:2">
      <c r="A20909">
        <v>6.9259700000000004</v>
      </c>
      <c r="B20909">
        <f t="shared" si="326"/>
        <v>9.1872975048927401</v>
      </c>
    </row>
    <row r="20910" spans="1:2">
      <c r="A20910">
        <v>3.9779800000000001</v>
      </c>
      <c r="B20910">
        <f t="shared" si="326"/>
        <v>5.2767894935313349</v>
      </c>
    </row>
    <row r="20911" spans="1:2">
      <c r="A20911">
        <v>3.4375</v>
      </c>
      <c r="B20911">
        <f t="shared" si="326"/>
        <v>4.5598429062021335</v>
      </c>
    </row>
    <row r="20912" spans="1:2">
      <c r="A20912">
        <v>3.4375</v>
      </c>
      <c r="B20912">
        <f t="shared" si="326"/>
        <v>4.5598429062021335</v>
      </c>
    </row>
    <row r="20913" spans="1:2">
      <c r="A20913">
        <v>3.9843799999999998</v>
      </c>
      <c r="B20913">
        <f t="shared" si="326"/>
        <v>5.2852790919603363</v>
      </c>
    </row>
    <row r="20914" spans="1:2">
      <c r="A20914">
        <v>3.7109399999999999</v>
      </c>
      <c r="B20914">
        <f t="shared" si="326"/>
        <v>4.9225609990812353</v>
      </c>
    </row>
    <row r="20915" spans="1:2">
      <c r="A20915">
        <v>2.7343799999999998</v>
      </c>
      <c r="B20915">
        <f t="shared" si="326"/>
        <v>3.6271543987959243</v>
      </c>
    </row>
    <row r="20916" spans="1:2">
      <c r="A20916">
        <v>2.1875</v>
      </c>
      <c r="B20916">
        <f t="shared" si="326"/>
        <v>2.9017182130377215</v>
      </c>
    </row>
    <row r="20917" spans="1:2">
      <c r="A20917">
        <v>0.89844000000000002</v>
      </c>
      <c r="B20917">
        <f t="shared" si="326"/>
        <v>1.1917804394613076</v>
      </c>
    </row>
    <row r="20918" spans="1:2">
      <c r="A20918">
        <v>7.03125</v>
      </c>
      <c r="B20918">
        <f t="shared" si="326"/>
        <v>9.3269513990498183</v>
      </c>
    </row>
    <row r="20919" spans="1:2">
      <c r="A20919">
        <v>8.2031299999999998</v>
      </c>
      <c r="B20919">
        <f t="shared" si="326"/>
        <v>10.881449931390227</v>
      </c>
    </row>
    <row r="20920" spans="1:2">
      <c r="A20920">
        <v>6.3281299999999998</v>
      </c>
      <c r="B20920">
        <f t="shared" si="326"/>
        <v>8.3942628916436099</v>
      </c>
    </row>
    <row r="20921" spans="1:2">
      <c r="A20921">
        <v>6.7968799999999998</v>
      </c>
      <c r="B20921">
        <f t="shared" si="326"/>
        <v>9.0160596515802638</v>
      </c>
    </row>
    <row r="20922" spans="1:2">
      <c r="A20922">
        <v>5.15625</v>
      </c>
      <c r="B20922">
        <f t="shared" si="326"/>
        <v>6.8397643593032003</v>
      </c>
    </row>
    <row r="20923" spans="1:2">
      <c r="A20923">
        <v>6.09375</v>
      </c>
      <c r="B20923">
        <f t="shared" si="326"/>
        <v>8.0833578791765088</v>
      </c>
    </row>
    <row r="20924" spans="1:2">
      <c r="A20924">
        <v>5.3906299999999998</v>
      </c>
      <c r="B20924">
        <f t="shared" si="326"/>
        <v>7.1506693717703005</v>
      </c>
    </row>
    <row r="20925" spans="1:2">
      <c r="A20925">
        <v>5.3906299999999998</v>
      </c>
      <c r="B20925">
        <f t="shared" si="326"/>
        <v>7.1506693717703005</v>
      </c>
    </row>
    <row r="20926" spans="1:2">
      <c r="A20926">
        <v>0.23438000000000001</v>
      </c>
      <c r="B20926">
        <f t="shared" si="326"/>
        <v>0.31090501246709995</v>
      </c>
    </row>
    <row r="20927" spans="1:2">
      <c r="A20927">
        <v>0.46875</v>
      </c>
      <c r="B20927">
        <f t="shared" si="326"/>
        <v>0.62179675993665462</v>
      </c>
    </row>
    <row r="20928" spans="1:2">
      <c r="A20928">
        <v>5.15625</v>
      </c>
      <c r="B20928">
        <f t="shared" si="326"/>
        <v>6.8397643593032003</v>
      </c>
    </row>
    <row r="20929" spans="1:2">
      <c r="A20929">
        <v>4.21875</v>
      </c>
      <c r="B20929">
        <f t="shared" si="326"/>
        <v>5.5961708394298917</v>
      </c>
    </row>
    <row r="20930" spans="1:2">
      <c r="A20930">
        <v>4.6875</v>
      </c>
      <c r="B20930">
        <f t="shared" si="326"/>
        <v>6.2179675993665455</v>
      </c>
    </row>
    <row r="20931" spans="1:2">
      <c r="A20931">
        <v>2.8125</v>
      </c>
      <c r="B20931">
        <f t="shared" ref="B20931:B20994" si="327">A20931*(LN(85/0.0002)/LN(3.5/0.0002))</f>
        <v>3.7307805596199275</v>
      </c>
    </row>
    <row r="20932" spans="1:2">
      <c r="A20932">
        <v>0.9375</v>
      </c>
      <c r="B20932">
        <f t="shared" si="327"/>
        <v>1.2435935198733092</v>
      </c>
    </row>
    <row r="20933" spans="1:2">
      <c r="A20933">
        <v>0.46875</v>
      </c>
      <c r="B20933">
        <f t="shared" si="327"/>
        <v>0.62179675993665462</v>
      </c>
    </row>
    <row r="20934" spans="1:2">
      <c r="A20934">
        <v>1.40625</v>
      </c>
      <c r="B20934">
        <f t="shared" si="327"/>
        <v>1.8653902798099637</v>
      </c>
    </row>
    <row r="20935" spans="1:2">
      <c r="A20935">
        <v>1.64063</v>
      </c>
      <c r="B20935">
        <f t="shared" si="327"/>
        <v>2.176295292277064</v>
      </c>
    </row>
    <row r="20936" spans="1:2">
      <c r="A20936">
        <v>2.7480000000000001E-2</v>
      </c>
      <c r="B20936">
        <f t="shared" si="327"/>
        <v>3.6452213254526439E-2</v>
      </c>
    </row>
    <row r="20937" spans="1:2">
      <c r="A20937">
        <v>2.7480000000000001E-2</v>
      </c>
      <c r="B20937">
        <f t="shared" si="327"/>
        <v>3.6452213254526439E-2</v>
      </c>
    </row>
    <row r="20938" spans="1:2">
      <c r="A20938">
        <v>2.7480000000000001E-2</v>
      </c>
      <c r="B20938">
        <f t="shared" si="327"/>
        <v>3.6452213254526439E-2</v>
      </c>
    </row>
    <row r="20939" spans="1:2">
      <c r="A20939">
        <v>2.7480000000000001E-2</v>
      </c>
      <c r="B20939">
        <f t="shared" si="327"/>
        <v>3.6452213254526439E-2</v>
      </c>
    </row>
    <row r="20940" spans="1:2">
      <c r="A20940">
        <v>2.7480000000000001E-2</v>
      </c>
      <c r="B20940">
        <f t="shared" si="327"/>
        <v>3.6452213254526439E-2</v>
      </c>
    </row>
    <row r="20941" spans="1:2">
      <c r="A20941">
        <v>2.8389999999999999E-2</v>
      </c>
      <c r="B20941">
        <f t="shared" si="327"/>
        <v>3.765932803115013E-2</v>
      </c>
    </row>
    <row r="20942" spans="1:2">
      <c r="A20942">
        <v>2.7480000000000001E-2</v>
      </c>
      <c r="B20942">
        <f t="shared" si="327"/>
        <v>3.6452213254526439E-2</v>
      </c>
    </row>
    <row r="20943" spans="1:2">
      <c r="A20943">
        <v>2.7480000000000001E-2</v>
      </c>
      <c r="B20943">
        <f t="shared" si="327"/>
        <v>3.6452213254526439E-2</v>
      </c>
    </row>
    <row r="20944" spans="1:2">
      <c r="A20944">
        <v>6.1743300000000003</v>
      </c>
      <c r="B20944">
        <f t="shared" si="327"/>
        <v>8.1902472293966611</v>
      </c>
    </row>
    <row r="20945" spans="1:2">
      <c r="A20945">
        <v>9.3576099999999993</v>
      </c>
      <c r="B20945">
        <f t="shared" si="327"/>
        <v>12.412867368001788</v>
      </c>
    </row>
    <row r="20946" spans="1:2">
      <c r="A20946">
        <v>9.21204</v>
      </c>
      <c r="B20946">
        <f t="shared" si="327"/>
        <v>12.219768798734634</v>
      </c>
    </row>
    <row r="20947" spans="1:2">
      <c r="A20947">
        <v>7.7709999999999999</v>
      </c>
      <c r="B20947">
        <f t="shared" si="327"/>
        <v>10.308229592464517</v>
      </c>
    </row>
    <row r="20948" spans="1:2">
      <c r="A20948">
        <v>8.0310100000000002</v>
      </c>
      <c r="B20948">
        <f t="shared" si="327"/>
        <v>10.653132793640262</v>
      </c>
    </row>
    <row r="20949" spans="1:2">
      <c r="A20949">
        <v>8.1546099999999999</v>
      </c>
      <c r="B20949">
        <f t="shared" si="327"/>
        <v>10.817088163300358</v>
      </c>
    </row>
    <row r="20950" spans="1:2">
      <c r="A20950">
        <v>9.8739699999999999</v>
      </c>
      <c r="B20950">
        <f t="shared" si="327"/>
        <v>13.097818781251689</v>
      </c>
    </row>
    <row r="20951" spans="1:2">
      <c r="A20951">
        <v>10.390330000000001</v>
      </c>
      <c r="B20951">
        <f t="shared" si="327"/>
        <v>13.782770194501591</v>
      </c>
    </row>
    <row r="20952" spans="1:2">
      <c r="A20952">
        <v>10.3125</v>
      </c>
      <c r="B20952">
        <f t="shared" si="327"/>
        <v>13.679528718606401</v>
      </c>
    </row>
    <row r="20953" spans="1:2">
      <c r="A20953">
        <v>11.132809999999999</v>
      </c>
      <c r="B20953">
        <f t="shared" si="327"/>
        <v>14.767669732246159</v>
      </c>
    </row>
    <row r="20954" spans="1:2">
      <c r="A20954">
        <v>10.898440000000001</v>
      </c>
      <c r="B20954">
        <f t="shared" si="327"/>
        <v>14.456777984776606</v>
      </c>
    </row>
    <row r="20955" spans="1:2">
      <c r="A20955">
        <v>6.7578100000000001</v>
      </c>
      <c r="B20955">
        <f t="shared" si="327"/>
        <v>8.9642333061707173</v>
      </c>
    </row>
    <row r="20956" spans="1:2">
      <c r="A20956">
        <v>4.2968799999999998</v>
      </c>
      <c r="B20956">
        <f t="shared" si="327"/>
        <v>5.6998102652514397</v>
      </c>
    </row>
    <row r="20957" spans="1:2">
      <c r="A20957">
        <v>2.96875</v>
      </c>
      <c r="B20957">
        <f t="shared" si="327"/>
        <v>3.9380461462654792</v>
      </c>
    </row>
    <row r="20958" spans="1:2">
      <c r="A20958">
        <v>3.7890600000000001</v>
      </c>
      <c r="B20958">
        <f t="shared" si="327"/>
        <v>5.0261871599052386</v>
      </c>
    </row>
    <row r="20959" spans="1:2">
      <c r="A20959">
        <v>6.3671899999999999</v>
      </c>
      <c r="B20959">
        <f t="shared" si="327"/>
        <v>8.4460759720556116</v>
      </c>
    </row>
    <row r="20960" spans="1:2">
      <c r="A20960">
        <v>3.9843799999999998</v>
      </c>
      <c r="B20960">
        <f t="shared" si="327"/>
        <v>5.2852790919603363</v>
      </c>
    </row>
    <row r="20961" spans="1:2">
      <c r="A20961">
        <v>2.34375</v>
      </c>
      <c r="B20961">
        <f t="shared" si="327"/>
        <v>3.1089837996832728</v>
      </c>
    </row>
    <row r="20962" spans="1:2">
      <c r="A20962">
        <v>0.9375</v>
      </c>
      <c r="B20962">
        <f t="shared" si="327"/>
        <v>1.2435935198733092</v>
      </c>
    </row>
    <row r="20963" spans="1:2">
      <c r="A20963">
        <v>2.34375</v>
      </c>
      <c r="B20963">
        <f t="shared" si="327"/>
        <v>3.1089837996832728</v>
      </c>
    </row>
    <row r="20964" spans="1:2">
      <c r="A20964">
        <v>3.9843799999999998</v>
      </c>
      <c r="B20964">
        <f t="shared" si="327"/>
        <v>5.2852790919603363</v>
      </c>
    </row>
    <row r="20965" spans="1:2">
      <c r="A20965">
        <v>1.875</v>
      </c>
      <c r="B20965">
        <f t="shared" si="327"/>
        <v>2.4871870397466185</v>
      </c>
    </row>
    <row r="20966" spans="1:2">
      <c r="A20966">
        <v>0.46875</v>
      </c>
      <c r="B20966">
        <f t="shared" si="327"/>
        <v>0.62179675993665462</v>
      </c>
    </row>
    <row r="20967" spans="1:2">
      <c r="A20967">
        <v>4.21875</v>
      </c>
      <c r="B20967">
        <f t="shared" si="327"/>
        <v>5.5961708394298917</v>
      </c>
    </row>
    <row r="20968" spans="1:2">
      <c r="A20968">
        <v>0.23438000000000001</v>
      </c>
      <c r="B20968">
        <f t="shared" si="327"/>
        <v>0.31090501246709995</v>
      </c>
    </row>
    <row r="20969" spans="1:2">
      <c r="A20969">
        <v>0.46875</v>
      </c>
      <c r="B20969">
        <f t="shared" si="327"/>
        <v>0.62179675993665462</v>
      </c>
    </row>
    <row r="20970" spans="1:2">
      <c r="A20970">
        <v>3.75</v>
      </c>
      <c r="B20970">
        <f t="shared" si="327"/>
        <v>4.974374079493237</v>
      </c>
    </row>
    <row r="20971" spans="1:2">
      <c r="A20971">
        <v>3.5156299999999998</v>
      </c>
      <c r="B20971">
        <f t="shared" si="327"/>
        <v>4.6634823320236816</v>
      </c>
    </row>
    <row r="20972" spans="1:2">
      <c r="A20972">
        <v>0.70313000000000003</v>
      </c>
      <c r="B20972">
        <f t="shared" si="327"/>
        <v>0.93270177240375463</v>
      </c>
    </row>
    <row r="20973" spans="1:2">
      <c r="A20973">
        <v>0.46875</v>
      </c>
      <c r="B20973">
        <f t="shared" si="327"/>
        <v>0.62179675993665462</v>
      </c>
    </row>
    <row r="20974" spans="1:2">
      <c r="A20974">
        <v>3.9843799999999998</v>
      </c>
      <c r="B20974">
        <f t="shared" si="327"/>
        <v>5.2852790919603363</v>
      </c>
    </row>
    <row r="20975" spans="1:2">
      <c r="A20975">
        <v>1.64063</v>
      </c>
      <c r="B20975">
        <f t="shared" si="327"/>
        <v>2.176295292277064</v>
      </c>
    </row>
    <row r="20976" spans="1:2">
      <c r="A20976">
        <v>0.46875</v>
      </c>
      <c r="B20976">
        <f t="shared" si="327"/>
        <v>0.62179675993665462</v>
      </c>
    </row>
    <row r="20977" spans="1:2">
      <c r="A20977">
        <v>4.21875</v>
      </c>
      <c r="B20977">
        <f t="shared" si="327"/>
        <v>5.5961708394298917</v>
      </c>
    </row>
    <row r="20978" spans="1:2">
      <c r="A20978">
        <v>10.17793</v>
      </c>
      <c r="B20978">
        <f t="shared" si="327"/>
        <v>13.501021646639092</v>
      </c>
    </row>
    <row r="20979" spans="1:2">
      <c r="A20979">
        <v>9.0975999999999999</v>
      </c>
      <c r="B20979">
        <f t="shared" si="327"/>
        <v>12.067964166826046</v>
      </c>
    </row>
    <row r="20980" spans="1:2">
      <c r="A20980">
        <v>10.242929999999999</v>
      </c>
      <c r="B20980">
        <f t="shared" si="327"/>
        <v>13.587244130683642</v>
      </c>
    </row>
    <row r="20981" spans="1:2">
      <c r="A20981">
        <v>10.1706</v>
      </c>
      <c r="B20981">
        <f t="shared" si="327"/>
        <v>13.491298403438376</v>
      </c>
    </row>
    <row r="20982" spans="1:2">
      <c r="A20982">
        <v>10.16328</v>
      </c>
      <c r="B20982">
        <f t="shared" si="327"/>
        <v>13.481588425235207</v>
      </c>
    </row>
    <row r="20983" spans="1:2">
      <c r="A20983">
        <v>11.050420000000001</v>
      </c>
      <c r="B20983">
        <f t="shared" si="327"/>
        <v>14.658379417470309</v>
      </c>
    </row>
    <row r="20984" spans="1:2">
      <c r="A20984">
        <v>12.9419</v>
      </c>
      <c r="B20984">
        <f t="shared" si="327"/>
        <v>17.167427173171607</v>
      </c>
    </row>
    <row r="20985" spans="1:2">
      <c r="A20985">
        <v>15.222479999999999</v>
      </c>
      <c r="B20985">
        <f t="shared" si="327"/>
        <v>20.192615983361122</v>
      </c>
    </row>
    <row r="20986" spans="1:2">
      <c r="A20986">
        <v>7.7069200000000002</v>
      </c>
      <c r="B20986">
        <f t="shared" si="327"/>
        <v>10.223227488194137</v>
      </c>
    </row>
    <row r="20987" spans="1:2">
      <c r="A20987">
        <v>5.8932599999999997</v>
      </c>
      <c r="B20987">
        <f t="shared" si="327"/>
        <v>7.8174079433904833</v>
      </c>
    </row>
    <row r="20988" spans="1:2">
      <c r="A20988">
        <v>4.1848900000000002</v>
      </c>
      <c r="B20988">
        <f t="shared" si="327"/>
        <v>5.5512555577414542</v>
      </c>
    </row>
    <row r="20989" spans="1:2">
      <c r="A20989">
        <v>5.14344</v>
      </c>
      <c r="B20989">
        <f t="shared" si="327"/>
        <v>6.8227718974476517</v>
      </c>
    </row>
    <row r="20990" spans="1:2">
      <c r="A20990">
        <v>3.5879599999999998</v>
      </c>
      <c r="B20990">
        <f t="shared" si="327"/>
        <v>4.7594280592689477</v>
      </c>
    </row>
    <row r="20991" spans="1:2">
      <c r="A20991">
        <v>3.6859199999999999</v>
      </c>
      <c r="B20991">
        <f t="shared" si="327"/>
        <v>4.8893719752228559</v>
      </c>
    </row>
    <row r="20992" spans="1:2">
      <c r="A20992">
        <v>2.4417200000000001</v>
      </c>
      <c r="B20992">
        <f t="shared" si="327"/>
        <v>3.2389409806347271</v>
      </c>
    </row>
    <row r="20993" spans="1:2">
      <c r="A20993">
        <v>2.2522099999999998</v>
      </c>
      <c r="B20993">
        <f t="shared" si="327"/>
        <v>2.9875560121534566</v>
      </c>
    </row>
    <row r="20994" spans="1:2">
      <c r="A20994">
        <v>5.8569999999999997E-2</v>
      </c>
      <c r="B20994">
        <f t="shared" si="327"/>
        <v>7.7693090622911701E-2</v>
      </c>
    </row>
    <row r="20995" spans="1:2">
      <c r="A20995">
        <v>7.417E-2</v>
      </c>
      <c r="B20995">
        <f t="shared" ref="B20995:B21058" si="328">A20995*(LN(85/0.0002)/LN(3.5/0.0002))</f>
        <v>9.8386486793603567E-2</v>
      </c>
    </row>
    <row r="20996" spans="1:2">
      <c r="A20996">
        <v>9.9948200000000007</v>
      </c>
      <c r="B20996">
        <f t="shared" si="328"/>
        <v>13.258126276586825</v>
      </c>
    </row>
    <row r="20997" spans="1:2">
      <c r="A20997">
        <v>8.5546699999999998</v>
      </c>
      <c r="B20997">
        <f t="shared" si="328"/>
        <v>11.347767655098242</v>
      </c>
    </row>
    <row r="20998" spans="1:2">
      <c r="A20998">
        <v>10.136699999999999</v>
      </c>
      <c r="B20998">
        <f t="shared" si="328"/>
        <v>13.446330061759758</v>
      </c>
    </row>
    <row r="20999" spans="1:2">
      <c r="A20999">
        <v>8.78904</v>
      </c>
      <c r="B20999">
        <f t="shared" si="328"/>
        <v>11.658659402567796</v>
      </c>
    </row>
    <row r="21000" spans="1:2">
      <c r="A21000">
        <v>5.5663900000000002</v>
      </c>
      <c r="B21000">
        <f t="shared" si="328"/>
        <v>7.383814968626762</v>
      </c>
    </row>
    <row r="21001" spans="1:2">
      <c r="A21001">
        <v>5.2734199999999998</v>
      </c>
      <c r="B21001">
        <f t="shared" si="328"/>
        <v>6.9951903355416594</v>
      </c>
    </row>
    <row r="21002" spans="1:2">
      <c r="A21002">
        <v>8.0273199999999996</v>
      </c>
      <c r="B21002">
        <f t="shared" si="328"/>
        <v>10.64823800954604</v>
      </c>
    </row>
    <row r="21003" spans="1:2">
      <c r="A21003">
        <v>8.3788900000000002</v>
      </c>
      <c r="B21003">
        <f t="shared" si="328"/>
        <v>11.11459552824669</v>
      </c>
    </row>
    <row r="21004" spans="1:2">
      <c r="A21004">
        <v>9.9343900000000005</v>
      </c>
      <c r="B21004">
        <f t="shared" si="328"/>
        <v>13.177965896420485</v>
      </c>
    </row>
    <row r="21005" spans="1:2">
      <c r="A21005">
        <v>9.7476299999999991</v>
      </c>
      <c r="B21005">
        <f t="shared" si="328"/>
        <v>12.930228802264175</v>
      </c>
    </row>
    <row r="21006" spans="1:2">
      <c r="A21006">
        <v>9.5388900000000003</v>
      </c>
      <c r="B21006">
        <f t="shared" si="328"/>
        <v>12.653335243503264</v>
      </c>
    </row>
    <row r="21007" spans="1:2">
      <c r="A21007">
        <v>8.8842800000000004</v>
      </c>
      <c r="B21007">
        <f t="shared" si="328"/>
        <v>11.78499523918938</v>
      </c>
    </row>
    <row r="21008" spans="1:2">
      <c r="A21008">
        <v>6.8426600000000004</v>
      </c>
      <c r="B21008">
        <f t="shared" si="328"/>
        <v>9.0767868103427176</v>
      </c>
    </row>
    <row r="21009" spans="1:2">
      <c r="A21009">
        <v>9.5626899999999999</v>
      </c>
      <c r="B21009">
        <f t="shared" si="328"/>
        <v>12.684905937661114</v>
      </c>
    </row>
    <row r="21010" spans="1:2">
      <c r="A21010">
        <v>10.01862</v>
      </c>
      <c r="B21010">
        <f t="shared" si="328"/>
        <v>13.289696970744675</v>
      </c>
    </row>
    <row r="21011" spans="1:2">
      <c r="A21011">
        <v>9.8556600000000003</v>
      </c>
      <c r="B21011">
        <f t="shared" si="328"/>
        <v>13.073530570746218</v>
      </c>
    </row>
    <row r="21012" spans="1:2">
      <c r="A21012">
        <v>2.6568700000000001</v>
      </c>
      <c r="B21012">
        <f t="shared" si="328"/>
        <v>3.5243374028221854</v>
      </c>
    </row>
    <row r="21013" spans="1:2">
      <c r="A21013">
        <v>3.5156000000000001</v>
      </c>
      <c r="B21013">
        <f t="shared" si="328"/>
        <v>4.6634425370310462</v>
      </c>
    </row>
    <row r="21014" spans="1:2">
      <c r="A21014">
        <v>4.9337900000000001</v>
      </c>
      <c r="B21014">
        <f t="shared" si="328"/>
        <v>6.5446712239101164</v>
      </c>
    </row>
    <row r="21015" spans="1:2">
      <c r="A21015">
        <v>5.3622500000000004</v>
      </c>
      <c r="B21015">
        <f t="shared" si="328"/>
        <v>7.1130233087366959</v>
      </c>
    </row>
    <row r="21016" spans="1:2">
      <c r="A21016">
        <v>1.5170399999999999</v>
      </c>
      <c r="B21016">
        <f t="shared" si="328"/>
        <v>2.012353187614512</v>
      </c>
    </row>
    <row r="21017" spans="1:2">
      <c r="A21017">
        <v>3.1375199999999999</v>
      </c>
      <c r="B21017">
        <f t="shared" si="328"/>
        <v>4.161919509837765</v>
      </c>
    </row>
    <row r="21018" spans="1:2">
      <c r="A21018">
        <v>2.3382700000000001</v>
      </c>
      <c r="B21018">
        <f t="shared" si="328"/>
        <v>3.1017145810284403</v>
      </c>
    </row>
    <row r="21019" spans="1:2">
      <c r="A21019">
        <v>1.92262</v>
      </c>
      <c r="B21019">
        <f t="shared" si="328"/>
        <v>2.5503549580574099</v>
      </c>
    </row>
    <row r="21020" spans="1:2">
      <c r="A21020">
        <v>7.8906299999999998</v>
      </c>
      <c r="B21020">
        <f t="shared" si="328"/>
        <v>10.466918758099125</v>
      </c>
    </row>
    <row r="21021" spans="1:2">
      <c r="A21021">
        <v>6.2890600000000001</v>
      </c>
      <c r="B21021">
        <f t="shared" si="328"/>
        <v>8.3424365462340635</v>
      </c>
    </row>
    <row r="21022" spans="1:2">
      <c r="A21022">
        <v>5.8984399999999999</v>
      </c>
      <c r="B21022">
        <f t="shared" si="328"/>
        <v>7.8242792121189568</v>
      </c>
    </row>
    <row r="21023" spans="1:2">
      <c r="A21023">
        <v>6.3671899999999999</v>
      </c>
      <c r="B21023">
        <f t="shared" si="328"/>
        <v>8.4460759720556116</v>
      </c>
    </row>
    <row r="21024" spans="1:2">
      <c r="A21024">
        <v>4.3359399999999999</v>
      </c>
      <c r="B21024">
        <f t="shared" si="328"/>
        <v>5.7516233456634414</v>
      </c>
    </row>
    <row r="21025" spans="1:2">
      <c r="A21025">
        <v>3.4375</v>
      </c>
      <c r="B21025">
        <f t="shared" si="328"/>
        <v>4.5598429062021335</v>
      </c>
    </row>
    <row r="21026" spans="1:2">
      <c r="A21026">
        <v>3.3203100000000001</v>
      </c>
      <c r="B21026">
        <f t="shared" si="328"/>
        <v>4.4043903999685838</v>
      </c>
    </row>
    <row r="21027" spans="1:2">
      <c r="A21027">
        <v>3.0859399999999999</v>
      </c>
      <c r="B21027">
        <f t="shared" si="328"/>
        <v>4.0934986524990293</v>
      </c>
    </row>
    <row r="21028" spans="1:2">
      <c r="A21028">
        <v>5.46875</v>
      </c>
      <c r="B21028">
        <f t="shared" si="328"/>
        <v>7.2542955325943037</v>
      </c>
    </row>
    <row r="21029" spans="1:2">
      <c r="A21029">
        <v>6.25</v>
      </c>
      <c r="B21029">
        <f t="shared" si="328"/>
        <v>8.2906234658220619</v>
      </c>
    </row>
    <row r="21030" spans="1:2">
      <c r="A21030">
        <v>6.0546899999999999</v>
      </c>
      <c r="B21030">
        <f t="shared" si="328"/>
        <v>8.0315447987645072</v>
      </c>
    </row>
    <row r="21031" spans="1:2">
      <c r="A21031">
        <v>6.8359399999999999</v>
      </c>
      <c r="B21031">
        <f t="shared" si="328"/>
        <v>9.0678727319922654</v>
      </c>
    </row>
    <row r="21032" spans="1:2">
      <c r="A21032">
        <v>4.1015600000000001</v>
      </c>
      <c r="B21032">
        <f t="shared" si="328"/>
        <v>5.4407183331963411</v>
      </c>
    </row>
    <row r="21033" spans="1:2">
      <c r="A21033">
        <v>1.95313</v>
      </c>
      <c r="B21033">
        <f t="shared" si="328"/>
        <v>2.590826465568167</v>
      </c>
    </row>
    <row r="21034" spans="1:2">
      <c r="A21034">
        <v>0.58594000000000002</v>
      </c>
      <c r="B21034">
        <f t="shared" si="328"/>
        <v>0.77724926617020462</v>
      </c>
    </row>
    <row r="21035" spans="1:2">
      <c r="A21035">
        <v>2.1093799999999998</v>
      </c>
      <c r="B21035">
        <f t="shared" si="328"/>
        <v>2.7980920522137183</v>
      </c>
    </row>
    <row r="21036" spans="1:2">
      <c r="A21036">
        <v>1.875</v>
      </c>
      <c r="B21036">
        <f t="shared" si="328"/>
        <v>2.4871870397466185</v>
      </c>
    </row>
    <row r="21037" spans="1:2">
      <c r="A21037">
        <v>3.9843799999999998</v>
      </c>
      <c r="B21037">
        <f t="shared" si="328"/>
        <v>5.2852790919603363</v>
      </c>
    </row>
    <row r="21038" spans="1:2">
      <c r="A21038">
        <v>6.09375</v>
      </c>
      <c r="B21038">
        <f t="shared" si="328"/>
        <v>8.0833578791765088</v>
      </c>
    </row>
    <row r="21039" spans="1:2">
      <c r="A21039">
        <v>5.625</v>
      </c>
      <c r="B21039">
        <f t="shared" si="328"/>
        <v>7.461561119239855</v>
      </c>
    </row>
    <row r="21040" spans="1:2">
      <c r="A21040">
        <v>8.3432099999999991</v>
      </c>
      <c r="B21040">
        <f t="shared" si="328"/>
        <v>11.067266017005004</v>
      </c>
    </row>
    <row r="21041" spans="1:2">
      <c r="A21041">
        <v>9.2019699999999993</v>
      </c>
      <c r="B21041">
        <f t="shared" si="328"/>
        <v>12.2064109462065</v>
      </c>
    </row>
    <row r="21042" spans="1:2">
      <c r="A21042">
        <v>9.4628999999999994</v>
      </c>
      <c r="B21042">
        <f t="shared" si="328"/>
        <v>12.552534527156412</v>
      </c>
    </row>
    <row r="21043" spans="1:2">
      <c r="A21043">
        <v>10.073549999999999</v>
      </c>
      <c r="B21043">
        <f t="shared" si="328"/>
        <v>13.36256160226109</v>
      </c>
    </row>
    <row r="21044" spans="1:2">
      <c r="A21044">
        <v>10.46998</v>
      </c>
      <c r="B21044">
        <f t="shared" si="328"/>
        <v>13.888425899950025</v>
      </c>
    </row>
    <row r="21045" spans="1:2">
      <c r="A21045">
        <v>6.4535600000000004</v>
      </c>
      <c r="B21045">
        <f t="shared" si="328"/>
        <v>8.5606457558544999</v>
      </c>
    </row>
    <row r="21046" spans="1:2">
      <c r="A21046">
        <v>6.9918899999999997</v>
      </c>
      <c r="B21046">
        <f t="shared" si="328"/>
        <v>9.2747403687114574</v>
      </c>
    </row>
    <row r="21047" spans="1:2">
      <c r="A21047">
        <v>12.41822</v>
      </c>
      <c r="B21047">
        <f t="shared" si="328"/>
        <v>16.472765781718532</v>
      </c>
    </row>
    <row r="21048" spans="1:2">
      <c r="A21048">
        <v>1.5747199999999999</v>
      </c>
      <c r="B21048">
        <f t="shared" si="328"/>
        <v>2.0888656934558907</v>
      </c>
    </row>
    <row r="21049" spans="1:2">
      <c r="A21049">
        <v>1.69282</v>
      </c>
      <c r="B21049">
        <f t="shared" si="328"/>
        <v>2.2455253144660641</v>
      </c>
    </row>
    <row r="21050" spans="1:2">
      <c r="A21050">
        <v>1.69007</v>
      </c>
      <c r="B21050">
        <f t="shared" si="328"/>
        <v>2.2418774401411024</v>
      </c>
    </row>
    <row r="21051" spans="1:2">
      <c r="A21051">
        <v>0.52551999999999999</v>
      </c>
      <c r="B21051">
        <f t="shared" si="328"/>
        <v>0.69710215100140949</v>
      </c>
    </row>
    <row r="21052" spans="1:2">
      <c r="A21052">
        <v>1.24055</v>
      </c>
      <c r="B21052">
        <f t="shared" si="328"/>
        <v>1.6455892704840893</v>
      </c>
    </row>
    <row r="21053" spans="1:2">
      <c r="A21053">
        <v>0.79744000000000004</v>
      </c>
      <c r="B21053">
        <f t="shared" si="328"/>
        <v>1.0578039642536232</v>
      </c>
    </row>
    <row r="21054" spans="1:2">
      <c r="A21054">
        <v>7.6920000000000002E-2</v>
      </c>
      <c r="B21054">
        <f t="shared" si="328"/>
        <v>0.10203436111856527</v>
      </c>
    </row>
    <row r="21055" spans="1:2">
      <c r="A21055">
        <v>1.6580299999999999</v>
      </c>
      <c r="B21055">
        <f t="shared" si="328"/>
        <v>2.1993763880059123</v>
      </c>
    </row>
    <row r="21056" spans="1:2">
      <c r="A21056">
        <v>3.1140000000000001E-2</v>
      </c>
      <c r="B21056">
        <f t="shared" si="328"/>
        <v>4.1307202356111843E-2</v>
      </c>
    </row>
    <row r="21057" spans="1:2">
      <c r="A21057">
        <v>2.9901200000000001</v>
      </c>
      <c r="B21057">
        <f t="shared" si="328"/>
        <v>3.966393446019818</v>
      </c>
    </row>
    <row r="21058" spans="1:2">
      <c r="A21058">
        <v>3.1521699999999999</v>
      </c>
      <c r="B21058">
        <f t="shared" si="328"/>
        <v>4.1813527312416525</v>
      </c>
    </row>
    <row r="21059" spans="1:2">
      <c r="A21059">
        <v>3.65388</v>
      </c>
      <c r="B21059">
        <f t="shared" ref="B21059:B21122" si="329">A21059*(LN(85/0.0002)/LN(3.5/0.0002))</f>
        <v>4.8468709230876659</v>
      </c>
    </row>
    <row r="21060" spans="1:2">
      <c r="A21060">
        <v>2.0187499999999998</v>
      </c>
      <c r="B21060">
        <f t="shared" si="329"/>
        <v>2.6778713794605253</v>
      </c>
    </row>
    <row r="21061" spans="1:2">
      <c r="A21061">
        <v>4.3606699999999998</v>
      </c>
      <c r="B21061">
        <f t="shared" si="329"/>
        <v>5.7844276845930054</v>
      </c>
    </row>
    <row r="21062" spans="1:2">
      <c r="A21062">
        <v>2.9141300000000001</v>
      </c>
      <c r="B21062">
        <f t="shared" si="329"/>
        <v>3.8655927296729669</v>
      </c>
    </row>
    <row r="21063" spans="1:2">
      <c r="A21063">
        <v>2.4710200000000002</v>
      </c>
      <c r="B21063">
        <f t="shared" si="329"/>
        <v>3.2778074234425012</v>
      </c>
    </row>
    <row r="21064" spans="1:2">
      <c r="A21064">
        <v>5.1196400000000004</v>
      </c>
      <c r="B21064">
        <f t="shared" si="329"/>
        <v>6.7912012032898019</v>
      </c>
    </row>
    <row r="21065" spans="1:2">
      <c r="A21065">
        <v>5.3109799999999998</v>
      </c>
      <c r="B21065">
        <f t="shared" si="329"/>
        <v>7.0450136663218634</v>
      </c>
    </row>
    <row r="21066" spans="1:2">
      <c r="A21066">
        <v>10.508430000000001</v>
      </c>
      <c r="B21066">
        <f t="shared" si="329"/>
        <v>13.939429815511765</v>
      </c>
    </row>
    <row r="21067" spans="1:2">
      <c r="A21067">
        <v>8.8815399999999993</v>
      </c>
      <c r="B21067">
        <f t="shared" si="329"/>
        <v>11.781360629861963</v>
      </c>
    </row>
    <row r="21068" spans="1:2">
      <c r="A21068">
        <v>3.6181700000000001</v>
      </c>
      <c r="B21068">
        <f t="shared" si="329"/>
        <v>4.7995016168533455</v>
      </c>
    </row>
    <row r="21069" spans="1:2">
      <c r="A21069">
        <v>2.7530000000000001</v>
      </c>
      <c r="B21069">
        <f t="shared" si="329"/>
        <v>3.6518538242253018</v>
      </c>
    </row>
    <row r="21070" spans="1:2">
      <c r="A21070">
        <v>5.6799400000000002</v>
      </c>
      <c r="B21070">
        <f t="shared" si="329"/>
        <v>7.5344390157538177</v>
      </c>
    </row>
    <row r="21071" spans="1:2">
      <c r="A21071">
        <v>8.11158</v>
      </c>
      <c r="B21071">
        <f t="shared" si="329"/>
        <v>10.760008878862866</v>
      </c>
    </row>
    <row r="21072" spans="1:2">
      <c r="A21072">
        <v>6.6192700000000002</v>
      </c>
      <c r="B21072">
        <f t="shared" si="329"/>
        <v>8.7804600301779203</v>
      </c>
    </row>
    <row r="21073" spans="1:2">
      <c r="A21073">
        <v>5.2057000000000002</v>
      </c>
      <c r="B21073">
        <f t="shared" si="329"/>
        <v>6.9053597721647852</v>
      </c>
    </row>
    <row r="21074" spans="1:2">
      <c r="A21074">
        <v>7.24458</v>
      </c>
      <c r="B21074">
        <f t="shared" si="329"/>
        <v>9.6099335916840296</v>
      </c>
    </row>
    <row r="21075" spans="1:2">
      <c r="A21075">
        <v>6.1908000000000003</v>
      </c>
      <c r="B21075">
        <f t="shared" si="329"/>
        <v>8.2120946803537951</v>
      </c>
    </row>
    <row r="21076" spans="1:2">
      <c r="A21076">
        <v>5.7019099999999998</v>
      </c>
      <c r="B21076">
        <f t="shared" si="329"/>
        <v>7.5635822153608752</v>
      </c>
    </row>
    <row r="21077" spans="1:2">
      <c r="A21077">
        <v>5.7888900000000003</v>
      </c>
      <c r="B21077">
        <f t="shared" si="329"/>
        <v>7.6789611640100279</v>
      </c>
    </row>
    <row r="21078" spans="1:2">
      <c r="A21078">
        <v>3.3132999999999999</v>
      </c>
      <c r="B21078">
        <f t="shared" si="329"/>
        <v>4.3950916366893171</v>
      </c>
    </row>
    <row r="21079" spans="1:2">
      <c r="A21079">
        <v>3.7317</v>
      </c>
      <c r="B21079">
        <f t="shared" si="329"/>
        <v>4.9500991339853098</v>
      </c>
    </row>
    <row r="21080" spans="1:2">
      <c r="A21080">
        <v>2.1093799999999998</v>
      </c>
      <c r="B21080">
        <f t="shared" si="329"/>
        <v>2.7980920522137183</v>
      </c>
    </row>
    <row r="21081" spans="1:2">
      <c r="A21081">
        <v>2.3828100000000001</v>
      </c>
      <c r="B21081">
        <f t="shared" si="329"/>
        <v>3.1607968800952748</v>
      </c>
    </row>
    <row r="21082" spans="1:2">
      <c r="A21082">
        <v>0.97655999999999998</v>
      </c>
      <c r="B21082">
        <f t="shared" si="329"/>
        <v>1.2954066002853106</v>
      </c>
    </row>
    <row r="21083" spans="1:2">
      <c r="A21083">
        <v>2.96875</v>
      </c>
      <c r="B21083">
        <f t="shared" si="329"/>
        <v>3.9380461462654792</v>
      </c>
    </row>
    <row r="21084" spans="1:2">
      <c r="A21084">
        <v>3.8671899999999999</v>
      </c>
      <c r="B21084">
        <f t="shared" si="329"/>
        <v>5.1298265857267866</v>
      </c>
    </row>
    <row r="21085" spans="1:2">
      <c r="A21085">
        <v>4.1015600000000001</v>
      </c>
      <c r="B21085">
        <f t="shared" si="329"/>
        <v>5.4407183331963411</v>
      </c>
    </row>
    <row r="21086" spans="1:2">
      <c r="A21086">
        <v>2.65625</v>
      </c>
      <c r="B21086">
        <f t="shared" si="329"/>
        <v>3.5235149729743762</v>
      </c>
    </row>
    <row r="21087" spans="1:2">
      <c r="A21087">
        <v>3.90625</v>
      </c>
      <c r="B21087">
        <f t="shared" si="329"/>
        <v>5.1816396661387882</v>
      </c>
    </row>
    <row r="21088" spans="1:2">
      <c r="A21088">
        <v>1.17188</v>
      </c>
      <c r="B21088">
        <f t="shared" si="329"/>
        <v>1.5544985323404092</v>
      </c>
    </row>
    <row r="21089" spans="1:2">
      <c r="A21089">
        <v>2.5390600000000001</v>
      </c>
      <c r="B21089">
        <f t="shared" si="329"/>
        <v>3.3680624667408261</v>
      </c>
    </row>
    <row r="21090" spans="1:2">
      <c r="A21090">
        <v>2.1484399999999999</v>
      </c>
      <c r="B21090">
        <f t="shared" si="329"/>
        <v>2.8499051326257199</v>
      </c>
    </row>
    <row r="21091" spans="1:2">
      <c r="A21091">
        <v>2.1484399999999999</v>
      </c>
      <c r="B21091">
        <f t="shared" si="329"/>
        <v>2.8499051326257199</v>
      </c>
    </row>
    <row r="21092" spans="1:2">
      <c r="A21092">
        <v>2.1484399999999999</v>
      </c>
      <c r="B21092">
        <f t="shared" si="329"/>
        <v>2.8499051326257199</v>
      </c>
    </row>
    <row r="21093" spans="1:2">
      <c r="A21093">
        <v>3.125</v>
      </c>
      <c r="B21093">
        <f t="shared" si="329"/>
        <v>4.1453117329110309</v>
      </c>
    </row>
    <row r="21094" spans="1:2">
      <c r="A21094">
        <v>3.7109399999999999</v>
      </c>
      <c r="B21094">
        <f t="shared" si="329"/>
        <v>4.9225609990812353</v>
      </c>
    </row>
    <row r="21095" spans="1:2">
      <c r="A21095">
        <v>8.2031299999999998</v>
      </c>
      <c r="B21095">
        <f t="shared" si="329"/>
        <v>10.881449931390227</v>
      </c>
    </row>
    <row r="21096" spans="1:2">
      <c r="A21096">
        <v>8.2031299999999998</v>
      </c>
      <c r="B21096">
        <f t="shared" si="329"/>
        <v>10.881449931390227</v>
      </c>
    </row>
    <row r="21097" spans="1:2">
      <c r="A21097">
        <v>8.4375</v>
      </c>
      <c r="B21097">
        <f t="shared" si="329"/>
        <v>11.192341678859783</v>
      </c>
    </row>
    <row r="21098" spans="1:2">
      <c r="A21098">
        <v>6.3281299999999998</v>
      </c>
      <c r="B21098">
        <f t="shared" si="329"/>
        <v>8.3942628916436099</v>
      </c>
    </row>
    <row r="21099" spans="1:2">
      <c r="A21099">
        <v>0.9375</v>
      </c>
      <c r="B21099">
        <f t="shared" si="329"/>
        <v>1.2435935198733092</v>
      </c>
    </row>
    <row r="21100" spans="1:2">
      <c r="A21100">
        <v>0.46875</v>
      </c>
      <c r="B21100">
        <f t="shared" si="329"/>
        <v>0.62179675993665462</v>
      </c>
    </row>
    <row r="21101" spans="1:2">
      <c r="A21101">
        <v>0.23438000000000001</v>
      </c>
      <c r="B21101">
        <f t="shared" si="329"/>
        <v>0.31090501246709995</v>
      </c>
    </row>
    <row r="21102" spans="1:2">
      <c r="A21102">
        <v>1.1279399999999999</v>
      </c>
      <c r="B21102">
        <f t="shared" si="329"/>
        <v>1.4962121331262936</v>
      </c>
    </row>
    <row r="21103" spans="1:2">
      <c r="A21103">
        <v>2.87568</v>
      </c>
      <c r="B21103">
        <f t="shared" si="329"/>
        <v>3.8145888141112296</v>
      </c>
    </row>
    <row r="21104" spans="1:2">
      <c r="A21104">
        <v>1.69557</v>
      </c>
      <c r="B21104">
        <f t="shared" si="329"/>
        <v>2.2491731887910258</v>
      </c>
    </row>
    <row r="21105" spans="1:2">
      <c r="A21105">
        <v>0.97870999999999997</v>
      </c>
      <c r="B21105">
        <f t="shared" si="329"/>
        <v>1.2982585747575535</v>
      </c>
    </row>
    <row r="21106" spans="1:2">
      <c r="A21106">
        <v>4.2654500000000004</v>
      </c>
      <c r="B21106">
        <f t="shared" si="329"/>
        <v>5.6581183779665141</v>
      </c>
    </row>
    <row r="21107" spans="1:2">
      <c r="A21107">
        <v>4.4668700000000001</v>
      </c>
      <c r="B21107">
        <f t="shared" si="329"/>
        <v>5.9253019585242548</v>
      </c>
    </row>
    <row r="21108" spans="1:2">
      <c r="A21108">
        <v>4.1198800000000002</v>
      </c>
      <c r="B21108">
        <f t="shared" si="329"/>
        <v>5.4650198086993589</v>
      </c>
    </row>
    <row r="21109" spans="1:2">
      <c r="A21109">
        <v>3.9441000000000002</v>
      </c>
      <c r="B21109">
        <f t="shared" si="329"/>
        <v>5.2318476818478068</v>
      </c>
    </row>
    <row r="21110" spans="1:2">
      <c r="A21110">
        <v>6.7172299999999998</v>
      </c>
      <c r="B21110">
        <f t="shared" si="329"/>
        <v>8.9104039461318276</v>
      </c>
    </row>
    <row r="21111" spans="1:2">
      <c r="A21111">
        <v>2.4417200000000001</v>
      </c>
      <c r="B21111">
        <f t="shared" si="329"/>
        <v>3.2389409806347271</v>
      </c>
    </row>
    <row r="21112" spans="1:2">
      <c r="A21112">
        <v>1.5005599999999999</v>
      </c>
      <c r="B21112">
        <f t="shared" si="329"/>
        <v>1.9904924716598322</v>
      </c>
    </row>
    <row r="21113" spans="1:2">
      <c r="A21113">
        <v>6.2860199999999997</v>
      </c>
      <c r="B21113">
        <f t="shared" si="329"/>
        <v>8.3384039869802873</v>
      </c>
    </row>
    <row r="21114" spans="1:2">
      <c r="A21114">
        <v>3.5586600000000002</v>
      </c>
      <c r="B21114">
        <f t="shared" si="329"/>
        <v>4.7205616164611737</v>
      </c>
    </row>
    <row r="21115" spans="1:2">
      <c r="A21115">
        <v>2.86286</v>
      </c>
      <c r="B21115">
        <f t="shared" si="329"/>
        <v>3.7975830872581353</v>
      </c>
    </row>
    <row r="21116" spans="1:2">
      <c r="A21116">
        <v>5.9371999999999998</v>
      </c>
      <c r="B21116">
        <f t="shared" si="329"/>
        <v>7.8756943426045982</v>
      </c>
    </row>
    <row r="21117" spans="1:2">
      <c r="A21117">
        <v>5.3137299999999996</v>
      </c>
      <c r="B21117">
        <f t="shared" si="329"/>
        <v>7.0486615406468252</v>
      </c>
    </row>
    <row r="21118" spans="1:2">
      <c r="A21118">
        <v>4.03932</v>
      </c>
      <c r="B21118">
        <f t="shared" si="329"/>
        <v>5.358156988474299</v>
      </c>
    </row>
    <row r="21119" spans="1:2">
      <c r="A21119">
        <v>5.2020400000000002</v>
      </c>
      <c r="B21119">
        <f t="shared" si="329"/>
        <v>6.9005047830631998</v>
      </c>
    </row>
    <row r="21120" spans="1:2">
      <c r="A21120">
        <v>5.3933799999999996</v>
      </c>
      <c r="B21120">
        <f t="shared" si="329"/>
        <v>7.1543172460952613</v>
      </c>
    </row>
    <row r="21121" spans="1:2">
      <c r="A21121">
        <v>6.2439099999999996</v>
      </c>
      <c r="B21121">
        <f t="shared" si="329"/>
        <v>8.2825450823169628</v>
      </c>
    </row>
    <row r="21122" spans="1:2">
      <c r="A21122">
        <v>2.4499599999999999</v>
      </c>
      <c r="B21122">
        <f t="shared" si="329"/>
        <v>3.2498713386120666</v>
      </c>
    </row>
    <row r="21123" spans="1:2">
      <c r="A21123">
        <v>4.9868899999999998</v>
      </c>
      <c r="B21123">
        <f t="shared" ref="B21123:B21186" si="330">A21123*(LN(85/0.0002)/LN(3.5/0.0002))</f>
        <v>6.6151083608757402</v>
      </c>
    </row>
    <row r="21124" spans="1:2">
      <c r="A21124">
        <v>3.1558299999999999</v>
      </c>
      <c r="B21124">
        <f t="shared" si="330"/>
        <v>4.186207720343238</v>
      </c>
    </row>
    <row r="21125" spans="1:2">
      <c r="A21125">
        <v>3.0249100000000002</v>
      </c>
      <c r="B21125">
        <f t="shared" si="330"/>
        <v>4.0125423724799703</v>
      </c>
    </row>
    <row r="21126" spans="1:2">
      <c r="A21126">
        <v>5.5517700000000003</v>
      </c>
      <c r="B21126">
        <f t="shared" si="330"/>
        <v>7.3644215422155117</v>
      </c>
    </row>
    <row r="21127" spans="1:2">
      <c r="A21127">
        <v>4.4632100000000001</v>
      </c>
      <c r="B21127">
        <f t="shared" si="330"/>
        <v>5.9204469694226693</v>
      </c>
    </row>
    <row r="21128" spans="1:2">
      <c r="A21128">
        <v>4.9704100000000002</v>
      </c>
      <c r="B21128">
        <f t="shared" si="330"/>
        <v>6.5932476449210613</v>
      </c>
    </row>
    <row r="21129" spans="1:2">
      <c r="A21129">
        <v>4.97682</v>
      </c>
      <c r="B21129">
        <f t="shared" si="330"/>
        <v>6.6017505083476085</v>
      </c>
    </row>
    <row r="21130" spans="1:2">
      <c r="A21130">
        <v>3.0505499999999999</v>
      </c>
      <c r="B21130">
        <f t="shared" si="330"/>
        <v>4.046553826186158</v>
      </c>
    </row>
    <row r="21131" spans="1:2">
      <c r="A21131">
        <v>1.7578199999999999</v>
      </c>
      <c r="B21131">
        <f t="shared" si="330"/>
        <v>2.3317477985106136</v>
      </c>
    </row>
    <row r="21132" spans="1:2">
      <c r="A21132">
        <v>4.5749000000000004</v>
      </c>
      <c r="B21132">
        <f t="shared" si="330"/>
        <v>6.0686037270062965</v>
      </c>
    </row>
    <row r="21133" spans="1:2">
      <c r="A21133">
        <v>7.2967599999999999</v>
      </c>
      <c r="B21133">
        <f t="shared" si="330"/>
        <v>9.6791503488754849</v>
      </c>
    </row>
    <row r="21134" spans="1:2">
      <c r="A21134">
        <v>5.7888900000000003</v>
      </c>
      <c r="B21134">
        <f t="shared" si="330"/>
        <v>7.6789611640100279</v>
      </c>
    </row>
    <row r="21135" spans="1:2">
      <c r="A21135">
        <v>5.7248000000000001</v>
      </c>
      <c r="B21135">
        <f t="shared" si="330"/>
        <v>7.5939457947421021</v>
      </c>
    </row>
    <row r="21136" spans="1:2">
      <c r="A21136">
        <v>5.0464000000000002</v>
      </c>
      <c r="B21136">
        <f t="shared" si="330"/>
        <v>6.694048361267912</v>
      </c>
    </row>
    <row r="21137" spans="1:2">
      <c r="A21137">
        <v>6.7392099999999999</v>
      </c>
      <c r="B21137">
        <f t="shared" si="330"/>
        <v>8.9395604107364299</v>
      </c>
    </row>
    <row r="21138" spans="1:2">
      <c r="A21138">
        <v>6.5387000000000004</v>
      </c>
      <c r="B21138">
        <f t="shared" si="330"/>
        <v>8.6735839449553147</v>
      </c>
    </row>
    <row r="21139" spans="1:2">
      <c r="A21139">
        <v>8.42835</v>
      </c>
      <c r="B21139">
        <f t="shared" si="330"/>
        <v>11.180204206105818</v>
      </c>
    </row>
    <row r="21140" spans="1:2">
      <c r="A21140">
        <v>8.6846999999999994</v>
      </c>
      <c r="B21140">
        <f t="shared" si="330"/>
        <v>11.520252418179975</v>
      </c>
    </row>
    <row r="21141" spans="1:2">
      <c r="A21141">
        <v>8.8055500000000002</v>
      </c>
      <c r="B21141">
        <f t="shared" si="330"/>
        <v>11.680559913515113</v>
      </c>
    </row>
    <row r="21142" spans="1:2">
      <c r="A21142">
        <v>7.6171899999999999</v>
      </c>
      <c r="B21142">
        <f t="shared" si="330"/>
        <v>10.104200665220024</v>
      </c>
    </row>
    <row r="21143" spans="1:2">
      <c r="A21143">
        <v>4.0429700000000004</v>
      </c>
      <c r="B21143">
        <f t="shared" si="330"/>
        <v>5.3629987125783396</v>
      </c>
    </row>
    <row r="21144" spans="1:2">
      <c r="A21144">
        <v>4.5117200000000004</v>
      </c>
      <c r="B21144">
        <f t="shared" si="330"/>
        <v>5.9847954725149943</v>
      </c>
    </row>
    <row r="21145" spans="1:2">
      <c r="A21145">
        <v>3.5156299999999998</v>
      </c>
      <c r="B21145">
        <f t="shared" si="330"/>
        <v>4.6634823320236816</v>
      </c>
    </row>
    <row r="21146" spans="1:2">
      <c r="A21146">
        <v>5.3320299999999996</v>
      </c>
      <c r="B21146">
        <f t="shared" si="330"/>
        <v>7.0729364861547523</v>
      </c>
    </row>
    <row r="21147" spans="1:2">
      <c r="A21147">
        <v>3.92578</v>
      </c>
      <c r="B21147">
        <f t="shared" si="330"/>
        <v>5.207546206344789</v>
      </c>
    </row>
    <row r="21148" spans="1:2">
      <c r="A21148">
        <v>4.9804700000000004</v>
      </c>
      <c r="B21148">
        <f t="shared" si="330"/>
        <v>6.6065922324516491</v>
      </c>
    </row>
    <row r="21149" spans="1:2">
      <c r="A21149">
        <v>6.1523399999999997</v>
      </c>
      <c r="B21149">
        <f t="shared" si="330"/>
        <v>8.1610774997945121</v>
      </c>
    </row>
    <row r="21150" spans="1:2">
      <c r="A21150">
        <v>9.1796900000000008</v>
      </c>
      <c r="B21150">
        <f t="shared" si="330"/>
        <v>12.17685653167554</v>
      </c>
    </row>
    <row r="21151" spans="1:2">
      <c r="A21151">
        <v>8.0078099999999992</v>
      </c>
      <c r="B21151">
        <f t="shared" si="330"/>
        <v>10.622357999335129</v>
      </c>
    </row>
    <row r="21152" spans="1:2">
      <c r="A21152">
        <v>7.6171899999999999</v>
      </c>
      <c r="B21152">
        <f t="shared" si="330"/>
        <v>10.104200665220024</v>
      </c>
    </row>
    <row r="21153" spans="1:2">
      <c r="A21153">
        <v>7.6171899999999999</v>
      </c>
      <c r="B21153">
        <f t="shared" si="330"/>
        <v>10.104200665220024</v>
      </c>
    </row>
    <row r="21154" spans="1:2">
      <c r="A21154">
        <v>6.8359399999999999</v>
      </c>
      <c r="B21154">
        <f t="shared" si="330"/>
        <v>9.0678727319922654</v>
      </c>
    </row>
    <row r="21155" spans="1:2">
      <c r="A21155">
        <v>3.3203100000000001</v>
      </c>
      <c r="B21155">
        <f t="shared" si="330"/>
        <v>4.4043903999685838</v>
      </c>
    </row>
    <row r="21156" spans="1:2">
      <c r="A21156">
        <v>3.7109399999999999</v>
      </c>
      <c r="B21156">
        <f t="shared" si="330"/>
        <v>4.9225609990812353</v>
      </c>
    </row>
    <row r="21157" spans="1:2">
      <c r="A21157">
        <v>3.7109399999999999</v>
      </c>
      <c r="B21157">
        <f t="shared" si="330"/>
        <v>4.9225609990812353</v>
      </c>
    </row>
    <row r="21158" spans="1:2">
      <c r="A21158">
        <v>4.21875</v>
      </c>
      <c r="B21158">
        <f t="shared" si="330"/>
        <v>5.5961708394298917</v>
      </c>
    </row>
    <row r="21159" spans="1:2">
      <c r="A21159">
        <v>3.9843799999999998</v>
      </c>
      <c r="B21159">
        <f t="shared" si="330"/>
        <v>5.2852790919603363</v>
      </c>
    </row>
    <row r="21160" spans="1:2">
      <c r="A21160">
        <v>2.5781299999999998</v>
      </c>
      <c r="B21160">
        <f t="shared" si="330"/>
        <v>3.4198888121503725</v>
      </c>
    </row>
    <row r="21161" spans="1:2">
      <c r="A21161">
        <v>6.2585499999999996</v>
      </c>
      <c r="B21161">
        <f t="shared" si="330"/>
        <v>8.3019650387233046</v>
      </c>
    </row>
    <row r="21162" spans="1:2">
      <c r="A21162">
        <v>7.6501599999999996</v>
      </c>
      <c r="B21162">
        <f t="shared" si="330"/>
        <v>10.147935362126928</v>
      </c>
    </row>
    <row r="21163" spans="1:2">
      <c r="A21163">
        <v>6.0846</v>
      </c>
      <c r="B21163">
        <f t="shared" si="330"/>
        <v>8.0712204064225457</v>
      </c>
    </row>
    <row r="21164" spans="1:2">
      <c r="A21164">
        <v>5.44923</v>
      </c>
      <c r="B21164">
        <f t="shared" si="330"/>
        <v>7.2284022573858477</v>
      </c>
    </row>
    <row r="21165" spans="1:2">
      <c r="A21165">
        <v>4.6234200000000003</v>
      </c>
      <c r="B21165">
        <f t="shared" si="330"/>
        <v>6.1329654950961663</v>
      </c>
    </row>
    <row r="21166" spans="1:2">
      <c r="A21166">
        <v>2.1743899999999998</v>
      </c>
      <c r="B21166">
        <f t="shared" si="330"/>
        <v>2.8843278012558127</v>
      </c>
    </row>
    <row r="21167" spans="1:2">
      <c r="A21167">
        <v>4.7937099999999999</v>
      </c>
      <c r="B21167">
        <f t="shared" si="330"/>
        <v>6.3588551382953398</v>
      </c>
    </row>
    <row r="21168" spans="1:2">
      <c r="A21168">
        <v>3.7307800000000002</v>
      </c>
      <c r="B21168">
        <f t="shared" si="330"/>
        <v>4.9488787542111412</v>
      </c>
    </row>
    <row r="21169" spans="1:2">
      <c r="A21169">
        <v>0.34974</v>
      </c>
      <c r="B21169">
        <f t="shared" si="330"/>
        <v>0.46393002414985723</v>
      </c>
    </row>
    <row r="21170" spans="1:2">
      <c r="A21170">
        <v>3.7143000000000002</v>
      </c>
      <c r="B21170">
        <f t="shared" si="330"/>
        <v>4.9270180382564615</v>
      </c>
    </row>
    <row r="21171" spans="1:2">
      <c r="A21171">
        <v>8.7313899999999993</v>
      </c>
      <c r="B21171">
        <f t="shared" si="330"/>
        <v>11.582186691719054</v>
      </c>
    </row>
    <row r="21172" spans="1:2">
      <c r="A21172">
        <v>4.90998</v>
      </c>
      <c r="B21172">
        <f t="shared" si="330"/>
        <v>6.5130872647547209</v>
      </c>
    </row>
    <row r="21173" spans="1:2">
      <c r="A21173">
        <v>6.0150199999999998</v>
      </c>
      <c r="B21173">
        <f t="shared" si="330"/>
        <v>7.9789225535022421</v>
      </c>
    </row>
    <row r="21174" spans="1:2">
      <c r="A21174">
        <v>1.23044</v>
      </c>
      <c r="B21174">
        <f t="shared" si="330"/>
        <v>1.6321783579657756</v>
      </c>
    </row>
    <row r="21175" spans="1:2">
      <c r="A21175">
        <v>1.77613</v>
      </c>
      <c r="B21175">
        <f t="shared" si="330"/>
        <v>2.3560360090160861</v>
      </c>
    </row>
    <row r="21176" spans="1:2">
      <c r="A21176">
        <v>6.2979200000000004</v>
      </c>
      <c r="B21176">
        <f t="shared" si="330"/>
        <v>8.3541893340592122</v>
      </c>
    </row>
    <row r="21177" spans="1:2">
      <c r="A21177">
        <v>7.4560599999999999</v>
      </c>
      <c r="B21177">
        <f t="shared" si="330"/>
        <v>9.8904617597723572</v>
      </c>
    </row>
    <row r="21178" spans="1:2">
      <c r="A21178">
        <v>5.7632500000000002</v>
      </c>
      <c r="B21178">
        <f t="shared" si="330"/>
        <v>7.6449497103038393</v>
      </c>
    </row>
    <row r="21179" spans="1:2">
      <c r="A21179">
        <v>5.4235899999999999</v>
      </c>
      <c r="B21179">
        <f t="shared" si="330"/>
        <v>7.19439080367966</v>
      </c>
    </row>
    <row r="21180" spans="1:2">
      <c r="A21180">
        <v>3.1979500000000001</v>
      </c>
      <c r="B21180">
        <f t="shared" si="330"/>
        <v>4.2420798900041055</v>
      </c>
    </row>
    <row r="21181" spans="1:2">
      <c r="A21181">
        <v>4.5474300000000003</v>
      </c>
      <c r="B21181">
        <f t="shared" si="330"/>
        <v>6.0321647787493147</v>
      </c>
    </row>
    <row r="21182" spans="1:2">
      <c r="A21182">
        <v>0.65736000000000006</v>
      </c>
      <c r="B21182">
        <f t="shared" si="330"/>
        <v>0.87198787863884653</v>
      </c>
    </row>
    <row r="21183" spans="1:2">
      <c r="A21183">
        <v>0.14374999999999999</v>
      </c>
      <c r="B21183">
        <f t="shared" si="330"/>
        <v>0.19068433971390739</v>
      </c>
    </row>
    <row r="21184" spans="1:2">
      <c r="A21184">
        <v>2.3703099999999999</v>
      </c>
      <c r="B21184">
        <f t="shared" si="330"/>
        <v>3.1442156331636304</v>
      </c>
    </row>
    <row r="21185" spans="1:2">
      <c r="A21185">
        <v>2.7480000000000001E-2</v>
      </c>
      <c r="B21185">
        <f t="shared" si="330"/>
        <v>3.6452213254526439E-2</v>
      </c>
    </row>
    <row r="21186" spans="1:2">
      <c r="A21186">
        <v>4.3817199999999996</v>
      </c>
      <c r="B21186">
        <f t="shared" si="330"/>
        <v>5.8123505044258943</v>
      </c>
    </row>
    <row r="21187" spans="1:2">
      <c r="A21187">
        <v>4.9813900000000002</v>
      </c>
      <c r="B21187">
        <f t="shared" ref="B21187:B21250" si="331">A21187*(LN(85/0.0002)/LN(3.5/0.0002))</f>
        <v>6.6078126122258176</v>
      </c>
    </row>
    <row r="21188" spans="1:2">
      <c r="A21188">
        <v>6.9232300000000002</v>
      </c>
      <c r="B21188">
        <f t="shared" si="331"/>
        <v>9.1836628955653232</v>
      </c>
    </row>
    <row r="21189" spans="1:2">
      <c r="A21189">
        <v>5.4913400000000001</v>
      </c>
      <c r="B21189">
        <f t="shared" si="331"/>
        <v>7.2842611620491713</v>
      </c>
    </row>
    <row r="21190" spans="1:2">
      <c r="A21190">
        <v>3.5513400000000002</v>
      </c>
      <c r="B21190">
        <f t="shared" si="331"/>
        <v>4.7108516382580037</v>
      </c>
    </row>
    <row r="21191" spans="1:2">
      <c r="A21191">
        <v>3.0798399999999999</v>
      </c>
      <c r="B21191">
        <f t="shared" si="331"/>
        <v>4.0854070039963863</v>
      </c>
    </row>
    <row r="21192" spans="1:2">
      <c r="A21192">
        <v>4.9466000000000001</v>
      </c>
      <c r="B21192">
        <f t="shared" si="331"/>
        <v>6.5616636857656658</v>
      </c>
    </row>
    <row r="21193" spans="1:2">
      <c r="A21193">
        <v>1.8914899999999999</v>
      </c>
      <c r="B21193">
        <f t="shared" si="331"/>
        <v>2.5090610206988431</v>
      </c>
    </row>
    <row r="21194" spans="1:2">
      <c r="A21194">
        <v>1.4154199999999999</v>
      </c>
      <c r="B21194">
        <f t="shared" si="331"/>
        <v>1.8775542825590177</v>
      </c>
    </row>
    <row r="21195" spans="1:2">
      <c r="A21195">
        <v>1.23323</v>
      </c>
      <c r="B21195">
        <f t="shared" si="331"/>
        <v>1.6358792922809187</v>
      </c>
    </row>
    <row r="21196" spans="1:2">
      <c r="A21196">
        <v>2.1972800000000001</v>
      </c>
      <c r="B21196">
        <f t="shared" si="331"/>
        <v>2.91469138063704</v>
      </c>
    </row>
    <row r="21197" spans="1:2">
      <c r="A21197">
        <v>3.8717700000000002</v>
      </c>
      <c r="B21197">
        <f t="shared" si="331"/>
        <v>5.1359019546025415</v>
      </c>
    </row>
    <row r="21198" spans="1:2">
      <c r="A21198">
        <v>5.1516799999999998</v>
      </c>
      <c r="B21198">
        <f t="shared" si="331"/>
        <v>6.8337022554249911</v>
      </c>
    </row>
    <row r="21199" spans="1:2">
      <c r="A21199">
        <v>5.4428200000000002</v>
      </c>
      <c r="B21199">
        <f t="shared" si="331"/>
        <v>7.2198993939593015</v>
      </c>
    </row>
    <row r="21200" spans="1:2">
      <c r="A21200">
        <v>2.30897</v>
      </c>
      <c r="B21200">
        <f t="shared" si="331"/>
        <v>3.0628481382206663</v>
      </c>
    </row>
    <row r="21201" spans="1:2">
      <c r="A21201">
        <v>2.1484399999999999</v>
      </c>
      <c r="B21201">
        <f t="shared" si="331"/>
        <v>2.8499051326257199</v>
      </c>
    </row>
    <row r="21202" spans="1:2">
      <c r="A21202">
        <v>2.5390600000000001</v>
      </c>
      <c r="B21202">
        <f t="shared" si="331"/>
        <v>3.3680624667408261</v>
      </c>
    </row>
    <row r="21203" spans="1:2">
      <c r="A21203">
        <v>2.5781299999999998</v>
      </c>
      <c r="B21203">
        <f t="shared" si="331"/>
        <v>3.4198888121503725</v>
      </c>
    </row>
    <row r="21204" spans="1:2">
      <c r="A21204">
        <v>2.8125</v>
      </c>
      <c r="B21204">
        <f t="shared" si="331"/>
        <v>3.7307805596199275</v>
      </c>
    </row>
    <row r="21205" spans="1:2">
      <c r="A21205">
        <v>2.0703100000000001</v>
      </c>
      <c r="B21205">
        <f t="shared" si="331"/>
        <v>2.7462657068041714</v>
      </c>
    </row>
    <row r="21206" spans="1:2">
      <c r="A21206">
        <v>0.3125</v>
      </c>
      <c r="B21206">
        <f t="shared" si="331"/>
        <v>0.41453117329110306</v>
      </c>
    </row>
    <row r="21207" spans="1:2">
      <c r="A21207">
        <v>3.3984399999999999</v>
      </c>
      <c r="B21207">
        <f t="shared" si="331"/>
        <v>4.5080298257901319</v>
      </c>
    </row>
    <row r="21208" spans="1:2">
      <c r="A21208">
        <v>3.3203100000000001</v>
      </c>
      <c r="B21208">
        <f t="shared" si="331"/>
        <v>4.4043903999685838</v>
      </c>
    </row>
    <row r="21209" spans="1:2">
      <c r="A21209">
        <v>6.5039100000000003</v>
      </c>
      <c r="B21209">
        <f t="shared" si="331"/>
        <v>8.6274350184951629</v>
      </c>
    </row>
    <row r="21210" spans="1:2">
      <c r="A21210">
        <v>6.5625</v>
      </c>
      <c r="B21210">
        <f t="shared" si="331"/>
        <v>8.7051546391131644</v>
      </c>
    </row>
    <row r="21211" spans="1:2">
      <c r="A21211">
        <v>5.5664100000000003</v>
      </c>
      <c r="B21211">
        <f t="shared" si="331"/>
        <v>7.3838414986218535</v>
      </c>
    </row>
    <row r="21212" spans="1:2">
      <c r="A21212">
        <v>5.15625</v>
      </c>
      <c r="B21212">
        <f t="shared" si="331"/>
        <v>6.8397643593032003</v>
      </c>
    </row>
    <row r="21213" spans="1:2">
      <c r="A21213">
        <v>2.5781299999999998</v>
      </c>
      <c r="B21213">
        <f t="shared" si="331"/>
        <v>3.4198888121503725</v>
      </c>
    </row>
    <row r="21214" spans="1:2">
      <c r="A21214">
        <v>3.3984399999999999</v>
      </c>
      <c r="B21214">
        <f t="shared" si="331"/>
        <v>4.5080298257901319</v>
      </c>
    </row>
    <row r="21215" spans="1:2">
      <c r="A21215">
        <v>2.16797</v>
      </c>
      <c r="B21215">
        <f t="shared" si="331"/>
        <v>2.8758116728317207</v>
      </c>
    </row>
    <row r="21216" spans="1:2">
      <c r="A21216">
        <v>2.8710900000000001</v>
      </c>
      <c r="B21216">
        <f t="shared" si="331"/>
        <v>3.8085001802379299</v>
      </c>
    </row>
    <row r="21217" spans="1:2">
      <c r="A21217">
        <v>7.8125</v>
      </c>
      <c r="B21217">
        <f t="shared" si="331"/>
        <v>10.363279332277576</v>
      </c>
    </row>
    <row r="21218" spans="1:2">
      <c r="A21218">
        <v>6.25</v>
      </c>
      <c r="B21218">
        <f t="shared" si="331"/>
        <v>8.2906234658220619</v>
      </c>
    </row>
    <row r="21219" spans="1:2">
      <c r="A21219">
        <v>4.4921899999999999</v>
      </c>
      <c r="B21219">
        <f t="shared" si="331"/>
        <v>5.9588889323089926</v>
      </c>
    </row>
    <row r="21220" spans="1:2">
      <c r="A21220">
        <v>3.7109399999999999</v>
      </c>
      <c r="B21220">
        <f t="shared" si="331"/>
        <v>4.9225609990812353</v>
      </c>
    </row>
    <row r="21221" spans="1:2">
      <c r="A21221">
        <v>3.7109399999999999</v>
      </c>
      <c r="B21221">
        <f t="shared" si="331"/>
        <v>4.9225609990812353</v>
      </c>
    </row>
    <row r="21222" spans="1:2">
      <c r="A21222">
        <v>2.34375</v>
      </c>
      <c r="B21222">
        <f t="shared" si="331"/>
        <v>3.1089837996832728</v>
      </c>
    </row>
    <row r="21223" spans="1:2">
      <c r="A21223">
        <v>0.78125</v>
      </c>
      <c r="B21223">
        <f t="shared" si="331"/>
        <v>1.0363279332277577</v>
      </c>
    </row>
    <row r="21224" spans="1:2">
      <c r="A21224">
        <v>4.1015600000000001</v>
      </c>
      <c r="B21224">
        <f t="shared" si="331"/>
        <v>5.4407183331963411</v>
      </c>
    </row>
    <row r="21225" spans="1:2">
      <c r="A21225">
        <v>2.5781299999999998</v>
      </c>
      <c r="B21225">
        <f t="shared" si="331"/>
        <v>3.4198888121503725</v>
      </c>
    </row>
    <row r="21226" spans="1:2">
      <c r="A21226">
        <v>4.9218799999999998</v>
      </c>
      <c r="B21226">
        <f t="shared" si="331"/>
        <v>6.5288726118336458</v>
      </c>
    </row>
    <row r="21227" spans="1:2">
      <c r="A21227">
        <v>2.5781299999999998</v>
      </c>
      <c r="B21227">
        <f t="shared" si="331"/>
        <v>3.4198888121503725</v>
      </c>
    </row>
    <row r="21228" spans="1:2">
      <c r="A21228">
        <v>0.46875</v>
      </c>
      <c r="B21228">
        <f t="shared" si="331"/>
        <v>0.62179675993665462</v>
      </c>
    </row>
    <row r="21229" spans="1:2">
      <c r="A21229">
        <v>0.9375</v>
      </c>
      <c r="B21229">
        <f t="shared" si="331"/>
        <v>1.2435935198733092</v>
      </c>
    </row>
    <row r="21230" spans="1:2">
      <c r="A21230">
        <v>1.40625</v>
      </c>
      <c r="B21230">
        <f t="shared" si="331"/>
        <v>1.8653902798099637</v>
      </c>
    </row>
    <row r="21231" spans="1:2">
      <c r="A21231">
        <v>1.22316</v>
      </c>
      <c r="B21231">
        <f t="shared" si="331"/>
        <v>1.6225214397527861</v>
      </c>
    </row>
    <row r="21232" spans="1:2">
      <c r="A21232">
        <v>5.1727400000000001</v>
      </c>
      <c r="B21232">
        <f t="shared" si="331"/>
        <v>6.8616383402554257</v>
      </c>
    </row>
    <row r="21233" spans="1:2">
      <c r="A21233">
        <v>4.4741900000000001</v>
      </c>
      <c r="B21233">
        <f t="shared" si="331"/>
        <v>5.9350119367274257</v>
      </c>
    </row>
    <row r="21234" spans="1:2">
      <c r="A21234">
        <v>5.5929700000000002</v>
      </c>
      <c r="B21234">
        <f t="shared" si="331"/>
        <v>7.4190733321022106</v>
      </c>
    </row>
    <row r="21235" spans="1:2">
      <c r="A21235">
        <v>2.56074</v>
      </c>
      <c r="B21235">
        <f t="shared" si="331"/>
        <v>3.3968209814190695</v>
      </c>
    </row>
    <row r="21236" spans="1:2">
      <c r="A21236">
        <v>3.6685300000000001</v>
      </c>
      <c r="B21236">
        <f t="shared" si="331"/>
        <v>4.8663041444915534</v>
      </c>
    </row>
    <row r="21237" spans="1:2">
      <c r="A21237">
        <v>6.5222300000000004</v>
      </c>
      <c r="B21237">
        <f t="shared" si="331"/>
        <v>8.6517364939981807</v>
      </c>
    </row>
    <row r="21238" spans="1:2">
      <c r="A21238">
        <v>2.198E-2</v>
      </c>
      <c r="B21238">
        <f t="shared" si="331"/>
        <v>2.9156464604603024E-2</v>
      </c>
    </row>
    <row r="21239" spans="1:2">
      <c r="A21239">
        <v>1.5820099999999999</v>
      </c>
      <c r="B21239">
        <f t="shared" si="331"/>
        <v>2.0985358766664253</v>
      </c>
    </row>
    <row r="21240" spans="1:2">
      <c r="A21240">
        <v>0.55298999999999998</v>
      </c>
      <c r="B21240">
        <f t="shared" si="331"/>
        <v>0.73354109925839062</v>
      </c>
    </row>
    <row r="21241" spans="1:2">
      <c r="A21241">
        <v>0.56855</v>
      </c>
      <c r="B21241">
        <f t="shared" si="331"/>
        <v>0.75418143543890126</v>
      </c>
    </row>
    <row r="21242" spans="1:2">
      <c r="A21242">
        <v>0.54474999999999996</v>
      </c>
      <c r="B21242">
        <f t="shared" si="331"/>
        <v>0.72261074128105085</v>
      </c>
    </row>
    <row r="21243" spans="1:2">
      <c r="A21243">
        <v>0.39734999999999998</v>
      </c>
      <c r="B21243">
        <f t="shared" si="331"/>
        <v>0.52708467746310339</v>
      </c>
    </row>
    <row r="21244" spans="1:2">
      <c r="A21244">
        <v>1.0373000000000001</v>
      </c>
      <c r="B21244">
        <f t="shared" si="331"/>
        <v>1.3759781953755561</v>
      </c>
    </row>
    <row r="21245" spans="1:2">
      <c r="A21245">
        <v>0.23347000000000001</v>
      </c>
      <c r="B21245">
        <f t="shared" si="331"/>
        <v>0.30969789769047629</v>
      </c>
    </row>
    <row r="21246" spans="1:2">
      <c r="A21246">
        <v>0.31403999999999999</v>
      </c>
      <c r="B21246">
        <f t="shared" si="331"/>
        <v>0.41657398291308162</v>
      </c>
    </row>
    <row r="21247" spans="1:2">
      <c r="A21247">
        <v>2.09199</v>
      </c>
      <c r="B21247">
        <f t="shared" si="331"/>
        <v>2.7750242214824152</v>
      </c>
    </row>
    <row r="21248" spans="1:2">
      <c r="A21248">
        <v>3.94685</v>
      </c>
      <c r="B21248">
        <f t="shared" si="331"/>
        <v>5.2354955561727685</v>
      </c>
    </row>
    <row r="21249" spans="1:2">
      <c r="A21249">
        <v>2.2677700000000001</v>
      </c>
      <c r="B21249">
        <f t="shared" si="331"/>
        <v>3.0081963483339673</v>
      </c>
    </row>
    <row r="21250" spans="1:2">
      <c r="A21250">
        <v>0.27467000000000003</v>
      </c>
      <c r="B21250">
        <f t="shared" si="331"/>
        <v>0.36434968757717534</v>
      </c>
    </row>
    <row r="21251" spans="1:2">
      <c r="A21251">
        <v>2.5744699999999998</v>
      </c>
      <c r="B21251">
        <f t="shared" ref="B21251:B21314" si="332">A21251*(LN(85/0.0002)/LN(3.5/0.0002))</f>
        <v>3.4150338230487871</v>
      </c>
    </row>
    <row r="21252" spans="1:2">
      <c r="A21252">
        <v>1.29274</v>
      </c>
      <c r="B21252">
        <f t="shared" si="332"/>
        <v>1.7148192926730899</v>
      </c>
    </row>
    <row r="21253" spans="1:2">
      <c r="A21253">
        <v>3.5293700000000001</v>
      </c>
      <c r="B21253">
        <f t="shared" si="332"/>
        <v>4.6817084386509453</v>
      </c>
    </row>
    <row r="21254" spans="1:2">
      <c r="A21254">
        <v>1.9152899999999999</v>
      </c>
      <c r="B21254">
        <f t="shared" si="332"/>
        <v>2.5406317148566937</v>
      </c>
    </row>
    <row r="21255" spans="1:2">
      <c r="A21255">
        <v>6.4984200000000003</v>
      </c>
      <c r="B21255">
        <f t="shared" si="332"/>
        <v>8.6201525348427843</v>
      </c>
    </row>
    <row r="21256" spans="1:2">
      <c r="A21256">
        <v>5.7476900000000004</v>
      </c>
      <c r="B21256">
        <f t="shared" si="332"/>
        <v>7.624309374123329</v>
      </c>
    </row>
    <row r="21257" spans="1:2">
      <c r="A21257">
        <v>5.76234</v>
      </c>
      <c r="B21257">
        <f t="shared" si="332"/>
        <v>7.6437425955272156</v>
      </c>
    </row>
    <row r="21258" spans="1:2">
      <c r="A21258">
        <v>3.2913299999999999</v>
      </c>
      <c r="B21258">
        <f t="shared" si="332"/>
        <v>4.3659484370822597</v>
      </c>
    </row>
    <row r="21259" spans="1:2">
      <c r="A21259">
        <v>2.1139600000000001</v>
      </c>
      <c r="B21259">
        <f t="shared" si="332"/>
        <v>2.8041674210894727</v>
      </c>
    </row>
    <row r="21260" spans="1:2">
      <c r="A21260">
        <v>2.2842500000000001</v>
      </c>
      <c r="B21260">
        <f t="shared" si="332"/>
        <v>3.0300570642886471</v>
      </c>
    </row>
    <row r="21261" spans="1:2">
      <c r="A21261">
        <v>2.2247400000000002</v>
      </c>
      <c r="B21261">
        <f t="shared" si="332"/>
        <v>2.9511170638964757</v>
      </c>
    </row>
    <row r="21262" spans="1:2">
      <c r="A21262">
        <v>9.3804999999999996</v>
      </c>
      <c r="B21262">
        <f t="shared" si="332"/>
        <v>12.443230947383014</v>
      </c>
    </row>
    <row r="21263" spans="1:2">
      <c r="A21263">
        <v>10.28321</v>
      </c>
      <c r="B21263">
        <f t="shared" si="332"/>
        <v>13.640675540796172</v>
      </c>
    </row>
    <row r="21264" spans="1:2">
      <c r="A21264">
        <v>9.8574900000000003</v>
      </c>
      <c r="B21264">
        <f t="shared" si="332"/>
        <v>13.07595806529701</v>
      </c>
    </row>
    <row r="21265" spans="1:2">
      <c r="A21265">
        <v>8.7698400000000003</v>
      </c>
      <c r="B21265">
        <f t="shared" si="332"/>
        <v>11.633190607280792</v>
      </c>
    </row>
    <row r="21266" spans="1:2">
      <c r="A21266">
        <v>6.7703300000000004</v>
      </c>
      <c r="B21266">
        <f t="shared" si="332"/>
        <v>8.9808410830974523</v>
      </c>
    </row>
    <row r="21267" spans="1:2">
      <c r="A21267">
        <v>5.4446500000000002</v>
      </c>
      <c r="B21267">
        <f t="shared" si="332"/>
        <v>7.2223268885100937</v>
      </c>
    </row>
    <row r="21268" spans="1:2">
      <c r="A21268">
        <v>4.5282099999999996</v>
      </c>
      <c r="B21268">
        <f t="shared" si="332"/>
        <v>6.006669453467218</v>
      </c>
    </row>
    <row r="21269" spans="1:2">
      <c r="A21269">
        <v>6.6375799999999998</v>
      </c>
      <c r="B21269">
        <f t="shared" si="332"/>
        <v>8.8047482406833915</v>
      </c>
    </row>
    <row r="21270" spans="1:2">
      <c r="A21270">
        <v>1.5234399999999999</v>
      </c>
      <c r="B21270">
        <f t="shared" si="332"/>
        <v>2.0208427860435134</v>
      </c>
    </row>
    <row r="21271" spans="1:2">
      <c r="A21271">
        <v>2.3046899999999999</v>
      </c>
      <c r="B21271">
        <f t="shared" si="332"/>
        <v>3.0571707192712712</v>
      </c>
    </row>
    <row r="21272" spans="1:2">
      <c r="A21272">
        <v>3.3203100000000001</v>
      </c>
      <c r="B21272">
        <f t="shared" si="332"/>
        <v>4.4043903999685838</v>
      </c>
    </row>
    <row r="21273" spans="1:2">
      <c r="A21273">
        <v>3.90625</v>
      </c>
      <c r="B21273">
        <f t="shared" si="332"/>
        <v>5.1816396661387882</v>
      </c>
    </row>
    <row r="21274" spans="1:2">
      <c r="A21274">
        <v>2.65625</v>
      </c>
      <c r="B21274">
        <f t="shared" si="332"/>
        <v>3.5235149729743762</v>
      </c>
    </row>
    <row r="21275" spans="1:2">
      <c r="A21275">
        <v>1.5625</v>
      </c>
      <c r="B21275">
        <f t="shared" si="332"/>
        <v>2.0726558664555155</v>
      </c>
    </row>
    <row r="21276" spans="1:2">
      <c r="A21276">
        <v>1.64063</v>
      </c>
      <c r="B21276">
        <f t="shared" si="332"/>
        <v>2.176295292277064</v>
      </c>
    </row>
    <row r="21277" spans="1:2">
      <c r="A21277">
        <v>6.9140600000000001</v>
      </c>
      <c r="B21277">
        <f t="shared" si="332"/>
        <v>9.1714988928162686</v>
      </c>
    </row>
    <row r="21278" spans="1:2">
      <c r="A21278">
        <v>5.9179700000000004</v>
      </c>
      <c r="B21278">
        <f t="shared" si="332"/>
        <v>7.8501857523249576</v>
      </c>
    </row>
    <row r="21279" spans="1:2">
      <c r="A21279">
        <v>5.3320299999999996</v>
      </c>
      <c r="B21279">
        <f t="shared" si="332"/>
        <v>7.0729364861547523</v>
      </c>
    </row>
    <row r="21280" spans="1:2">
      <c r="A21280">
        <v>4.7460899999999997</v>
      </c>
      <c r="B21280">
        <f t="shared" si="332"/>
        <v>6.2956872199845479</v>
      </c>
    </row>
    <row r="21281" spans="1:2">
      <c r="A21281">
        <v>2.8125</v>
      </c>
      <c r="B21281">
        <f t="shared" si="332"/>
        <v>3.7307805596199275</v>
      </c>
    </row>
    <row r="21282" spans="1:2">
      <c r="A21282">
        <v>1.40625</v>
      </c>
      <c r="B21282">
        <f t="shared" si="332"/>
        <v>1.8653902798099637</v>
      </c>
    </row>
    <row r="21283" spans="1:2">
      <c r="A21283">
        <v>1.2890600000000001</v>
      </c>
      <c r="B21283">
        <f t="shared" si="332"/>
        <v>1.7099377735764139</v>
      </c>
    </row>
    <row r="21284" spans="1:2">
      <c r="A21284">
        <v>1.7578100000000001</v>
      </c>
      <c r="B21284">
        <f t="shared" si="332"/>
        <v>2.3317345335130684</v>
      </c>
    </row>
    <row r="21285" spans="1:2">
      <c r="A21285">
        <v>1.17188</v>
      </c>
      <c r="B21285">
        <f t="shared" si="332"/>
        <v>1.5544985323404092</v>
      </c>
    </row>
    <row r="21286" spans="1:2">
      <c r="A21286">
        <v>6.4453100000000001</v>
      </c>
      <c r="B21286">
        <f t="shared" si="332"/>
        <v>8.5497021328796148</v>
      </c>
    </row>
    <row r="21287" spans="1:2">
      <c r="A21287">
        <v>7.6171899999999999</v>
      </c>
      <c r="B21287">
        <f t="shared" si="332"/>
        <v>10.104200665220024</v>
      </c>
    </row>
    <row r="21288" spans="1:2">
      <c r="A21288">
        <v>7.2265600000000001</v>
      </c>
      <c r="B21288">
        <f t="shared" si="332"/>
        <v>9.586030066107373</v>
      </c>
    </row>
    <row r="21289" spans="1:2">
      <c r="A21289">
        <v>7.6171899999999999</v>
      </c>
      <c r="B21289">
        <f t="shared" si="332"/>
        <v>10.104200665220024</v>
      </c>
    </row>
    <row r="21290" spans="1:2">
      <c r="A21290">
        <v>6.4453100000000001</v>
      </c>
      <c r="B21290">
        <f t="shared" si="332"/>
        <v>8.5497021328796148</v>
      </c>
    </row>
    <row r="21291" spans="1:2">
      <c r="A21291">
        <v>5.46875</v>
      </c>
      <c r="B21291">
        <f t="shared" si="332"/>
        <v>7.2542955325943037</v>
      </c>
    </row>
    <row r="21292" spans="1:2">
      <c r="A21292">
        <v>5.0781299999999998</v>
      </c>
      <c r="B21292">
        <f t="shared" si="332"/>
        <v>6.736138198479197</v>
      </c>
    </row>
    <row r="21293" spans="1:2">
      <c r="A21293">
        <v>10.15625</v>
      </c>
      <c r="B21293">
        <f t="shared" si="332"/>
        <v>13.472263131960849</v>
      </c>
    </row>
    <row r="21294" spans="1:2">
      <c r="A21294">
        <v>4.9218799999999998</v>
      </c>
      <c r="B21294">
        <f t="shared" si="332"/>
        <v>6.5288726118336458</v>
      </c>
    </row>
    <row r="21295" spans="1:2">
      <c r="A21295">
        <v>7.7343799999999998</v>
      </c>
      <c r="B21295">
        <f t="shared" si="332"/>
        <v>10.259653171453573</v>
      </c>
    </row>
    <row r="21296" spans="1:2">
      <c r="A21296">
        <v>7.7343799999999998</v>
      </c>
      <c r="B21296">
        <f t="shared" si="332"/>
        <v>10.259653171453573</v>
      </c>
    </row>
    <row r="21297" spans="1:2">
      <c r="A21297">
        <v>5.3906299999999998</v>
      </c>
      <c r="B21297">
        <f t="shared" si="332"/>
        <v>7.1506693717703005</v>
      </c>
    </row>
    <row r="21298" spans="1:2">
      <c r="A21298">
        <v>1.875</v>
      </c>
      <c r="B21298">
        <f t="shared" si="332"/>
        <v>2.4871870397466185</v>
      </c>
    </row>
    <row r="21299" spans="1:2">
      <c r="A21299">
        <v>5.625</v>
      </c>
      <c r="B21299">
        <f t="shared" si="332"/>
        <v>7.461561119239855</v>
      </c>
    </row>
    <row r="21300" spans="1:2">
      <c r="A21300">
        <v>3.9843799999999998</v>
      </c>
      <c r="B21300">
        <f t="shared" si="332"/>
        <v>5.2852790919603363</v>
      </c>
    </row>
    <row r="21301" spans="1:2">
      <c r="A21301">
        <v>3.5156299999999998</v>
      </c>
      <c r="B21301">
        <f t="shared" si="332"/>
        <v>4.6634823320236816</v>
      </c>
    </row>
    <row r="21302" spans="1:2">
      <c r="A21302">
        <v>6.2704599999999999</v>
      </c>
      <c r="B21302">
        <f t="shared" si="332"/>
        <v>8.3177636507997761</v>
      </c>
    </row>
    <row r="21303" spans="1:2">
      <c r="A21303">
        <v>10.293279999999999</v>
      </c>
      <c r="B21303">
        <f t="shared" si="332"/>
        <v>13.654033393324305</v>
      </c>
    </row>
    <row r="21304" spans="1:2">
      <c r="A21304">
        <v>9.4995200000000004</v>
      </c>
      <c r="B21304">
        <f t="shared" si="332"/>
        <v>12.601110948167358</v>
      </c>
    </row>
    <row r="21305" spans="1:2">
      <c r="A21305">
        <v>10.36927</v>
      </c>
      <c r="B21305">
        <f t="shared" si="332"/>
        <v>13.754834109671156</v>
      </c>
    </row>
    <row r="21306" spans="1:2">
      <c r="A21306">
        <v>8.4384200000000007</v>
      </c>
      <c r="B21306">
        <f t="shared" si="332"/>
        <v>11.193562058633953</v>
      </c>
    </row>
    <row r="21307" spans="1:2">
      <c r="A21307">
        <v>6.1120700000000001</v>
      </c>
      <c r="B21307">
        <f t="shared" si="332"/>
        <v>8.1076593546795266</v>
      </c>
    </row>
    <row r="21308" spans="1:2">
      <c r="A21308">
        <v>4.5730700000000004</v>
      </c>
      <c r="B21308">
        <f t="shared" si="332"/>
        <v>6.0661762324555033</v>
      </c>
    </row>
    <row r="21309" spans="1:2">
      <c r="A21309">
        <v>4.8687800000000001</v>
      </c>
      <c r="B21309">
        <f t="shared" si="332"/>
        <v>6.4584354748680219</v>
      </c>
    </row>
    <row r="21310" spans="1:2">
      <c r="A21310">
        <v>8.0932700000000004</v>
      </c>
      <c r="B21310">
        <f t="shared" si="332"/>
        <v>10.735720668357395</v>
      </c>
    </row>
    <row r="21311" spans="1:2">
      <c r="A21311">
        <v>6.39222</v>
      </c>
      <c r="B21311">
        <f t="shared" si="332"/>
        <v>8.4792782609115349</v>
      </c>
    </row>
    <row r="21312" spans="1:2">
      <c r="A21312">
        <v>8.57484</v>
      </c>
      <c r="B21312">
        <f t="shared" si="332"/>
        <v>11.374523155147143</v>
      </c>
    </row>
    <row r="21313" spans="1:2">
      <c r="A21313">
        <v>7.6620600000000003</v>
      </c>
      <c r="B21313">
        <f t="shared" si="332"/>
        <v>10.163720709205853</v>
      </c>
    </row>
    <row r="21314" spans="1:2">
      <c r="A21314">
        <v>8.9740099999999998</v>
      </c>
      <c r="B21314">
        <f t="shared" si="332"/>
        <v>11.904022062163493</v>
      </c>
    </row>
    <row r="21315" spans="1:2">
      <c r="A21315">
        <v>7.6794500000000001</v>
      </c>
      <c r="B21315">
        <f t="shared" ref="B21315:B21378" si="333">A21315*(LN(85/0.0002)/LN(3.5/0.0002))</f>
        <v>10.186788539937156</v>
      </c>
    </row>
    <row r="21316" spans="1:2">
      <c r="A21316">
        <v>8.7826599999999999</v>
      </c>
      <c r="B21316">
        <f t="shared" si="333"/>
        <v>11.650196334133886</v>
      </c>
    </row>
    <row r="21317" spans="1:2">
      <c r="A21317">
        <v>7.80396</v>
      </c>
      <c r="B21317">
        <f t="shared" si="333"/>
        <v>10.351951024373877</v>
      </c>
    </row>
    <row r="21318" spans="1:2">
      <c r="A21318">
        <v>7.5079999999999994E-2</v>
      </c>
      <c r="B21318">
        <f t="shared" si="333"/>
        <v>9.9593601570227244E-2</v>
      </c>
    </row>
    <row r="21319" spans="1:2">
      <c r="A21319">
        <v>1.2533700000000001</v>
      </c>
      <c r="B21319">
        <f t="shared" si="333"/>
        <v>1.6625949973371836</v>
      </c>
    </row>
    <row r="21320" spans="1:2">
      <c r="A21320">
        <v>0.82032000000000005</v>
      </c>
      <c r="B21320">
        <f t="shared" si="333"/>
        <v>1.0881542786373046</v>
      </c>
    </row>
    <row r="21321" spans="1:2">
      <c r="A21321">
        <v>2.4729999999999999E-2</v>
      </c>
      <c r="B21321">
        <f t="shared" si="333"/>
        <v>3.2804338929564733E-2</v>
      </c>
    </row>
    <row r="21322" spans="1:2">
      <c r="A21322">
        <v>2.9416000000000002</v>
      </c>
      <c r="B21322">
        <f t="shared" si="333"/>
        <v>3.9020316779299482</v>
      </c>
    </row>
    <row r="21323" spans="1:2">
      <c r="A21323">
        <v>2.3895400000000002</v>
      </c>
      <c r="B21323">
        <f t="shared" si="333"/>
        <v>3.1697242234432719</v>
      </c>
    </row>
    <row r="21324" spans="1:2">
      <c r="A21324">
        <v>2.6687699999999999</v>
      </c>
      <c r="B21324">
        <f t="shared" si="333"/>
        <v>3.5401227499011108</v>
      </c>
    </row>
    <row r="21325" spans="1:2">
      <c r="A21325">
        <v>1.1993499999999999</v>
      </c>
      <c r="B21325">
        <f t="shared" si="333"/>
        <v>1.5909374805973902</v>
      </c>
    </row>
    <row r="21326" spans="1:2">
      <c r="A21326">
        <v>3.2226699999999999</v>
      </c>
      <c r="B21326">
        <f t="shared" si="333"/>
        <v>4.2748709639361246</v>
      </c>
    </row>
    <row r="21327" spans="1:2">
      <c r="A21327">
        <v>2.5872899999999999</v>
      </c>
      <c r="B21327">
        <f t="shared" si="333"/>
        <v>3.4320395499018814</v>
      </c>
    </row>
    <row r="21328" spans="1:2">
      <c r="A21328">
        <v>2.4023500000000002</v>
      </c>
      <c r="B21328">
        <f t="shared" si="333"/>
        <v>3.1867166852988209</v>
      </c>
    </row>
    <row r="21329" spans="1:2">
      <c r="A21329">
        <v>10.93507</v>
      </c>
      <c r="B21329">
        <f t="shared" si="333"/>
        <v>14.505367670785095</v>
      </c>
    </row>
    <row r="21330" spans="1:2">
      <c r="A21330">
        <v>9.7366399999999995</v>
      </c>
      <c r="B21330">
        <f t="shared" si="333"/>
        <v>12.915650569961874</v>
      </c>
    </row>
    <row r="21331" spans="1:2">
      <c r="A21331">
        <v>11.055</v>
      </c>
      <c r="B21331">
        <f t="shared" si="333"/>
        <v>14.664454786346061</v>
      </c>
    </row>
    <row r="21332" spans="1:2">
      <c r="A21332">
        <v>9.83094</v>
      </c>
      <c r="B21332">
        <f t="shared" si="333"/>
        <v>13.040739496814197</v>
      </c>
    </row>
    <row r="21333" spans="1:2">
      <c r="A21333">
        <v>9.4500799999999998</v>
      </c>
      <c r="B21333">
        <f t="shared" si="333"/>
        <v>12.535528800303318</v>
      </c>
    </row>
    <row r="21334" spans="1:2">
      <c r="A21334">
        <v>7.7508600000000003</v>
      </c>
      <c r="B21334">
        <f t="shared" si="333"/>
        <v>10.281513887408254</v>
      </c>
    </row>
    <row r="21335" spans="1:2">
      <c r="A21335">
        <v>6.2411599999999998</v>
      </c>
      <c r="B21335">
        <f t="shared" si="333"/>
        <v>8.2788972079920029</v>
      </c>
    </row>
    <row r="21336" spans="1:2">
      <c r="A21336">
        <v>11.138310000000001</v>
      </c>
      <c r="B21336">
        <f t="shared" si="333"/>
        <v>14.774965480896084</v>
      </c>
    </row>
    <row r="21337" spans="1:2">
      <c r="A21337">
        <v>3.6718799999999998</v>
      </c>
      <c r="B21337">
        <f t="shared" si="333"/>
        <v>4.8707479186692337</v>
      </c>
    </row>
    <row r="21338" spans="1:2">
      <c r="A21338">
        <v>5.2343799999999998</v>
      </c>
      <c r="B21338">
        <f t="shared" si="333"/>
        <v>6.9434037851247483</v>
      </c>
    </row>
    <row r="21339" spans="1:2">
      <c r="A21339">
        <v>5.7031299999999998</v>
      </c>
      <c r="B21339">
        <f t="shared" si="333"/>
        <v>7.565200545061403</v>
      </c>
    </row>
    <row r="21340" spans="1:2">
      <c r="A21340">
        <v>8.0078099999999992</v>
      </c>
      <c r="B21340">
        <f t="shared" si="333"/>
        <v>10.622357999335129</v>
      </c>
    </row>
    <row r="21341" spans="1:2">
      <c r="A21341">
        <v>7.6953100000000001</v>
      </c>
      <c r="B21341">
        <f t="shared" si="333"/>
        <v>10.207826826044027</v>
      </c>
    </row>
    <row r="21342" spans="1:2">
      <c r="A21342">
        <v>8.75</v>
      </c>
      <c r="B21342">
        <f t="shared" si="333"/>
        <v>11.606872852150886</v>
      </c>
    </row>
    <row r="21343" spans="1:2">
      <c r="A21343">
        <v>5.3515600000000001</v>
      </c>
      <c r="B21343">
        <f t="shared" si="333"/>
        <v>7.098843026360754</v>
      </c>
    </row>
    <row r="21344" spans="1:2">
      <c r="A21344">
        <v>0.99609000000000003</v>
      </c>
      <c r="B21344">
        <f t="shared" si="333"/>
        <v>1.3213131404913117</v>
      </c>
    </row>
    <row r="21345" spans="1:2">
      <c r="A21345">
        <v>1.64063</v>
      </c>
      <c r="B21345">
        <f t="shared" si="333"/>
        <v>2.176295292277064</v>
      </c>
    </row>
    <row r="21346" spans="1:2">
      <c r="A21346">
        <v>0.41016000000000002</v>
      </c>
      <c r="B21346">
        <f t="shared" si="333"/>
        <v>0.54407713931865231</v>
      </c>
    </row>
    <row r="21347" spans="1:2">
      <c r="A21347">
        <v>0.70313000000000003</v>
      </c>
      <c r="B21347">
        <f t="shared" si="333"/>
        <v>0.93270177240375463</v>
      </c>
    </row>
    <row r="21348" spans="1:2">
      <c r="A21348">
        <v>0.52734000000000003</v>
      </c>
      <c r="B21348">
        <f t="shared" si="333"/>
        <v>0.69951638055465692</v>
      </c>
    </row>
    <row r="21349" spans="1:2">
      <c r="A21349">
        <v>1.3476600000000001</v>
      </c>
      <c r="B21349">
        <f t="shared" si="333"/>
        <v>1.7876706591919616</v>
      </c>
    </row>
    <row r="21350" spans="1:2">
      <c r="A21350">
        <v>0.35155999999999998</v>
      </c>
      <c r="B21350">
        <f t="shared" si="333"/>
        <v>0.46634425370310462</v>
      </c>
    </row>
    <row r="21351" spans="1:2">
      <c r="A21351">
        <v>0.11719</v>
      </c>
      <c r="B21351">
        <f t="shared" si="333"/>
        <v>0.15545250623354998</v>
      </c>
    </row>
    <row r="21352" spans="1:2">
      <c r="A21352">
        <v>3.5156299999999998</v>
      </c>
      <c r="B21352">
        <f t="shared" si="333"/>
        <v>4.6634823320236816</v>
      </c>
    </row>
    <row r="21353" spans="1:2">
      <c r="A21353">
        <v>2.7343799999999998</v>
      </c>
      <c r="B21353">
        <f t="shared" si="333"/>
        <v>3.6271543987959243</v>
      </c>
    </row>
    <row r="21354" spans="1:2">
      <c r="A21354">
        <v>1.17188</v>
      </c>
      <c r="B21354">
        <f t="shared" si="333"/>
        <v>1.5544985323404092</v>
      </c>
    </row>
    <row r="21355" spans="1:2">
      <c r="A21355">
        <v>5.0781299999999998</v>
      </c>
      <c r="B21355">
        <f t="shared" si="333"/>
        <v>6.736138198479197</v>
      </c>
    </row>
    <row r="21356" spans="1:2">
      <c r="A21356">
        <v>2.34375</v>
      </c>
      <c r="B21356">
        <f t="shared" si="333"/>
        <v>3.1089837996832728</v>
      </c>
    </row>
    <row r="21357" spans="1:2">
      <c r="A21357">
        <v>2.9296899999999999</v>
      </c>
      <c r="B21357">
        <f t="shared" si="333"/>
        <v>3.8862330658534776</v>
      </c>
    </row>
    <row r="21358" spans="1:2">
      <c r="A21358">
        <v>4.1015600000000001</v>
      </c>
      <c r="B21358">
        <f t="shared" si="333"/>
        <v>5.4407183331963411</v>
      </c>
    </row>
    <row r="21359" spans="1:2">
      <c r="A21359">
        <v>2.34375</v>
      </c>
      <c r="B21359">
        <f t="shared" si="333"/>
        <v>3.1089837996832728</v>
      </c>
    </row>
    <row r="21360" spans="1:2">
      <c r="A21360">
        <v>1.875</v>
      </c>
      <c r="B21360">
        <f t="shared" si="333"/>
        <v>2.4871870397466185</v>
      </c>
    </row>
    <row r="21361" spans="1:2">
      <c r="A21361">
        <v>0.9375</v>
      </c>
      <c r="B21361">
        <f t="shared" si="333"/>
        <v>1.2435935198733092</v>
      </c>
    </row>
    <row r="21362" spans="1:2">
      <c r="A21362">
        <v>3.0468799999999998</v>
      </c>
      <c r="B21362">
        <f t="shared" si="333"/>
        <v>4.0416855720870268</v>
      </c>
    </row>
    <row r="21363" spans="1:2">
      <c r="A21363">
        <v>1.64063</v>
      </c>
      <c r="B21363">
        <f t="shared" si="333"/>
        <v>2.176295292277064</v>
      </c>
    </row>
    <row r="21364" spans="1:2">
      <c r="A21364">
        <v>3.28125</v>
      </c>
      <c r="B21364">
        <f t="shared" si="333"/>
        <v>4.3525773195565822</v>
      </c>
    </row>
    <row r="21365" spans="1:2">
      <c r="A21365">
        <v>2.34375</v>
      </c>
      <c r="B21365">
        <f t="shared" si="333"/>
        <v>3.1089837996832728</v>
      </c>
    </row>
    <row r="21366" spans="1:2">
      <c r="A21366">
        <v>2.34375</v>
      </c>
      <c r="B21366">
        <f t="shared" si="333"/>
        <v>3.1089837996832728</v>
      </c>
    </row>
    <row r="21367" spans="1:2">
      <c r="A21367">
        <v>2.8125</v>
      </c>
      <c r="B21367">
        <f t="shared" si="333"/>
        <v>3.7307805596199275</v>
      </c>
    </row>
    <row r="21368" spans="1:2">
      <c r="A21368">
        <v>1.191E-2</v>
      </c>
      <c r="B21368">
        <f t="shared" si="333"/>
        <v>1.5798612076470521E-2</v>
      </c>
    </row>
    <row r="21369" spans="1:2">
      <c r="A21369">
        <v>0.40742</v>
      </c>
      <c r="B21369">
        <f t="shared" si="333"/>
        <v>0.54044252999123588</v>
      </c>
    </row>
    <row r="21370" spans="1:2">
      <c r="A21370">
        <v>1.8768400000000001</v>
      </c>
      <c r="B21370">
        <f t="shared" si="333"/>
        <v>2.4896277992949565</v>
      </c>
    </row>
    <row r="21371" spans="1:2">
      <c r="A21371">
        <v>1.7953600000000001</v>
      </c>
      <c r="B21371">
        <f t="shared" si="333"/>
        <v>2.3815445992957276</v>
      </c>
    </row>
    <row r="21372" spans="1:2">
      <c r="A21372">
        <v>1.5948599999999999</v>
      </c>
      <c r="B21372">
        <f t="shared" si="333"/>
        <v>2.1155813985121554</v>
      </c>
    </row>
    <row r="21373" spans="1:2">
      <c r="A21373">
        <v>1.008E-2</v>
      </c>
      <c r="B21373">
        <f t="shared" si="333"/>
        <v>1.3371117525677821E-2</v>
      </c>
    </row>
    <row r="21374" spans="1:2">
      <c r="A21374">
        <v>3.5284499999999999</v>
      </c>
      <c r="B21374">
        <f t="shared" si="333"/>
        <v>4.6804880588767759</v>
      </c>
    </row>
    <row r="21375" spans="1:2">
      <c r="A21375">
        <v>6.0653800000000002</v>
      </c>
      <c r="B21375">
        <f t="shared" si="333"/>
        <v>8.0457250811404499</v>
      </c>
    </row>
    <row r="21376" spans="1:2">
      <c r="A21376">
        <v>1.5078800000000001</v>
      </c>
      <c r="B21376">
        <f t="shared" si="333"/>
        <v>2.0002024498630031</v>
      </c>
    </row>
    <row r="21377" spans="1:2">
      <c r="A21377">
        <v>2.7480000000000001E-2</v>
      </c>
      <c r="B21377">
        <f t="shared" si="333"/>
        <v>3.6452213254526439E-2</v>
      </c>
    </row>
    <row r="21378" spans="1:2">
      <c r="A21378">
        <v>0.59877000000000002</v>
      </c>
      <c r="B21378">
        <f t="shared" si="333"/>
        <v>0.79426825802084411</v>
      </c>
    </row>
    <row r="21379" spans="1:2">
      <c r="A21379">
        <v>3.2050000000000002E-2</v>
      </c>
      <c r="B21379">
        <f t="shared" ref="B21379:B21442" si="334">A21379*(LN(85/0.0002)/LN(3.5/0.0002))</f>
        <v>4.2514317132735534E-2</v>
      </c>
    </row>
    <row r="21380" spans="1:2">
      <c r="A21380">
        <v>3.2050000000000002E-2</v>
      </c>
      <c r="B21380">
        <f t="shared" si="334"/>
        <v>4.2514317132735534E-2</v>
      </c>
    </row>
    <row r="21381" spans="1:2">
      <c r="A21381">
        <v>2.8106800000000001</v>
      </c>
      <c r="B21381">
        <f t="shared" si="334"/>
        <v>3.7283663300666801</v>
      </c>
    </row>
    <row r="21382" spans="1:2">
      <c r="A21382">
        <v>1.28816</v>
      </c>
      <c r="B21382">
        <f t="shared" si="334"/>
        <v>1.7087439237973354</v>
      </c>
    </row>
    <row r="21383" spans="1:2">
      <c r="A21383">
        <v>4.1143900000000002</v>
      </c>
      <c r="B21383">
        <f t="shared" si="334"/>
        <v>5.4577373250469812</v>
      </c>
    </row>
    <row r="21384" spans="1:2">
      <c r="A21384">
        <v>5.1242200000000002</v>
      </c>
      <c r="B21384">
        <f t="shared" si="334"/>
        <v>6.7972765721655559</v>
      </c>
    </row>
    <row r="21385" spans="1:2">
      <c r="A21385">
        <v>5.5783199999999997</v>
      </c>
      <c r="B21385">
        <f t="shared" si="334"/>
        <v>7.3996401106983232</v>
      </c>
    </row>
    <row r="21386" spans="1:2">
      <c r="A21386">
        <v>3.3554200000000001</v>
      </c>
      <c r="B21386">
        <f t="shared" si="334"/>
        <v>4.4509638063501855</v>
      </c>
    </row>
    <row r="21387" spans="1:2">
      <c r="A21387">
        <v>4.9585100000000004</v>
      </c>
      <c r="B21387">
        <f t="shared" si="334"/>
        <v>6.5774622978421364</v>
      </c>
    </row>
    <row r="21388" spans="1:2">
      <c r="A21388">
        <v>6.0846</v>
      </c>
      <c r="B21388">
        <f t="shared" si="334"/>
        <v>8.0712204064225457</v>
      </c>
    </row>
    <row r="21389" spans="1:2">
      <c r="A21389">
        <v>0.11719</v>
      </c>
      <c r="B21389">
        <f t="shared" si="334"/>
        <v>0.15545250623354998</v>
      </c>
    </row>
    <row r="21390" spans="1:2">
      <c r="A21390">
        <v>0.50780999999999998</v>
      </c>
      <c r="B21390">
        <f t="shared" si="334"/>
        <v>0.67360984034865612</v>
      </c>
    </row>
    <row r="21391" spans="1:2">
      <c r="A21391">
        <v>0.19531000000000001</v>
      </c>
      <c r="B21391">
        <f t="shared" si="334"/>
        <v>0.25907866705755311</v>
      </c>
    </row>
    <row r="21392" spans="1:2">
      <c r="A21392">
        <v>0.625</v>
      </c>
      <c r="B21392">
        <f t="shared" si="334"/>
        <v>0.82906234658220612</v>
      </c>
    </row>
    <row r="21393" spans="1:2">
      <c r="A21393">
        <v>1.71875</v>
      </c>
      <c r="B21393">
        <f t="shared" si="334"/>
        <v>2.2799214531010668</v>
      </c>
    </row>
    <row r="21394" spans="1:2">
      <c r="A21394">
        <v>4.21875</v>
      </c>
      <c r="B21394">
        <f t="shared" si="334"/>
        <v>5.5961708394298917</v>
      </c>
    </row>
    <row r="21395" spans="1:2">
      <c r="A21395">
        <v>6.4453100000000001</v>
      </c>
      <c r="B21395">
        <f t="shared" si="334"/>
        <v>8.5497021328796148</v>
      </c>
    </row>
    <row r="21396" spans="1:2">
      <c r="A21396">
        <v>6.6210899999999997</v>
      </c>
      <c r="B21396">
        <f t="shared" si="334"/>
        <v>8.782874259731166</v>
      </c>
    </row>
    <row r="21397" spans="1:2">
      <c r="A21397">
        <v>5.2734399999999999</v>
      </c>
      <c r="B21397">
        <f t="shared" si="334"/>
        <v>6.9952168655367499</v>
      </c>
    </row>
    <row r="21398" spans="1:2">
      <c r="A21398">
        <v>4.1015600000000001</v>
      </c>
      <c r="B21398">
        <f t="shared" si="334"/>
        <v>5.4407183331963411</v>
      </c>
    </row>
    <row r="21399" spans="1:2">
      <c r="A21399">
        <v>2.2265600000000001</v>
      </c>
      <c r="B21399">
        <f t="shared" si="334"/>
        <v>2.9535312934497231</v>
      </c>
    </row>
    <row r="21400" spans="1:2">
      <c r="A21400">
        <v>3.28125</v>
      </c>
      <c r="B21400">
        <f t="shared" si="334"/>
        <v>4.3525773195565822</v>
      </c>
    </row>
    <row r="21401" spans="1:2">
      <c r="A21401">
        <v>7.7929700000000004</v>
      </c>
      <c r="B21401">
        <f t="shared" si="334"/>
        <v>10.337372792071577</v>
      </c>
    </row>
    <row r="21402" spans="1:2">
      <c r="A21402">
        <v>5.46875</v>
      </c>
      <c r="B21402">
        <f t="shared" si="334"/>
        <v>7.2542955325943037</v>
      </c>
    </row>
    <row r="21403" spans="1:2">
      <c r="A21403">
        <v>4.2968799999999998</v>
      </c>
      <c r="B21403">
        <f t="shared" si="334"/>
        <v>5.6998102652514397</v>
      </c>
    </row>
    <row r="21404" spans="1:2">
      <c r="A21404">
        <v>4.4921899999999999</v>
      </c>
      <c r="B21404">
        <f t="shared" si="334"/>
        <v>5.9588889323089926</v>
      </c>
    </row>
    <row r="21405" spans="1:2">
      <c r="A21405">
        <v>0.97655999999999998</v>
      </c>
      <c r="B21405">
        <f t="shared" si="334"/>
        <v>1.2954066002853106</v>
      </c>
    </row>
    <row r="21406" spans="1:2">
      <c r="A21406">
        <v>2.5390600000000001</v>
      </c>
      <c r="B21406">
        <f t="shared" si="334"/>
        <v>3.3680624667408261</v>
      </c>
    </row>
    <row r="21407" spans="1:2">
      <c r="A21407">
        <v>1.95313</v>
      </c>
      <c r="B21407">
        <f t="shared" si="334"/>
        <v>2.590826465568167</v>
      </c>
    </row>
    <row r="21408" spans="1:2">
      <c r="A21408">
        <v>5.0781299999999998</v>
      </c>
      <c r="B21408">
        <f t="shared" si="334"/>
        <v>6.736138198479197</v>
      </c>
    </row>
    <row r="21409" spans="1:2">
      <c r="A21409">
        <v>4.6875</v>
      </c>
      <c r="B21409">
        <f t="shared" si="334"/>
        <v>6.2179675993665455</v>
      </c>
    </row>
    <row r="21410" spans="1:2">
      <c r="A21410">
        <v>1.40625</v>
      </c>
      <c r="B21410">
        <f t="shared" si="334"/>
        <v>1.8653902798099637</v>
      </c>
    </row>
    <row r="21411" spans="1:2">
      <c r="A21411">
        <v>0.9375</v>
      </c>
      <c r="B21411">
        <f t="shared" si="334"/>
        <v>1.2435935198733092</v>
      </c>
    </row>
    <row r="21412" spans="1:2">
      <c r="A21412">
        <v>2.1093799999999998</v>
      </c>
      <c r="B21412">
        <f t="shared" si="334"/>
        <v>2.7980920522137183</v>
      </c>
    </row>
    <row r="21413" spans="1:2">
      <c r="A21413">
        <v>1.40625</v>
      </c>
      <c r="B21413">
        <f t="shared" si="334"/>
        <v>1.8653902798099637</v>
      </c>
    </row>
    <row r="21414" spans="1:2">
      <c r="A21414">
        <v>0.9375</v>
      </c>
      <c r="B21414">
        <f t="shared" si="334"/>
        <v>1.2435935198733092</v>
      </c>
    </row>
    <row r="21415" spans="1:2">
      <c r="A21415">
        <v>2.1093799999999998</v>
      </c>
      <c r="B21415">
        <f t="shared" si="334"/>
        <v>2.7980920522137183</v>
      </c>
    </row>
    <row r="21416" spans="1:2">
      <c r="A21416">
        <v>1.64063</v>
      </c>
      <c r="B21416">
        <f t="shared" si="334"/>
        <v>2.176295292277064</v>
      </c>
    </row>
    <row r="21417" spans="1:2">
      <c r="A21417">
        <v>0.9375</v>
      </c>
      <c r="B21417">
        <f t="shared" si="334"/>
        <v>1.2435935198733092</v>
      </c>
    </row>
    <row r="21418" spans="1:2">
      <c r="A21418">
        <v>2.9882599999999999</v>
      </c>
      <c r="B21418">
        <f t="shared" si="334"/>
        <v>3.963926156476389</v>
      </c>
    </row>
    <row r="21419" spans="1:2">
      <c r="A21419">
        <v>2.1359400000000002</v>
      </c>
      <c r="B21419">
        <f t="shared" si="334"/>
        <v>2.8333238856940759</v>
      </c>
    </row>
    <row r="21420" spans="1:2">
      <c r="A21420">
        <v>1.91804</v>
      </c>
      <c r="B21420">
        <f t="shared" si="334"/>
        <v>2.5442795891816554</v>
      </c>
    </row>
    <row r="21421" spans="1:2">
      <c r="A21421">
        <v>3.42225</v>
      </c>
      <c r="B21421">
        <f t="shared" si="334"/>
        <v>4.5396137849455283</v>
      </c>
    </row>
    <row r="21422" spans="1:2">
      <c r="A21422">
        <v>1.62324</v>
      </c>
      <c r="B21422">
        <f t="shared" si="334"/>
        <v>2.1532274615457605</v>
      </c>
    </row>
    <row r="21423" spans="1:2">
      <c r="A21423">
        <v>2.7942</v>
      </c>
      <c r="B21423">
        <f t="shared" si="334"/>
        <v>3.7065056141120007</v>
      </c>
    </row>
    <row r="21424" spans="1:2">
      <c r="A21424">
        <v>2.6834199999999999</v>
      </c>
      <c r="B21424">
        <f t="shared" si="334"/>
        <v>3.5595559713049978</v>
      </c>
    </row>
    <row r="21425" spans="1:2">
      <c r="A21425">
        <v>3.3014000000000001</v>
      </c>
      <c r="B21425">
        <f t="shared" si="334"/>
        <v>4.3793062896103923</v>
      </c>
    </row>
    <row r="21426" spans="1:2">
      <c r="A21426">
        <v>5.4226799999999997</v>
      </c>
      <c r="B21426">
        <f t="shared" si="334"/>
        <v>7.1931836889030354</v>
      </c>
    </row>
    <row r="21427" spans="1:2">
      <c r="A21427">
        <v>6.2649600000000003</v>
      </c>
      <c r="B21427">
        <f t="shared" si="334"/>
        <v>8.3104679021498526</v>
      </c>
    </row>
    <row r="21428" spans="1:2">
      <c r="A21428">
        <v>4.8403999999999998</v>
      </c>
      <c r="B21428">
        <f t="shared" si="334"/>
        <v>6.4207894118344164</v>
      </c>
    </row>
    <row r="21429" spans="1:2">
      <c r="A21429">
        <v>1.8658600000000001</v>
      </c>
      <c r="B21429">
        <f t="shared" si="334"/>
        <v>2.4750628319902002</v>
      </c>
    </row>
    <row r="21430" spans="1:2">
      <c r="A21430">
        <v>0.96863999999999995</v>
      </c>
      <c r="B21430">
        <f t="shared" si="334"/>
        <v>1.2849007222294209</v>
      </c>
    </row>
    <row r="21431" spans="1:2">
      <c r="A21431">
        <v>0.79286000000000001</v>
      </c>
      <c r="B21431">
        <f t="shared" si="334"/>
        <v>1.0517285953778688</v>
      </c>
    </row>
    <row r="21432" spans="1:2">
      <c r="A21432">
        <v>0.29205999999999999</v>
      </c>
      <c r="B21432">
        <f t="shared" si="334"/>
        <v>0.38741751830847859</v>
      </c>
    </row>
    <row r="21433" spans="1:2">
      <c r="A21433">
        <v>1.70014</v>
      </c>
      <c r="B21433">
        <f t="shared" si="334"/>
        <v>2.2552352926692349</v>
      </c>
    </row>
    <row r="21434" spans="1:2">
      <c r="A21434">
        <v>4.4915900000000004</v>
      </c>
      <c r="B21434">
        <f t="shared" si="334"/>
        <v>5.9580930324562749</v>
      </c>
    </row>
    <row r="21435" spans="1:2">
      <c r="A21435">
        <v>6.2338300000000002</v>
      </c>
      <c r="B21435">
        <f t="shared" si="334"/>
        <v>8.2691739647912872</v>
      </c>
    </row>
    <row r="21436" spans="1:2">
      <c r="A21436">
        <v>8.9987300000000001</v>
      </c>
      <c r="B21436">
        <f t="shared" si="334"/>
        <v>11.936813136095513</v>
      </c>
    </row>
    <row r="21437" spans="1:2">
      <c r="A21437">
        <v>12.950139999999999</v>
      </c>
      <c r="B21437">
        <f t="shared" si="334"/>
        <v>17.178357531148944</v>
      </c>
    </row>
    <row r="21438" spans="1:2">
      <c r="A21438">
        <v>12.606820000000001</v>
      </c>
      <c r="B21438">
        <f t="shared" si="334"/>
        <v>16.722943635423182</v>
      </c>
    </row>
    <row r="21439" spans="1:2">
      <c r="A21439">
        <v>11.47523</v>
      </c>
      <c r="B21439">
        <f t="shared" si="334"/>
        <v>15.221889778192846</v>
      </c>
    </row>
    <row r="21440" spans="1:2">
      <c r="A21440">
        <v>10.242010000000001</v>
      </c>
      <c r="B21440">
        <f t="shared" si="334"/>
        <v>13.586023750909474</v>
      </c>
    </row>
    <row r="21441" spans="1:2">
      <c r="A21441">
        <v>6.9131600000000004</v>
      </c>
      <c r="B21441">
        <f t="shared" si="334"/>
        <v>9.1703050430371906</v>
      </c>
    </row>
    <row r="21442" spans="1:2">
      <c r="A21442">
        <v>3.022E-2</v>
      </c>
      <c r="B21442">
        <f t="shared" si="334"/>
        <v>4.0086822581942828E-2</v>
      </c>
    </row>
    <row r="21443" spans="1:2">
      <c r="A21443">
        <v>3.2050000000000002E-2</v>
      </c>
      <c r="B21443">
        <f t="shared" ref="B21443:B21506" si="335">A21443*(LN(85/0.0002)/LN(3.5/0.0002))</f>
        <v>4.2514317132735534E-2</v>
      </c>
    </row>
    <row r="21444" spans="1:2">
      <c r="A21444">
        <v>2.9309999999999999E-2</v>
      </c>
      <c r="B21444">
        <f t="shared" si="335"/>
        <v>3.8879707805319137E-2</v>
      </c>
    </row>
    <row r="21445" spans="1:2">
      <c r="A21445">
        <v>1.7093</v>
      </c>
      <c r="B21445">
        <f t="shared" si="335"/>
        <v>2.2673860304207438</v>
      </c>
    </row>
    <row r="21446" spans="1:2">
      <c r="A21446">
        <v>3.022E-2</v>
      </c>
      <c r="B21446">
        <f t="shared" si="335"/>
        <v>4.0086822581942828E-2</v>
      </c>
    </row>
    <row r="21447" spans="1:2">
      <c r="A21447">
        <v>2.9309999999999999E-2</v>
      </c>
      <c r="B21447">
        <f t="shared" si="335"/>
        <v>3.8879707805319137E-2</v>
      </c>
    </row>
    <row r="21448" spans="1:2">
      <c r="A21448">
        <v>3.022E-2</v>
      </c>
      <c r="B21448">
        <f t="shared" si="335"/>
        <v>4.0086822581942828E-2</v>
      </c>
    </row>
    <row r="21449" spans="1:2">
      <c r="A21449">
        <v>0.75531999999999999</v>
      </c>
      <c r="B21449">
        <f t="shared" si="335"/>
        <v>1.0019317945927551</v>
      </c>
    </row>
    <row r="21450" spans="1:2">
      <c r="A21450">
        <v>6.5341300000000002</v>
      </c>
      <c r="B21450">
        <f t="shared" si="335"/>
        <v>8.6675218410771055</v>
      </c>
    </row>
    <row r="21451" spans="1:2">
      <c r="A21451">
        <v>8.2928599999999992</v>
      </c>
      <c r="B21451">
        <f t="shared" si="335"/>
        <v>11.000476754364341</v>
      </c>
    </row>
    <row r="21452" spans="1:2">
      <c r="A21452">
        <v>10.20814</v>
      </c>
      <c r="B21452">
        <f t="shared" si="335"/>
        <v>13.54109520422349</v>
      </c>
    </row>
    <row r="21453" spans="1:2">
      <c r="A21453">
        <v>8.7460400000000007</v>
      </c>
      <c r="B21453">
        <f t="shared" si="335"/>
        <v>11.601619913122942</v>
      </c>
    </row>
    <row r="21454" spans="1:2">
      <c r="A21454">
        <v>7.6647999999999996</v>
      </c>
      <c r="B21454">
        <f t="shared" si="335"/>
        <v>10.16735531853327</v>
      </c>
    </row>
    <row r="21455" spans="1:2">
      <c r="A21455">
        <v>5.7669199999999998</v>
      </c>
      <c r="B21455">
        <f t="shared" si="335"/>
        <v>7.6498179644029696</v>
      </c>
    </row>
    <row r="21456" spans="1:2">
      <c r="A21456">
        <v>7.9815800000000001</v>
      </c>
      <c r="B21456">
        <f t="shared" si="335"/>
        <v>10.587563910773767</v>
      </c>
    </row>
    <row r="21457" spans="1:2">
      <c r="A21457">
        <v>6.9937199999999997</v>
      </c>
      <c r="B21457">
        <f t="shared" si="335"/>
        <v>9.2771678632622496</v>
      </c>
    </row>
    <row r="21458" spans="1:2">
      <c r="A21458">
        <v>1.71875</v>
      </c>
      <c r="B21458">
        <f t="shared" si="335"/>
        <v>2.2799214531010668</v>
      </c>
    </row>
    <row r="21459" spans="1:2">
      <c r="A21459">
        <v>2.96875</v>
      </c>
      <c r="B21459">
        <f t="shared" si="335"/>
        <v>3.9380461462654792</v>
      </c>
    </row>
    <row r="21460" spans="1:2">
      <c r="A21460">
        <v>4.84375</v>
      </c>
      <c r="B21460">
        <f t="shared" si="335"/>
        <v>6.4252331860120977</v>
      </c>
    </row>
    <row r="21461" spans="1:2">
      <c r="A21461">
        <v>8.8281299999999998</v>
      </c>
      <c r="B21461">
        <f t="shared" si="335"/>
        <v>11.710512277972434</v>
      </c>
    </row>
    <row r="21462" spans="1:2">
      <c r="A21462">
        <v>10</v>
      </c>
      <c r="B21462">
        <f t="shared" si="335"/>
        <v>13.264997545315298</v>
      </c>
    </row>
    <row r="21463" spans="1:2">
      <c r="A21463">
        <v>12.148440000000001</v>
      </c>
      <c r="B21463">
        <f t="shared" si="335"/>
        <v>16.114902677941018</v>
      </c>
    </row>
    <row r="21464" spans="1:2">
      <c r="A21464">
        <v>12.773440000000001</v>
      </c>
      <c r="B21464">
        <f t="shared" si="335"/>
        <v>16.943965024523227</v>
      </c>
    </row>
    <row r="21465" spans="1:2">
      <c r="A21465">
        <v>13.632809999999999</v>
      </c>
      <c r="B21465">
        <f t="shared" si="335"/>
        <v>18.083919118574983</v>
      </c>
    </row>
    <row r="21466" spans="1:2">
      <c r="A21466">
        <v>5.625</v>
      </c>
      <c r="B21466">
        <f t="shared" si="335"/>
        <v>7.461561119239855</v>
      </c>
    </row>
    <row r="21467" spans="1:2">
      <c r="A21467">
        <v>6.6210899999999997</v>
      </c>
      <c r="B21467">
        <f t="shared" si="335"/>
        <v>8.782874259731166</v>
      </c>
    </row>
    <row r="21468" spans="1:2">
      <c r="A21468">
        <v>7.1484399999999999</v>
      </c>
      <c r="B21468">
        <f t="shared" si="335"/>
        <v>9.482403905283368</v>
      </c>
    </row>
    <row r="21469" spans="1:2">
      <c r="A21469">
        <v>6.1523399999999997</v>
      </c>
      <c r="B21469">
        <f t="shared" si="335"/>
        <v>8.1610774997945121</v>
      </c>
    </row>
    <row r="21470" spans="1:2">
      <c r="A21470">
        <v>3.5156299999999998</v>
      </c>
      <c r="B21470">
        <f t="shared" si="335"/>
        <v>4.6634823320236816</v>
      </c>
    </row>
    <row r="21471" spans="1:2">
      <c r="A21471">
        <v>2.5781299999999998</v>
      </c>
      <c r="B21471">
        <f t="shared" si="335"/>
        <v>3.4198888121503725</v>
      </c>
    </row>
    <row r="21472" spans="1:2">
      <c r="A21472">
        <v>3.28125</v>
      </c>
      <c r="B21472">
        <f t="shared" si="335"/>
        <v>4.3525773195565822</v>
      </c>
    </row>
    <row r="21473" spans="1:2">
      <c r="A21473">
        <v>3.75</v>
      </c>
      <c r="B21473">
        <f t="shared" si="335"/>
        <v>4.974374079493237</v>
      </c>
    </row>
    <row r="21474" spans="1:2">
      <c r="A21474">
        <v>3.5156299999999998</v>
      </c>
      <c r="B21474">
        <f t="shared" si="335"/>
        <v>4.6634823320236816</v>
      </c>
    </row>
    <row r="21475" spans="1:2">
      <c r="A21475">
        <v>3.90625</v>
      </c>
      <c r="B21475">
        <f t="shared" si="335"/>
        <v>5.1816396661387882</v>
      </c>
    </row>
    <row r="21476" spans="1:2">
      <c r="A21476">
        <v>4.2968799999999998</v>
      </c>
      <c r="B21476">
        <f t="shared" si="335"/>
        <v>5.6998102652514397</v>
      </c>
    </row>
    <row r="21477" spans="1:2">
      <c r="A21477">
        <v>4.1015600000000001</v>
      </c>
      <c r="B21477">
        <f t="shared" si="335"/>
        <v>5.4407183331963411</v>
      </c>
    </row>
    <row r="21478" spans="1:2">
      <c r="A21478">
        <v>3.90625</v>
      </c>
      <c r="B21478">
        <f t="shared" si="335"/>
        <v>5.1816396661387882</v>
      </c>
    </row>
    <row r="21479" spans="1:2">
      <c r="A21479">
        <v>4.2968799999999998</v>
      </c>
      <c r="B21479">
        <f t="shared" si="335"/>
        <v>5.6998102652514397</v>
      </c>
    </row>
    <row r="21480" spans="1:2">
      <c r="A21480">
        <v>3.7109399999999999</v>
      </c>
      <c r="B21480">
        <f t="shared" si="335"/>
        <v>4.9225609990812353</v>
      </c>
    </row>
    <row r="21481" spans="1:2">
      <c r="A21481">
        <v>3.5156299999999998</v>
      </c>
      <c r="B21481">
        <f t="shared" si="335"/>
        <v>4.6634823320236816</v>
      </c>
    </row>
    <row r="21482" spans="1:2">
      <c r="A21482">
        <v>6.09375</v>
      </c>
      <c r="B21482">
        <f t="shared" si="335"/>
        <v>8.0833578791765088</v>
      </c>
    </row>
    <row r="21483" spans="1:2">
      <c r="A21483">
        <v>6.7968799999999998</v>
      </c>
      <c r="B21483">
        <f t="shared" si="335"/>
        <v>9.0160596515802638</v>
      </c>
    </row>
    <row r="21484" spans="1:2">
      <c r="A21484">
        <v>7.7343799999999998</v>
      </c>
      <c r="B21484">
        <f t="shared" si="335"/>
        <v>10.259653171453573</v>
      </c>
    </row>
    <row r="21485" spans="1:2">
      <c r="A21485">
        <v>7.7343799999999998</v>
      </c>
      <c r="B21485">
        <f t="shared" si="335"/>
        <v>10.259653171453573</v>
      </c>
    </row>
    <row r="21486" spans="1:2">
      <c r="A21486">
        <v>8.6718799999999998</v>
      </c>
      <c r="B21486">
        <f t="shared" si="335"/>
        <v>11.503246691326883</v>
      </c>
    </row>
    <row r="21487" spans="1:2">
      <c r="A21487">
        <v>10.07813</v>
      </c>
      <c r="B21487">
        <f t="shared" si="335"/>
        <v>13.368636971136846</v>
      </c>
    </row>
    <row r="21488" spans="1:2">
      <c r="A21488">
        <v>10.78125</v>
      </c>
      <c r="B21488">
        <f t="shared" si="335"/>
        <v>14.301325478543056</v>
      </c>
    </row>
    <row r="21489" spans="1:2">
      <c r="A21489">
        <v>14.29688</v>
      </c>
      <c r="B21489">
        <f t="shared" si="335"/>
        <v>18.964807810566736</v>
      </c>
    </row>
    <row r="21490" spans="1:2">
      <c r="A21490">
        <v>8.4933499999999995</v>
      </c>
      <c r="B21490">
        <f t="shared" si="335"/>
        <v>11.266426690150368</v>
      </c>
    </row>
    <row r="21491" spans="1:2">
      <c r="A21491">
        <v>5.3219700000000003</v>
      </c>
      <c r="B21491">
        <f t="shared" si="335"/>
        <v>7.0595918986241664</v>
      </c>
    </row>
    <row r="21492" spans="1:2">
      <c r="A21492">
        <v>4.2398199999999999</v>
      </c>
      <c r="B21492">
        <f t="shared" si="335"/>
        <v>5.6241201892578703</v>
      </c>
    </row>
    <row r="21493" spans="1:2">
      <c r="A21493">
        <v>1.8301499999999999</v>
      </c>
      <c r="B21493">
        <f t="shared" si="335"/>
        <v>2.4276935257558794</v>
      </c>
    </row>
    <row r="21494" spans="1:2">
      <c r="A21494">
        <v>6.4672900000000002</v>
      </c>
      <c r="B21494">
        <f t="shared" si="335"/>
        <v>8.5788585974842171</v>
      </c>
    </row>
    <row r="21495" spans="1:2">
      <c r="A21495">
        <v>5.8612200000000003</v>
      </c>
      <c r="B21495">
        <f t="shared" si="335"/>
        <v>7.7749068912552932</v>
      </c>
    </row>
    <row r="21496" spans="1:2">
      <c r="A21496">
        <v>8.4796200000000006</v>
      </c>
      <c r="B21496">
        <f t="shared" si="335"/>
        <v>11.248213848520651</v>
      </c>
    </row>
    <row r="21497" spans="1:2">
      <c r="A21497">
        <v>9.1552799999999994</v>
      </c>
      <c r="B21497">
        <f t="shared" si="335"/>
        <v>12.144476672667423</v>
      </c>
    </row>
    <row r="21498" spans="1:2">
      <c r="A21498">
        <v>4.5547599999999999</v>
      </c>
      <c r="B21498">
        <f t="shared" si="335"/>
        <v>6.0418880219500304</v>
      </c>
    </row>
    <row r="21499" spans="1:2">
      <c r="A21499">
        <v>4.5245499999999996</v>
      </c>
      <c r="B21499">
        <f t="shared" si="335"/>
        <v>6.0018144643656326</v>
      </c>
    </row>
    <row r="21500" spans="1:2">
      <c r="A21500">
        <v>0.60701000000000005</v>
      </c>
      <c r="B21500">
        <f t="shared" si="335"/>
        <v>0.80519861599818399</v>
      </c>
    </row>
    <row r="21501" spans="1:2">
      <c r="A21501">
        <v>4.6188399999999996</v>
      </c>
      <c r="B21501">
        <f t="shared" si="335"/>
        <v>6.1268901262204105</v>
      </c>
    </row>
    <row r="21502" spans="1:2">
      <c r="A21502">
        <v>5.8291700000000004</v>
      </c>
      <c r="B21502">
        <f t="shared" si="335"/>
        <v>7.7323925741225583</v>
      </c>
    </row>
    <row r="21503" spans="1:2">
      <c r="A21503">
        <v>4.3496800000000002</v>
      </c>
      <c r="B21503">
        <f t="shared" si="335"/>
        <v>5.7698494522907051</v>
      </c>
    </row>
    <row r="21504" spans="1:2">
      <c r="A21504">
        <v>4.3780599999999996</v>
      </c>
      <c r="B21504">
        <f t="shared" si="335"/>
        <v>5.8074955153243089</v>
      </c>
    </row>
    <row r="21505" spans="1:2">
      <c r="A21505">
        <v>3.7564199999999999</v>
      </c>
      <c r="B21505">
        <f t="shared" si="335"/>
        <v>4.982890207917329</v>
      </c>
    </row>
    <row r="21506" spans="1:2">
      <c r="A21506">
        <v>5.3238000000000003</v>
      </c>
      <c r="B21506">
        <f t="shared" si="335"/>
        <v>7.0620193931749586</v>
      </c>
    </row>
    <row r="21507" spans="1:2">
      <c r="A21507">
        <v>5.1782300000000001</v>
      </c>
      <c r="B21507">
        <f t="shared" ref="B21507:B21570" si="336">A21507*(LN(85/0.0002)/LN(3.5/0.0002))</f>
        <v>6.8689208239078035</v>
      </c>
    </row>
    <row r="21508" spans="1:2">
      <c r="A21508">
        <v>6.1376999999999997</v>
      </c>
      <c r="B21508">
        <f t="shared" si="336"/>
        <v>8.1416575433881704</v>
      </c>
    </row>
    <row r="21509" spans="1:2">
      <c r="A21509">
        <v>7.9797399999999996</v>
      </c>
      <c r="B21509">
        <f t="shared" si="336"/>
        <v>10.58512315122543</v>
      </c>
    </row>
    <row r="21510" spans="1:2">
      <c r="A21510">
        <v>8.2022200000000005</v>
      </c>
      <c r="B21510">
        <f t="shared" si="336"/>
        <v>10.880242816613604</v>
      </c>
    </row>
    <row r="21511" spans="1:2">
      <c r="A21511">
        <v>5.99763</v>
      </c>
      <c r="B21511">
        <f t="shared" si="336"/>
        <v>7.9558547227709386</v>
      </c>
    </row>
    <row r="21512" spans="1:2">
      <c r="A21512">
        <v>8.2113700000000005</v>
      </c>
      <c r="B21512">
        <f t="shared" si="336"/>
        <v>10.892380289367569</v>
      </c>
    </row>
    <row r="21513" spans="1:2">
      <c r="A21513">
        <v>9.4454999999999991</v>
      </c>
      <c r="B21513">
        <f t="shared" si="336"/>
        <v>12.529453431427564</v>
      </c>
    </row>
    <row r="21514" spans="1:2">
      <c r="A21514">
        <v>8.1640599999999992</v>
      </c>
      <c r="B21514">
        <f t="shared" si="336"/>
        <v>10.829623585980681</v>
      </c>
    </row>
    <row r="21515" spans="1:2">
      <c r="A21515">
        <v>11.5625</v>
      </c>
      <c r="B21515">
        <f t="shared" si="336"/>
        <v>15.337653411770813</v>
      </c>
    </row>
    <row r="21516" spans="1:2">
      <c r="A21516">
        <v>12.57813</v>
      </c>
      <c r="B21516">
        <f t="shared" si="336"/>
        <v>16.684886357465672</v>
      </c>
    </row>
    <row r="21517" spans="1:2">
      <c r="A21517">
        <v>12.304690000000001</v>
      </c>
      <c r="B21517">
        <f t="shared" si="336"/>
        <v>16.322168264586569</v>
      </c>
    </row>
    <row r="21518" spans="1:2">
      <c r="A21518">
        <v>9.9218799999999998</v>
      </c>
      <c r="B21518">
        <f t="shared" si="336"/>
        <v>13.161371384491295</v>
      </c>
    </row>
    <row r="21519" spans="1:2">
      <c r="A21519">
        <v>12.57813</v>
      </c>
      <c r="B21519">
        <f t="shared" si="336"/>
        <v>16.684886357465672</v>
      </c>
    </row>
    <row r="21520" spans="1:2">
      <c r="A21520">
        <v>11.835940000000001</v>
      </c>
      <c r="B21520">
        <f t="shared" si="336"/>
        <v>15.700371504649915</v>
      </c>
    </row>
    <row r="21521" spans="1:2">
      <c r="A21521">
        <v>3.9843799999999998</v>
      </c>
      <c r="B21521">
        <f t="shared" si="336"/>
        <v>5.2852790919603363</v>
      </c>
    </row>
    <row r="21522" spans="1:2">
      <c r="A21522">
        <v>0.23438000000000001</v>
      </c>
      <c r="B21522">
        <f t="shared" si="336"/>
        <v>0.31090501246709995</v>
      </c>
    </row>
    <row r="21523" spans="1:2">
      <c r="A21523">
        <v>0.23438000000000001</v>
      </c>
      <c r="B21523">
        <f t="shared" si="336"/>
        <v>0.31090501246709995</v>
      </c>
    </row>
    <row r="21524" spans="1:2">
      <c r="A21524">
        <v>2.8125</v>
      </c>
      <c r="B21524">
        <f t="shared" si="336"/>
        <v>3.7307805596199275</v>
      </c>
    </row>
    <row r="21525" spans="1:2">
      <c r="A21525">
        <v>3.75</v>
      </c>
      <c r="B21525">
        <f t="shared" si="336"/>
        <v>4.974374079493237</v>
      </c>
    </row>
    <row r="21526" spans="1:2">
      <c r="A21526">
        <v>4.21875</v>
      </c>
      <c r="B21526">
        <f t="shared" si="336"/>
        <v>5.5961708394298917</v>
      </c>
    </row>
    <row r="21527" spans="1:2">
      <c r="A21527">
        <v>2.1093799999999998</v>
      </c>
      <c r="B21527">
        <f t="shared" si="336"/>
        <v>2.7980920522137183</v>
      </c>
    </row>
    <row r="21528" spans="1:2">
      <c r="A21528">
        <v>3.9843799999999998</v>
      </c>
      <c r="B21528">
        <f t="shared" si="336"/>
        <v>5.2852790919603363</v>
      </c>
    </row>
    <row r="21529" spans="1:2">
      <c r="A21529">
        <v>3.9843799999999998</v>
      </c>
      <c r="B21529">
        <f t="shared" si="336"/>
        <v>5.2852790919603363</v>
      </c>
    </row>
    <row r="21530" spans="1:2">
      <c r="A21530">
        <v>1.875</v>
      </c>
      <c r="B21530">
        <f t="shared" si="336"/>
        <v>2.4871870397466185</v>
      </c>
    </row>
    <row r="21531" spans="1:2">
      <c r="A21531">
        <v>3.0468799999999998</v>
      </c>
      <c r="B21531">
        <f t="shared" si="336"/>
        <v>4.0416855720870268</v>
      </c>
    </row>
    <row r="21532" spans="1:2">
      <c r="A21532">
        <v>2.34375</v>
      </c>
      <c r="B21532">
        <f t="shared" si="336"/>
        <v>3.1089837996832728</v>
      </c>
    </row>
    <row r="21533" spans="1:2">
      <c r="A21533">
        <v>2.34375</v>
      </c>
      <c r="B21533">
        <f t="shared" si="336"/>
        <v>3.1089837996832728</v>
      </c>
    </row>
    <row r="21534" spans="1:2">
      <c r="A21534">
        <v>2.5781299999999998</v>
      </c>
      <c r="B21534">
        <f t="shared" si="336"/>
        <v>3.4198888121503725</v>
      </c>
    </row>
    <row r="21535" spans="1:2">
      <c r="A21535">
        <v>3.5156299999999998</v>
      </c>
      <c r="B21535">
        <f t="shared" si="336"/>
        <v>4.6634823320236816</v>
      </c>
    </row>
    <row r="21536" spans="1:2">
      <c r="A21536">
        <v>5.15625</v>
      </c>
      <c r="B21536">
        <f t="shared" si="336"/>
        <v>6.8397643593032003</v>
      </c>
    </row>
    <row r="21537" spans="1:2">
      <c r="A21537">
        <v>1.64063</v>
      </c>
      <c r="B21537">
        <f t="shared" si="336"/>
        <v>2.176295292277064</v>
      </c>
    </row>
    <row r="21538" spans="1:2">
      <c r="A21538">
        <v>1.875</v>
      </c>
      <c r="B21538">
        <f t="shared" si="336"/>
        <v>2.4871870397466185</v>
      </c>
    </row>
    <row r="21539" spans="1:2">
      <c r="A21539">
        <v>2.1093799999999998</v>
      </c>
      <c r="B21539">
        <f t="shared" si="336"/>
        <v>2.7980920522137183</v>
      </c>
    </row>
    <row r="21540" spans="1:2">
      <c r="A21540">
        <v>1.875</v>
      </c>
      <c r="B21540">
        <f t="shared" si="336"/>
        <v>2.4871870397466185</v>
      </c>
    </row>
    <row r="21541" spans="1:2">
      <c r="A21541">
        <v>3.75</v>
      </c>
      <c r="B21541">
        <f t="shared" si="336"/>
        <v>4.974374079493237</v>
      </c>
    </row>
    <row r="21542" spans="1:2">
      <c r="A21542">
        <v>2.8125</v>
      </c>
      <c r="B21542">
        <f t="shared" si="336"/>
        <v>3.7307805596199275</v>
      </c>
    </row>
    <row r="21543" spans="1:2">
      <c r="A21543">
        <v>3.28125</v>
      </c>
      <c r="B21543">
        <f t="shared" si="336"/>
        <v>4.3525773195565822</v>
      </c>
    </row>
    <row r="21544" spans="1:2">
      <c r="A21544">
        <v>6.3281299999999998</v>
      </c>
      <c r="B21544">
        <f t="shared" si="336"/>
        <v>8.3942628916436099</v>
      </c>
    </row>
    <row r="21545" spans="1:2">
      <c r="A21545">
        <v>2.7480000000000001E-2</v>
      </c>
      <c r="B21545">
        <f t="shared" si="336"/>
        <v>3.6452213254526439E-2</v>
      </c>
    </row>
    <row r="21546" spans="1:2">
      <c r="A21546">
        <v>2.7480000000000001E-2</v>
      </c>
      <c r="B21546">
        <f t="shared" si="336"/>
        <v>3.6452213254526439E-2</v>
      </c>
    </row>
    <row r="21547" spans="1:2">
      <c r="A21547">
        <v>2.7480000000000001E-2</v>
      </c>
      <c r="B21547">
        <f t="shared" si="336"/>
        <v>3.6452213254526439E-2</v>
      </c>
    </row>
    <row r="21548" spans="1:2">
      <c r="A21548">
        <v>2.7480000000000001E-2</v>
      </c>
      <c r="B21548">
        <f t="shared" si="336"/>
        <v>3.6452213254526439E-2</v>
      </c>
    </row>
    <row r="21549" spans="1:2">
      <c r="A21549">
        <v>2.7480000000000001E-2</v>
      </c>
      <c r="B21549">
        <f t="shared" si="336"/>
        <v>3.6452213254526439E-2</v>
      </c>
    </row>
    <row r="21550" spans="1:2">
      <c r="A21550">
        <v>2.7480000000000001E-2</v>
      </c>
      <c r="B21550">
        <f t="shared" si="336"/>
        <v>3.6452213254526439E-2</v>
      </c>
    </row>
    <row r="21551" spans="1:2">
      <c r="A21551">
        <v>2.656E-2</v>
      </c>
      <c r="B21551">
        <f t="shared" si="336"/>
        <v>3.5231833480357432E-2</v>
      </c>
    </row>
    <row r="21552" spans="1:2">
      <c r="A21552">
        <v>2.3810000000000001E-2</v>
      </c>
      <c r="B21552">
        <f t="shared" si="336"/>
        <v>3.1583959155395726E-2</v>
      </c>
    </row>
    <row r="21553" spans="1:2">
      <c r="A21553">
        <v>6.0113599999999998</v>
      </c>
      <c r="B21553">
        <f t="shared" si="336"/>
        <v>7.9740675644006567</v>
      </c>
    </row>
    <row r="21554" spans="1:2">
      <c r="A21554">
        <v>3.5302799999999999</v>
      </c>
      <c r="B21554">
        <f t="shared" si="336"/>
        <v>4.682915553427569</v>
      </c>
    </row>
    <row r="21555" spans="1:2">
      <c r="A21555">
        <v>5.0161800000000003</v>
      </c>
      <c r="B21555">
        <f t="shared" si="336"/>
        <v>6.6539615386859694</v>
      </c>
    </row>
    <row r="21556" spans="1:2">
      <c r="A21556">
        <v>2.8976500000000001</v>
      </c>
      <c r="B21556">
        <f t="shared" si="336"/>
        <v>3.8437320137182875</v>
      </c>
    </row>
    <row r="21557" spans="1:2">
      <c r="A21557">
        <v>8.57301</v>
      </c>
      <c r="B21557">
        <f t="shared" si="336"/>
        <v>11.372095660596351</v>
      </c>
    </row>
    <row r="21558" spans="1:2">
      <c r="A21558">
        <v>8.2287700000000008</v>
      </c>
      <c r="B21558">
        <f t="shared" si="336"/>
        <v>10.915461385096418</v>
      </c>
    </row>
    <row r="21559" spans="1:2">
      <c r="A21559">
        <v>10.27497</v>
      </c>
      <c r="B21559">
        <f t="shared" si="336"/>
        <v>13.629745182818832</v>
      </c>
    </row>
    <row r="21560" spans="1:2">
      <c r="A21560">
        <v>10.778510000000001</v>
      </c>
      <c r="B21560">
        <f t="shared" si="336"/>
        <v>14.297690869215641</v>
      </c>
    </row>
    <row r="21561" spans="1:2">
      <c r="A21561">
        <v>3.9843799999999998</v>
      </c>
      <c r="B21561">
        <f t="shared" si="336"/>
        <v>5.2852790919603363</v>
      </c>
    </row>
    <row r="21562" spans="1:2">
      <c r="A21562">
        <v>9.1796900000000008</v>
      </c>
      <c r="B21562">
        <f t="shared" si="336"/>
        <v>12.17685653167554</v>
      </c>
    </row>
    <row r="21563" spans="1:2">
      <c r="A21563">
        <v>11.132809999999999</v>
      </c>
      <c r="B21563">
        <f t="shared" si="336"/>
        <v>14.767669732246159</v>
      </c>
    </row>
    <row r="21564" spans="1:2">
      <c r="A21564">
        <v>10.117190000000001</v>
      </c>
      <c r="B21564">
        <f t="shared" si="336"/>
        <v>13.420450051548849</v>
      </c>
    </row>
    <row r="21565" spans="1:2">
      <c r="A21565">
        <v>7.8906299999999998</v>
      </c>
      <c r="B21565">
        <f t="shared" si="336"/>
        <v>10.466918758099125</v>
      </c>
    </row>
    <row r="21566" spans="1:2">
      <c r="A21566">
        <v>4.9609399999999999</v>
      </c>
      <c r="B21566">
        <f t="shared" si="336"/>
        <v>6.5806856922456474</v>
      </c>
    </row>
    <row r="21567" spans="1:2">
      <c r="A21567">
        <v>4.2968799999999998</v>
      </c>
      <c r="B21567">
        <f t="shared" si="336"/>
        <v>5.6998102652514397</v>
      </c>
    </row>
    <row r="21568" spans="1:2">
      <c r="A21568">
        <v>2.7343799999999998</v>
      </c>
      <c r="B21568">
        <f t="shared" si="336"/>
        <v>3.6271543987959243</v>
      </c>
    </row>
    <row r="21569" spans="1:2">
      <c r="A21569">
        <v>6.7968799999999998</v>
      </c>
      <c r="B21569">
        <f t="shared" si="336"/>
        <v>9.0160596515802638</v>
      </c>
    </row>
    <row r="21570" spans="1:2">
      <c r="A21570">
        <v>5.15625</v>
      </c>
      <c r="B21570">
        <f t="shared" si="336"/>
        <v>6.8397643593032003</v>
      </c>
    </row>
    <row r="21571" spans="1:2">
      <c r="A21571">
        <v>5.625</v>
      </c>
      <c r="B21571">
        <f t="shared" ref="B21571:B21634" si="337">A21571*(LN(85/0.0002)/LN(3.5/0.0002))</f>
        <v>7.461561119239855</v>
      </c>
    </row>
    <row r="21572" spans="1:2">
      <c r="A21572">
        <v>4.21875</v>
      </c>
      <c r="B21572">
        <f t="shared" si="337"/>
        <v>5.5961708394298917</v>
      </c>
    </row>
    <row r="21573" spans="1:2">
      <c r="A21573">
        <v>5.625</v>
      </c>
      <c r="B21573">
        <f t="shared" si="337"/>
        <v>7.461561119239855</v>
      </c>
    </row>
    <row r="21574" spans="1:2">
      <c r="A21574">
        <v>6.7968799999999998</v>
      </c>
      <c r="B21574">
        <f t="shared" si="337"/>
        <v>9.0160596515802638</v>
      </c>
    </row>
    <row r="21575" spans="1:2">
      <c r="A21575">
        <v>6.09375</v>
      </c>
      <c r="B21575">
        <f t="shared" si="337"/>
        <v>8.0833578791765088</v>
      </c>
    </row>
    <row r="21576" spans="1:2">
      <c r="A21576">
        <v>0.23438000000000001</v>
      </c>
      <c r="B21576">
        <f t="shared" si="337"/>
        <v>0.31090501246709995</v>
      </c>
    </row>
    <row r="21577" spans="1:2">
      <c r="A21577">
        <v>0.46875</v>
      </c>
      <c r="B21577">
        <f t="shared" si="337"/>
        <v>0.62179675993665462</v>
      </c>
    </row>
    <row r="21578" spans="1:2">
      <c r="A21578">
        <v>0.23438000000000001</v>
      </c>
      <c r="B21578">
        <f t="shared" si="337"/>
        <v>0.31090501246709995</v>
      </c>
    </row>
    <row r="21579" spans="1:2">
      <c r="A21579">
        <v>2.34375</v>
      </c>
      <c r="B21579">
        <f t="shared" si="337"/>
        <v>3.1089837996832728</v>
      </c>
    </row>
    <row r="21580" spans="1:2">
      <c r="A21580">
        <v>3.28125</v>
      </c>
      <c r="B21580">
        <f t="shared" si="337"/>
        <v>4.3525773195565822</v>
      </c>
    </row>
    <row r="21581" spans="1:2">
      <c r="A21581">
        <v>4.6875</v>
      </c>
      <c r="B21581">
        <f t="shared" si="337"/>
        <v>6.2179675993665455</v>
      </c>
    </row>
    <row r="21582" spans="1:2">
      <c r="A21582">
        <v>4.4531299999999998</v>
      </c>
      <c r="B21582">
        <f t="shared" si="337"/>
        <v>5.907075851896991</v>
      </c>
    </row>
    <row r="21583" spans="1:2">
      <c r="A21583">
        <v>3.28125</v>
      </c>
      <c r="B21583">
        <f t="shared" si="337"/>
        <v>4.3525773195565822</v>
      </c>
    </row>
    <row r="21584" spans="1:2">
      <c r="A21584">
        <v>3.5156299999999998</v>
      </c>
      <c r="B21584">
        <f t="shared" si="337"/>
        <v>4.6634823320236816</v>
      </c>
    </row>
    <row r="21585" spans="1:2">
      <c r="A21585">
        <v>2.8389999999999999E-2</v>
      </c>
      <c r="B21585">
        <f t="shared" si="337"/>
        <v>3.765932803115013E-2</v>
      </c>
    </row>
    <row r="21586" spans="1:2">
      <c r="A21586">
        <v>2.7480000000000001E-2</v>
      </c>
      <c r="B21586">
        <f t="shared" si="337"/>
        <v>3.6452213254526439E-2</v>
      </c>
    </row>
    <row r="21587" spans="1:2">
      <c r="A21587">
        <v>2.656E-2</v>
      </c>
      <c r="B21587">
        <f t="shared" si="337"/>
        <v>3.5231833480357432E-2</v>
      </c>
    </row>
    <row r="21588" spans="1:2">
      <c r="A21588">
        <v>2.8389999999999999E-2</v>
      </c>
      <c r="B21588">
        <f t="shared" si="337"/>
        <v>3.765932803115013E-2</v>
      </c>
    </row>
    <row r="21589" spans="1:2">
      <c r="A21589">
        <v>2.7480000000000001E-2</v>
      </c>
      <c r="B21589">
        <f t="shared" si="337"/>
        <v>3.6452213254526439E-2</v>
      </c>
    </row>
    <row r="21590" spans="1:2">
      <c r="A21590">
        <v>11.005559999999999</v>
      </c>
      <c r="B21590">
        <f t="shared" si="337"/>
        <v>14.598872638482021</v>
      </c>
    </row>
    <row r="21591" spans="1:2">
      <c r="A21591">
        <v>10.21912</v>
      </c>
      <c r="B21591">
        <f t="shared" si="337"/>
        <v>13.555660171528247</v>
      </c>
    </row>
    <row r="21592" spans="1:2">
      <c r="A21592">
        <v>11.8332</v>
      </c>
      <c r="B21592">
        <f t="shared" si="337"/>
        <v>15.696736895322498</v>
      </c>
    </row>
    <row r="21593" spans="1:2">
      <c r="A21593">
        <v>10.13123</v>
      </c>
      <c r="B21593">
        <f t="shared" si="337"/>
        <v>13.439074108102471</v>
      </c>
    </row>
    <row r="21594" spans="1:2">
      <c r="A21594">
        <v>6.4068699999999996</v>
      </c>
      <c r="B21594">
        <f t="shared" si="337"/>
        <v>8.4987114823154215</v>
      </c>
    </row>
    <row r="21595" spans="1:2">
      <c r="A21595">
        <v>7.3132400000000004</v>
      </c>
      <c r="B21595">
        <f t="shared" si="337"/>
        <v>9.7010110648301655</v>
      </c>
    </row>
    <row r="21596" spans="1:2">
      <c r="A21596">
        <v>5.9491100000000001</v>
      </c>
      <c r="B21596">
        <f t="shared" si="337"/>
        <v>7.8914929546810697</v>
      </c>
    </row>
    <row r="21597" spans="1:2">
      <c r="A21597">
        <v>2.77406</v>
      </c>
      <c r="B21597">
        <f t="shared" si="337"/>
        <v>3.6797899090557356</v>
      </c>
    </row>
    <row r="21598" spans="1:2">
      <c r="A21598">
        <v>8.5156299999999998</v>
      </c>
      <c r="B21598">
        <f t="shared" si="337"/>
        <v>11.295981104681331</v>
      </c>
    </row>
    <row r="21599" spans="1:2">
      <c r="A21599">
        <v>6.9531299999999998</v>
      </c>
      <c r="B21599">
        <f t="shared" si="337"/>
        <v>9.2233252382258151</v>
      </c>
    </row>
    <row r="21600" spans="1:2">
      <c r="A21600">
        <v>8.8281299999999998</v>
      </c>
      <c r="B21600">
        <f t="shared" si="337"/>
        <v>11.710512277972434</v>
      </c>
    </row>
    <row r="21601" spans="1:2">
      <c r="A21601">
        <v>4.4531299999999998</v>
      </c>
      <c r="B21601">
        <f t="shared" si="337"/>
        <v>5.907075851896991</v>
      </c>
    </row>
    <row r="21602" spans="1:2">
      <c r="A21602">
        <v>1.7578100000000001</v>
      </c>
      <c r="B21602">
        <f t="shared" si="337"/>
        <v>2.3317345335130684</v>
      </c>
    </row>
    <row r="21603" spans="1:2">
      <c r="A21603">
        <v>4.53125</v>
      </c>
      <c r="B21603">
        <f t="shared" si="337"/>
        <v>6.0107020127209942</v>
      </c>
    </row>
    <row r="21604" spans="1:2">
      <c r="A21604">
        <v>5.15625</v>
      </c>
      <c r="B21604">
        <f t="shared" si="337"/>
        <v>6.8397643593032003</v>
      </c>
    </row>
    <row r="21605" spans="1:2">
      <c r="A21605">
        <v>5.1171899999999999</v>
      </c>
      <c r="B21605">
        <f t="shared" si="337"/>
        <v>6.7879512788911986</v>
      </c>
    </row>
    <row r="21606" spans="1:2">
      <c r="A21606">
        <v>3.28125</v>
      </c>
      <c r="B21606">
        <f t="shared" si="337"/>
        <v>4.3525773195565822</v>
      </c>
    </row>
    <row r="21607" spans="1:2">
      <c r="A21607">
        <v>3.75</v>
      </c>
      <c r="B21607">
        <f t="shared" si="337"/>
        <v>4.974374079493237</v>
      </c>
    </row>
    <row r="21608" spans="1:2">
      <c r="A21608">
        <v>3.0468799999999998</v>
      </c>
      <c r="B21608">
        <f t="shared" si="337"/>
        <v>4.0416855720870268</v>
      </c>
    </row>
    <row r="21609" spans="1:2">
      <c r="A21609">
        <v>1.875</v>
      </c>
      <c r="B21609">
        <f t="shared" si="337"/>
        <v>2.4871870397466185</v>
      </c>
    </row>
    <row r="21610" spans="1:2">
      <c r="A21610">
        <v>4.9218799999999998</v>
      </c>
      <c r="B21610">
        <f t="shared" si="337"/>
        <v>6.5288726118336458</v>
      </c>
    </row>
    <row r="21611" spans="1:2">
      <c r="A21611">
        <v>5.3906299999999998</v>
      </c>
      <c r="B21611">
        <f t="shared" si="337"/>
        <v>7.1506693717703005</v>
      </c>
    </row>
    <row r="21612" spans="1:2">
      <c r="A21612">
        <v>5.15625</v>
      </c>
      <c r="B21612">
        <f t="shared" si="337"/>
        <v>6.8397643593032003</v>
      </c>
    </row>
    <row r="21613" spans="1:2">
      <c r="A21613">
        <v>4.4531299999999998</v>
      </c>
      <c r="B21613">
        <f t="shared" si="337"/>
        <v>5.907075851896991</v>
      </c>
    </row>
    <row r="21614" spans="1:2">
      <c r="A21614">
        <v>7.5</v>
      </c>
      <c r="B21614">
        <f t="shared" si="337"/>
        <v>9.9487481589864739</v>
      </c>
    </row>
    <row r="21615" spans="1:2">
      <c r="A21615">
        <v>10.07813</v>
      </c>
      <c r="B21615">
        <f t="shared" si="337"/>
        <v>13.368636971136846</v>
      </c>
    </row>
    <row r="21616" spans="1:2">
      <c r="A21616">
        <v>9.84375</v>
      </c>
      <c r="B21616">
        <f t="shared" si="337"/>
        <v>13.057731958669747</v>
      </c>
    </row>
    <row r="21617" spans="1:2">
      <c r="A21617">
        <v>11.01563</v>
      </c>
      <c r="B21617">
        <f t="shared" si="337"/>
        <v>14.612230491010155</v>
      </c>
    </row>
    <row r="21618" spans="1:2">
      <c r="A21618">
        <v>11.01563</v>
      </c>
      <c r="B21618">
        <f t="shared" si="337"/>
        <v>14.612230491010155</v>
      </c>
    </row>
    <row r="21619" spans="1:2">
      <c r="A21619">
        <v>13.35938</v>
      </c>
      <c r="B21619">
        <f t="shared" si="337"/>
        <v>17.721214290693428</v>
      </c>
    </row>
    <row r="21620" spans="1:2">
      <c r="A21620">
        <v>13.125</v>
      </c>
      <c r="B21620">
        <f t="shared" si="337"/>
        <v>17.410309278226329</v>
      </c>
    </row>
    <row r="21621" spans="1:2">
      <c r="A21621">
        <v>12.89063</v>
      </c>
      <c r="B21621">
        <f t="shared" si="337"/>
        <v>17.099417530756774</v>
      </c>
    </row>
    <row r="21622" spans="1:2">
      <c r="A21622">
        <v>15.33417</v>
      </c>
      <c r="B21622">
        <f t="shared" si="337"/>
        <v>20.34077274094475</v>
      </c>
    </row>
    <row r="21623" spans="1:2">
      <c r="A21623">
        <v>15.086980000000001</v>
      </c>
      <c r="B21623">
        <f t="shared" si="337"/>
        <v>20.0128752666221</v>
      </c>
    </row>
    <row r="21624" spans="1:2">
      <c r="A21624">
        <v>16.46302</v>
      </c>
      <c r="B21624">
        <f t="shared" si="337"/>
        <v>21.838191988847665</v>
      </c>
    </row>
    <row r="21625" spans="1:2">
      <c r="A21625">
        <v>16.596689999999999</v>
      </c>
      <c r="B21625">
        <f t="shared" si="337"/>
        <v>22.015505211035894</v>
      </c>
    </row>
    <row r="21626" spans="1:2">
      <c r="A21626">
        <v>17.70722</v>
      </c>
      <c r="B21626">
        <f t="shared" si="337"/>
        <v>23.488622983435793</v>
      </c>
    </row>
    <row r="21627" spans="1:2">
      <c r="A21627">
        <v>20.851140000000001</v>
      </c>
      <c r="B21627">
        <f t="shared" si="337"/>
        <v>27.659032091702564</v>
      </c>
    </row>
    <row r="21628" spans="1:2">
      <c r="A21628">
        <v>21.002199999999998</v>
      </c>
      <c r="B21628">
        <f t="shared" si="337"/>
        <v>27.859413144622092</v>
      </c>
    </row>
    <row r="21629" spans="1:2">
      <c r="A21629">
        <v>7.417E-2</v>
      </c>
      <c r="B21629">
        <f t="shared" si="337"/>
        <v>9.8386486793603567E-2</v>
      </c>
    </row>
    <row r="21630" spans="1:2">
      <c r="A21630">
        <v>7.3249999999999996E-2</v>
      </c>
      <c r="B21630">
        <f t="shared" si="337"/>
        <v>9.7166107019434553E-2</v>
      </c>
    </row>
    <row r="21631" spans="1:2">
      <c r="A21631">
        <v>8.0579999999999999E-2</v>
      </c>
      <c r="B21631">
        <f t="shared" si="337"/>
        <v>0.10688935022015067</v>
      </c>
    </row>
    <row r="21632" spans="1:2">
      <c r="A21632">
        <v>0.62073999999999996</v>
      </c>
      <c r="B21632">
        <f t="shared" si="337"/>
        <v>0.8234114576279018</v>
      </c>
    </row>
    <row r="21633" spans="1:2">
      <c r="A21633">
        <v>2.30348</v>
      </c>
      <c r="B21633">
        <f t="shared" si="337"/>
        <v>3.0555656545682881</v>
      </c>
    </row>
    <row r="21634" spans="1:2">
      <c r="A21634">
        <v>2.87019</v>
      </c>
      <c r="B21634">
        <f t="shared" si="337"/>
        <v>3.8073063304588515</v>
      </c>
    </row>
    <row r="21635" spans="1:2">
      <c r="A21635">
        <v>1.62416</v>
      </c>
      <c r="B21635">
        <f t="shared" ref="B21635:B21698" si="338">A21635*(LN(85/0.0002)/LN(3.5/0.0002))</f>
        <v>2.1544478413199295</v>
      </c>
    </row>
    <row r="21636" spans="1:2">
      <c r="A21636">
        <v>1.7257800000000001</v>
      </c>
      <c r="B21636">
        <f t="shared" si="338"/>
        <v>2.2892467463754236</v>
      </c>
    </row>
    <row r="21637" spans="1:2">
      <c r="A21637">
        <v>7.2070100000000004</v>
      </c>
      <c r="B21637">
        <f t="shared" si="338"/>
        <v>9.5600969959062816</v>
      </c>
    </row>
    <row r="21638" spans="1:2">
      <c r="A21638">
        <v>6.6796699999999998</v>
      </c>
      <c r="B21638">
        <f t="shared" si="338"/>
        <v>8.8605806153516227</v>
      </c>
    </row>
    <row r="21639" spans="1:2">
      <c r="A21639">
        <v>9.5507600000000004</v>
      </c>
      <c r="B21639">
        <f t="shared" si="338"/>
        <v>12.669080795589554</v>
      </c>
    </row>
    <row r="21640" spans="1:2">
      <c r="A21640">
        <v>8.2616999999999994</v>
      </c>
      <c r="B21640">
        <f t="shared" si="338"/>
        <v>10.959143022013139</v>
      </c>
    </row>
    <row r="21641" spans="1:2">
      <c r="A21641">
        <v>6.91404</v>
      </c>
      <c r="B21641">
        <f t="shared" si="338"/>
        <v>9.1714723628211789</v>
      </c>
    </row>
    <row r="21642" spans="1:2">
      <c r="A21642">
        <v>4.2187299999999999</v>
      </c>
      <c r="B21642">
        <f t="shared" si="338"/>
        <v>5.5961443094348002</v>
      </c>
    </row>
    <row r="21643" spans="1:2">
      <c r="A21643">
        <v>4.9804500000000003</v>
      </c>
      <c r="B21643">
        <f t="shared" si="338"/>
        <v>6.6065657024565576</v>
      </c>
    </row>
    <row r="21644" spans="1:2">
      <c r="A21644">
        <v>7.4413900000000002</v>
      </c>
      <c r="B21644">
        <f t="shared" si="338"/>
        <v>9.8710020083733809</v>
      </c>
    </row>
    <row r="21645" spans="1:2">
      <c r="A21645">
        <v>10.20173</v>
      </c>
      <c r="B21645">
        <f t="shared" si="338"/>
        <v>13.532592340796942</v>
      </c>
    </row>
    <row r="21646" spans="1:2">
      <c r="A21646">
        <v>11.92292</v>
      </c>
      <c r="B21646">
        <f t="shared" si="338"/>
        <v>15.815750453299067</v>
      </c>
    </row>
    <row r="21647" spans="1:2">
      <c r="A21647">
        <v>13.98194</v>
      </c>
      <c r="B21647">
        <f t="shared" si="338"/>
        <v>18.547039977874576</v>
      </c>
    </row>
    <row r="21648" spans="1:2">
      <c r="A21648">
        <v>14.862679999999999</v>
      </c>
      <c r="B21648">
        <f t="shared" si="338"/>
        <v>19.715341371680676</v>
      </c>
    </row>
    <row r="21649" spans="1:2">
      <c r="A21649">
        <v>13.74756</v>
      </c>
      <c r="B21649">
        <f t="shared" si="338"/>
        <v>18.236134965407476</v>
      </c>
    </row>
    <row r="21650" spans="1:2">
      <c r="A21650">
        <v>12.361459999999999</v>
      </c>
      <c r="B21650">
        <f t="shared" si="338"/>
        <v>16.397473655651325</v>
      </c>
    </row>
    <row r="21651" spans="1:2">
      <c r="A21651">
        <v>15.455019999999999</v>
      </c>
      <c r="B21651">
        <f t="shared" si="338"/>
        <v>20.501080236279883</v>
      </c>
    </row>
    <row r="21652" spans="1:2">
      <c r="A21652">
        <v>15.934760000000001</v>
      </c>
      <c r="B21652">
        <f t="shared" si="338"/>
        <v>21.137455228518842</v>
      </c>
    </row>
    <row r="21653" spans="1:2">
      <c r="A21653">
        <v>1.7495799999999999</v>
      </c>
      <c r="B21653">
        <f t="shared" si="338"/>
        <v>2.3208174405332738</v>
      </c>
    </row>
    <row r="21654" spans="1:2">
      <c r="A21654">
        <v>4.0621999999999998</v>
      </c>
      <c r="B21654">
        <f t="shared" si="338"/>
        <v>5.3885073028579802</v>
      </c>
    </row>
    <row r="21655" spans="1:2">
      <c r="A21655">
        <v>1.76789</v>
      </c>
      <c r="B21655">
        <f t="shared" si="338"/>
        <v>2.3451056510387462</v>
      </c>
    </row>
    <row r="21656" spans="1:2">
      <c r="A21656">
        <v>3.02583</v>
      </c>
      <c r="B21656">
        <f t="shared" si="338"/>
        <v>4.0137627522541388</v>
      </c>
    </row>
    <row r="21657" spans="1:2">
      <c r="A21657">
        <v>1.07759</v>
      </c>
      <c r="B21657">
        <f t="shared" si="338"/>
        <v>1.4294228704856313</v>
      </c>
    </row>
    <row r="21658" spans="1:2">
      <c r="A21658">
        <v>4.1693199999999999</v>
      </c>
      <c r="B21658">
        <f t="shared" si="338"/>
        <v>5.5306019565633973</v>
      </c>
    </row>
    <row r="21659" spans="1:2">
      <c r="A21659">
        <v>4.0329100000000002</v>
      </c>
      <c r="B21659">
        <f t="shared" si="338"/>
        <v>5.3496541250477518</v>
      </c>
    </row>
    <row r="21660" spans="1:2">
      <c r="A21660">
        <v>4.1665700000000001</v>
      </c>
      <c r="B21660">
        <f t="shared" si="338"/>
        <v>5.5269540822384364</v>
      </c>
    </row>
    <row r="21661" spans="1:2">
      <c r="A21661">
        <v>4.9218799999999998</v>
      </c>
      <c r="B21661">
        <f t="shared" si="338"/>
        <v>6.5288726118336458</v>
      </c>
    </row>
    <row r="21662" spans="1:2">
      <c r="A21662">
        <v>3.75</v>
      </c>
      <c r="B21662">
        <f t="shared" si="338"/>
        <v>4.974374079493237</v>
      </c>
    </row>
    <row r="21663" spans="1:2">
      <c r="A21663">
        <v>6.2109399999999999</v>
      </c>
      <c r="B21663">
        <f t="shared" si="338"/>
        <v>8.2388103854100603</v>
      </c>
    </row>
    <row r="21664" spans="1:2">
      <c r="A21664">
        <v>7.8906299999999998</v>
      </c>
      <c r="B21664">
        <f t="shared" si="338"/>
        <v>10.466918758099125</v>
      </c>
    </row>
    <row r="21665" spans="1:2">
      <c r="A21665">
        <v>5.78125</v>
      </c>
      <c r="B21665">
        <f t="shared" si="338"/>
        <v>7.6688267058854063</v>
      </c>
    </row>
    <row r="21666" spans="1:2">
      <c r="A21666">
        <v>7.1093799999999998</v>
      </c>
      <c r="B21666">
        <f t="shared" si="338"/>
        <v>9.4305908248713664</v>
      </c>
    </row>
    <row r="21667" spans="1:2">
      <c r="A21667">
        <v>8.5546900000000008</v>
      </c>
      <c r="B21667">
        <f t="shared" si="338"/>
        <v>11.347794185093333</v>
      </c>
    </row>
    <row r="21668" spans="1:2">
      <c r="A21668">
        <v>8.75</v>
      </c>
      <c r="B21668">
        <f t="shared" si="338"/>
        <v>11.606872852150886</v>
      </c>
    </row>
    <row r="21669" spans="1:2">
      <c r="A21669">
        <v>1.3671899999999999</v>
      </c>
      <c r="B21669">
        <f t="shared" si="338"/>
        <v>1.8135771993979621</v>
      </c>
    </row>
    <row r="21670" spans="1:2">
      <c r="A21670">
        <v>0.19531000000000001</v>
      </c>
      <c r="B21670">
        <f t="shared" si="338"/>
        <v>0.25907866705755311</v>
      </c>
    </row>
    <row r="21671" spans="1:2">
      <c r="A21671">
        <v>1.3671899999999999</v>
      </c>
      <c r="B21671">
        <f t="shared" si="338"/>
        <v>1.8135771993979621</v>
      </c>
    </row>
    <row r="21672" spans="1:2">
      <c r="A21672">
        <v>1.5625</v>
      </c>
      <c r="B21672">
        <f t="shared" si="338"/>
        <v>2.0726558664555155</v>
      </c>
    </row>
    <row r="21673" spans="1:2">
      <c r="A21673">
        <v>3.125</v>
      </c>
      <c r="B21673">
        <f t="shared" si="338"/>
        <v>4.1453117329110309</v>
      </c>
    </row>
    <row r="21674" spans="1:2">
      <c r="A21674">
        <v>4.8828100000000001</v>
      </c>
      <c r="B21674">
        <f t="shared" si="338"/>
        <v>6.4770462664240993</v>
      </c>
    </row>
    <row r="21675" spans="1:2">
      <c r="A21675">
        <v>2.5390600000000001</v>
      </c>
      <c r="B21675">
        <f t="shared" si="338"/>
        <v>3.3680624667408261</v>
      </c>
    </row>
    <row r="21676" spans="1:2">
      <c r="A21676">
        <v>2.5390600000000001</v>
      </c>
      <c r="B21676">
        <f t="shared" si="338"/>
        <v>3.3680624667408261</v>
      </c>
    </row>
    <row r="21677" spans="1:2">
      <c r="A21677">
        <v>5.8593799999999998</v>
      </c>
      <c r="B21677">
        <f t="shared" si="338"/>
        <v>7.7724661317069552</v>
      </c>
    </row>
    <row r="21678" spans="1:2">
      <c r="A21678">
        <v>7.5</v>
      </c>
      <c r="B21678">
        <f t="shared" si="338"/>
        <v>9.9487481589864739</v>
      </c>
    </row>
    <row r="21679" spans="1:2">
      <c r="A21679">
        <v>6.5625</v>
      </c>
      <c r="B21679">
        <f t="shared" si="338"/>
        <v>8.7051546391131644</v>
      </c>
    </row>
    <row r="21680" spans="1:2">
      <c r="A21680">
        <v>6.09375</v>
      </c>
      <c r="B21680">
        <f t="shared" si="338"/>
        <v>8.0833578791765088</v>
      </c>
    </row>
    <row r="21681" spans="1:2">
      <c r="A21681">
        <v>7.7343799999999998</v>
      </c>
      <c r="B21681">
        <f t="shared" si="338"/>
        <v>10.259653171453573</v>
      </c>
    </row>
    <row r="21682" spans="1:2">
      <c r="A21682">
        <v>9.6093799999999998</v>
      </c>
      <c r="B21682">
        <f t="shared" si="338"/>
        <v>12.746840211200192</v>
      </c>
    </row>
    <row r="21683" spans="1:2">
      <c r="A21683">
        <v>7.2656299999999998</v>
      </c>
      <c r="B21683">
        <f t="shared" si="338"/>
        <v>9.6378564115169194</v>
      </c>
    </row>
    <row r="21684" spans="1:2">
      <c r="A21684">
        <v>4.4531299999999998</v>
      </c>
      <c r="B21684">
        <f t="shared" si="338"/>
        <v>5.907075851896991</v>
      </c>
    </row>
    <row r="21685" spans="1:2">
      <c r="A21685">
        <v>2.1862900000000001</v>
      </c>
      <c r="B21685">
        <f t="shared" si="338"/>
        <v>2.9001131483347384</v>
      </c>
    </row>
    <row r="21686" spans="1:2">
      <c r="A21686">
        <v>3.2437200000000002</v>
      </c>
      <c r="B21686">
        <f t="shared" si="338"/>
        <v>4.3027937837690144</v>
      </c>
    </row>
    <row r="21687" spans="1:2">
      <c r="A21687">
        <v>0.34150000000000003</v>
      </c>
      <c r="B21687">
        <f t="shared" si="338"/>
        <v>0.45299966617251747</v>
      </c>
    </row>
    <row r="21688" spans="1:2">
      <c r="A21688">
        <v>4.6699999999999998E-2</v>
      </c>
      <c r="B21688">
        <f t="shared" si="338"/>
        <v>6.1947538536622437E-2</v>
      </c>
    </row>
    <row r="21689" spans="1:2">
      <c r="A21689">
        <v>2.0132599999999998</v>
      </c>
      <c r="B21689">
        <f t="shared" si="338"/>
        <v>2.6705888958081476</v>
      </c>
    </row>
    <row r="21690" spans="1:2">
      <c r="A21690">
        <v>2.0471300000000001</v>
      </c>
      <c r="B21690">
        <f t="shared" si="338"/>
        <v>2.7155174424941309</v>
      </c>
    </row>
    <row r="21691" spans="1:2">
      <c r="A21691">
        <v>3.7051500000000002</v>
      </c>
      <c r="B21691">
        <f t="shared" si="338"/>
        <v>4.9148805655024974</v>
      </c>
    </row>
    <row r="21692" spans="1:2">
      <c r="A21692">
        <v>4.8953300000000004</v>
      </c>
      <c r="B21692">
        <f t="shared" si="338"/>
        <v>6.4936540433508343</v>
      </c>
    </row>
    <row r="21693" spans="1:2">
      <c r="A21693">
        <v>4.7717400000000003</v>
      </c>
      <c r="B21693">
        <f t="shared" si="338"/>
        <v>6.3297119386882823</v>
      </c>
    </row>
    <row r="21694" spans="1:2">
      <c r="A21694">
        <v>7.0568900000000001</v>
      </c>
      <c r="B21694">
        <f t="shared" si="338"/>
        <v>9.3609628527560069</v>
      </c>
    </row>
    <row r="21695" spans="1:2">
      <c r="A21695">
        <v>5.1791499999999999</v>
      </c>
      <c r="B21695">
        <f t="shared" si="338"/>
        <v>6.870141203681972</v>
      </c>
    </row>
    <row r="21696" spans="1:2">
      <c r="A21696">
        <v>4.3414400000000004</v>
      </c>
      <c r="B21696">
        <f t="shared" si="338"/>
        <v>5.7589190943133657</v>
      </c>
    </row>
    <row r="21697" spans="1:2">
      <c r="A21697">
        <v>2.7475100000000001</v>
      </c>
      <c r="B21697">
        <f t="shared" si="338"/>
        <v>3.6445713405729236</v>
      </c>
    </row>
    <row r="21698" spans="1:2">
      <c r="A21698">
        <v>1.7312700000000001</v>
      </c>
      <c r="B21698">
        <f t="shared" si="338"/>
        <v>2.2965292300278017</v>
      </c>
    </row>
    <row r="21699" spans="1:2">
      <c r="A21699">
        <v>0.90912999999999999</v>
      </c>
      <c r="B21699">
        <f t="shared" ref="B21699:B21762" si="339">A21699*(LN(85/0.0002)/LN(3.5/0.0002))</f>
        <v>1.2059607218372497</v>
      </c>
    </row>
    <row r="21700" spans="1:2">
      <c r="A21700">
        <v>1.9802999999999999</v>
      </c>
      <c r="B21700">
        <f t="shared" si="339"/>
        <v>2.6268674638987886</v>
      </c>
    </row>
    <row r="21701" spans="1:2">
      <c r="A21701">
        <v>2.2522099999999998</v>
      </c>
      <c r="B21701">
        <f t="shared" si="339"/>
        <v>2.9875560121534566</v>
      </c>
    </row>
    <row r="21702" spans="1:2">
      <c r="A21702">
        <v>2.7594099999999999</v>
      </c>
      <c r="B21702">
        <f t="shared" si="339"/>
        <v>3.6603566876518485</v>
      </c>
    </row>
    <row r="21703" spans="1:2">
      <c r="A21703">
        <v>2.6321500000000002</v>
      </c>
      <c r="B21703">
        <f t="shared" si="339"/>
        <v>3.4915463288901663</v>
      </c>
    </row>
    <row r="21704" spans="1:2">
      <c r="A21704">
        <v>2.95716</v>
      </c>
      <c r="B21704">
        <f t="shared" si="339"/>
        <v>3.9226720141104585</v>
      </c>
    </row>
    <row r="21705" spans="1:2">
      <c r="A21705">
        <v>4.1024900000000004</v>
      </c>
      <c r="B21705">
        <f t="shared" si="339"/>
        <v>5.4419519779680563</v>
      </c>
    </row>
    <row r="21706" spans="1:2">
      <c r="A21706">
        <v>2.6733500000000001</v>
      </c>
      <c r="B21706">
        <f t="shared" si="339"/>
        <v>3.5461981187768652</v>
      </c>
    </row>
    <row r="21707" spans="1:2">
      <c r="A21707">
        <v>5.5993700000000004</v>
      </c>
      <c r="B21707">
        <f t="shared" si="339"/>
        <v>7.4275629305312121</v>
      </c>
    </row>
    <row r="21708" spans="1:2">
      <c r="A21708">
        <v>2.3373499999999998</v>
      </c>
      <c r="B21708">
        <f t="shared" si="339"/>
        <v>3.1004942012542709</v>
      </c>
    </row>
    <row r="21709" spans="1:2">
      <c r="A21709">
        <v>5.7824799999999996</v>
      </c>
      <c r="B21709">
        <f t="shared" si="339"/>
        <v>7.6704583005834799</v>
      </c>
    </row>
    <row r="21710" spans="1:2">
      <c r="A21710">
        <v>4.5510999999999999</v>
      </c>
      <c r="B21710">
        <f t="shared" si="339"/>
        <v>6.0370330328484449</v>
      </c>
    </row>
    <row r="21711" spans="1:2">
      <c r="A21711">
        <v>7.3874000000000004</v>
      </c>
      <c r="B21711">
        <f t="shared" si="339"/>
        <v>9.7993842866262231</v>
      </c>
    </row>
    <row r="21712" spans="1:2">
      <c r="A21712">
        <v>6.6787799999999997</v>
      </c>
      <c r="B21712">
        <f t="shared" si="339"/>
        <v>8.8594000305700895</v>
      </c>
    </row>
    <row r="21713" spans="1:2">
      <c r="A21713">
        <v>6.3592599999999999</v>
      </c>
      <c r="B21713">
        <f t="shared" si="339"/>
        <v>8.4355568290021754</v>
      </c>
    </row>
    <row r="21714" spans="1:2">
      <c r="A21714">
        <v>4.6948299999999996</v>
      </c>
      <c r="B21714">
        <f t="shared" si="339"/>
        <v>6.2276908425672612</v>
      </c>
    </row>
    <row r="21715" spans="1:2">
      <c r="A21715">
        <v>4.7653299999999996</v>
      </c>
      <c r="B21715">
        <f t="shared" si="339"/>
        <v>6.3212090752617343</v>
      </c>
    </row>
    <row r="21716" spans="1:2">
      <c r="A21716">
        <v>3.8681100000000002</v>
      </c>
      <c r="B21716">
        <f t="shared" si="339"/>
        <v>5.1310469655009561</v>
      </c>
    </row>
    <row r="21717" spans="1:2">
      <c r="A21717">
        <v>6.8216000000000001</v>
      </c>
      <c r="B21717">
        <f t="shared" si="339"/>
        <v>9.048850725512283</v>
      </c>
    </row>
    <row r="21718" spans="1:2">
      <c r="A21718">
        <v>7.6345900000000002</v>
      </c>
      <c r="B21718">
        <f t="shared" si="339"/>
        <v>10.127281760948872</v>
      </c>
    </row>
    <row r="21719" spans="1:2">
      <c r="A21719">
        <v>7.4789500000000002</v>
      </c>
      <c r="B21719">
        <f t="shared" si="339"/>
        <v>9.9208253391535859</v>
      </c>
    </row>
    <row r="21720" spans="1:2">
      <c r="A21720">
        <v>7.9101400000000002</v>
      </c>
      <c r="B21720">
        <f t="shared" si="339"/>
        <v>10.492798768310035</v>
      </c>
    </row>
    <row r="21721" spans="1:2">
      <c r="A21721">
        <v>8.8238599999999998</v>
      </c>
      <c r="B21721">
        <f t="shared" si="339"/>
        <v>11.704848124020584</v>
      </c>
    </row>
    <row r="21722" spans="1:2">
      <c r="A21722">
        <v>6.3473600000000001</v>
      </c>
      <c r="B21722">
        <f t="shared" si="339"/>
        <v>8.4197714819232505</v>
      </c>
    </row>
    <row r="21723" spans="1:2">
      <c r="A21723">
        <v>1.8887400000000001</v>
      </c>
      <c r="B21723">
        <f t="shared" si="339"/>
        <v>2.5054131463738818</v>
      </c>
    </row>
    <row r="21724" spans="1:2">
      <c r="A21724">
        <v>5.2862600000000004</v>
      </c>
      <c r="B21724">
        <f t="shared" si="339"/>
        <v>7.0122225923898451</v>
      </c>
    </row>
    <row r="21725" spans="1:2">
      <c r="A21725">
        <v>5.625</v>
      </c>
      <c r="B21725">
        <f t="shared" si="339"/>
        <v>7.461561119239855</v>
      </c>
    </row>
    <row r="21726" spans="1:2">
      <c r="A21726">
        <v>4.1601600000000003</v>
      </c>
      <c r="B21726">
        <f t="shared" si="339"/>
        <v>5.5184512188118893</v>
      </c>
    </row>
    <row r="21727" spans="1:2">
      <c r="A21727">
        <v>1.3476600000000001</v>
      </c>
      <c r="B21727">
        <f t="shared" si="339"/>
        <v>1.7876706591919616</v>
      </c>
    </row>
    <row r="21728" spans="1:2">
      <c r="A21728">
        <v>3.1640600000000001</v>
      </c>
      <c r="B21728">
        <f t="shared" si="339"/>
        <v>4.1971248133230326</v>
      </c>
    </row>
    <row r="21729" spans="1:2">
      <c r="A21729">
        <v>1.5234399999999999</v>
      </c>
      <c r="B21729">
        <f t="shared" si="339"/>
        <v>2.0208427860435134</v>
      </c>
    </row>
    <row r="21730" spans="1:2">
      <c r="A21730">
        <v>2.16797</v>
      </c>
      <c r="B21730">
        <f t="shared" si="339"/>
        <v>2.8758116728317207</v>
      </c>
    </row>
    <row r="21731" spans="1:2">
      <c r="A21731">
        <v>2.16797</v>
      </c>
      <c r="B21731">
        <f t="shared" si="339"/>
        <v>2.8758116728317207</v>
      </c>
    </row>
    <row r="21732" spans="1:2">
      <c r="A21732">
        <v>2.2851599999999999</v>
      </c>
      <c r="B21732">
        <f t="shared" si="339"/>
        <v>3.0312641790652703</v>
      </c>
    </row>
    <row r="21733" spans="1:2">
      <c r="A21733">
        <v>4.6875</v>
      </c>
      <c r="B21733">
        <f t="shared" si="339"/>
        <v>6.2179675993665455</v>
      </c>
    </row>
    <row r="21734" spans="1:2">
      <c r="A21734">
        <v>4.6875</v>
      </c>
      <c r="B21734">
        <f t="shared" si="339"/>
        <v>6.2179675993665455</v>
      </c>
    </row>
    <row r="21735" spans="1:2">
      <c r="A21735">
        <v>5.0781299999999998</v>
      </c>
      <c r="B21735">
        <f t="shared" si="339"/>
        <v>6.736138198479197</v>
      </c>
    </row>
    <row r="21736" spans="1:2">
      <c r="A21736">
        <v>4.2968799999999998</v>
      </c>
      <c r="B21736">
        <f t="shared" si="339"/>
        <v>5.6998102652514397</v>
      </c>
    </row>
    <row r="21737" spans="1:2">
      <c r="A21737">
        <v>2.7343799999999998</v>
      </c>
      <c r="B21737">
        <f t="shared" si="339"/>
        <v>3.6271543987959243</v>
      </c>
    </row>
    <row r="21738" spans="1:2">
      <c r="A21738">
        <v>1.95313</v>
      </c>
      <c r="B21738">
        <f t="shared" si="339"/>
        <v>2.590826465568167</v>
      </c>
    </row>
    <row r="21739" spans="1:2">
      <c r="A21739">
        <v>2.34375</v>
      </c>
      <c r="B21739">
        <f t="shared" si="339"/>
        <v>3.1089837996832728</v>
      </c>
    </row>
    <row r="21740" spans="1:2">
      <c r="A21740">
        <v>0.58594000000000002</v>
      </c>
      <c r="B21740">
        <f t="shared" si="339"/>
        <v>0.77724926617020462</v>
      </c>
    </row>
    <row r="21741" spans="1:2">
      <c r="A21741">
        <v>0.23438000000000001</v>
      </c>
      <c r="B21741">
        <f t="shared" si="339"/>
        <v>0.31090501246709995</v>
      </c>
    </row>
    <row r="21742" spans="1:2">
      <c r="A21742">
        <v>1.40625</v>
      </c>
      <c r="B21742">
        <f t="shared" si="339"/>
        <v>1.8653902798099637</v>
      </c>
    </row>
    <row r="21743" spans="1:2">
      <c r="A21743">
        <v>5.15625</v>
      </c>
      <c r="B21743">
        <f t="shared" si="339"/>
        <v>6.8397643593032003</v>
      </c>
    </row>
    <row r="21744" spans="1:2">
      <c r="A21744">
        <v>6.7968799999999998</v>
      </c>
      <c r="B21744">
        <f t="shared" si="339"/>
        <v>9.0160596515802638</v>
      </c>
    </row>
    <row r="21745" spans="1:2">
      <c r="A21745">
        <v>9.6093799999999998</v>
      </c>
      <c r="B21745">
        <f t="shared" si="339"/>
        <v>12.746840211200192</v>
      </c>
    </row>
    <row r="21746" spans="1:2">
      <c r="A21746">
        <v>9.375</v>
      </c>
      <c r="B21746">
        <f t="shared" si="339"/>
        <v>12.435935198733091</v>
      </c>
    </row>
    <row r="21747" spans="1:2">
      <c r="A21747">
        <v>7.5659299999999998</v>
      </c>
      <c r="B21747">
        <f t="shared" si="339"/>
        <v>10.036204287802738</v>
      </c>
    </row>
    <row r="21748" spans="1:2">
      <c r="A21748">
        <v>7.4304300000000003</v>
      </c>
      <c r="B21748">
        <f t="shared" si="339"/>
        <v>9.8564635710637152</v>
      </c>
    </row>
    <row r="21749" spans="1:2">
      <c r="A21749">
        <v>10.799569999999999</v>
      </c>
      <c r="B21749">
        <f t="shared" si="339"/>
        <v>14.325626954046072</v>
      </c>
    </row>
    <row r="21750" spans="1:2">
      <c r="A21750">
        <v>9.9243199999999998</v>
      </c>
      <c r="B21750">
        <f t="shared" si="339"/>
        <v>13.164608043892352</v>
      </c>
    </row>
    <row r="21751" spans="1:2">
      <c r="A21751">
        <v>6.5652600000000003</v>
      </c>
      <c r="B21751">
        <f t="shared" si="339"/>
        <v>8.708815778435671</v>
      </c>
    </row>
    <row r="21752" spans="1:2">
      <c r="A21752">
        <v>3.5623300000000002</v>
      </c>
      <c r="B21752">
        <f t="shared" si="339"/>
        <v>4.7254298705603048</v>
      </c>
    </row>
    <row r="21753" spans="1:2">
      <c r="A21753">
        <v>3.8443100000000001</v>
      </c>
      <c r="B21753">
        <f t="shared" si="339"/>
        <v>5.0994762713431054</v>
      </c>
    </row>
    <row r="21754" spans="1:2">
      <c r="A21754">
        <v>8.2965199999999992</v>
      </c>
      <c r="B21754">
        <f t="shared" si="339"/>
        <v>11.005331743465927</v>
      </c>
    </row>
    <row r="21755" spans="1:2">
      <c r="A21755">
        <v>0.70309999999999995</v>
      </c>
      <c r="B21755">
        <f t="shared" si="339"/>
        <v>0.93266197741111856</v>
      </c>
    </row>
    <row r="21756" spans="1:2">
      <c r="A21756">
        <v>0.5887</v>
      </c>
      <c r="B21756">
        <f t="shared" si="339"/>
        <v>0.78091040549271162</v>
      </c>
    </row>
    <row r="21757" spans="1:2">
      <c r="A21757">
        <v>0.48432999999999998</v>
      </c>
      <c r="B21757">
        <f t="shared" si="339"/>
        <v>0.64246362611225583</v>
      </c>
    </row>
    <row r="21758" spans="1:2">
      <c r="A21758">
        <v>0.25818999999999998</v>
      </c>
      <c r="B21758">
        <f t="shared" si="339"/>
        <v>0.34248897162249564</v>
      </c>
    </row>
    <row r="21759" spans="1:2">
      <c r="A21759">
        <v>2.15333</v>
      </c>
      <c r="B21759">
        <f t="shared" si="339"/>
        <v>2.8563917164253789</v>
      </c>
    </row>
    <row r="21760" spans="1:2">
      <c r="A21760">
        <v>1.28999</v>
      </c>
      <c r="B21760">
        <f t="shared" si="339"/>
        <v>1.7111714183481281</v>
      </c>
    </row>
    <row r="21761" spans="1:2">
      <c r="A21761">
        <v>4.0072700000000001</v>
      </c>
      <c r="B21761">
        <f t="shared" si="339"/>
        <v>5.3156426713415632</v>
      </c>
    </row>
    <row r="21762" spans="1:2">
      <c r="A21762">
        <v>1.53443</v>
      </c>
      <c r="B21762">
        <f t="shared" si="339"/>
        <v>2.035421018345815</v>
      </c>
    </row>
    <row r="21763" spans="1:2">
      <c r="A21763">
        <v>1.75508</v>
      </c>
      <c r="B21763">
        <f t="shared" ref="B21763:B21826" si="340">A21763*(LN(85/0.0002)/LN(3.5/0.0002))</f>
        <v>2.3281131891831972</v>
      </c>
    </row>
    <row r="21764" spans="1:2">
      <c r="A21764">
        <v>2.8335699999999999</v>
      </c>
      <c r="B21764">
        <f t="shared" si="340"/>
        <v>3.758729909447907</v>
      </c>
    </row>
    <row r="21765" spans="1:2">
      <c r="A21765">
        <v>3.6383200000000002</v>
      </c>
      <c r="B21765">
        <f t="shared" si="340"/>
        <v>4.8262305869071556</v>
      </c>
    </row>
    <row r="21766" spans="1:2">
      <c r="A21766">
        <v>3.8388200000000001</v>
      </c>
      <c r="B21766">
        <f t="shared" si="340"/>
        <v>5.0921937876907277</v>
      </c>
    </row>
    <row r="21767" spans="1:2">
      <c r="A21767">
        <v>7.5430400000000004</v>
      </c>
      <c r="B21767">
        <f t="shared" si="340"/>
        <v>10.005840708421511</v>
      </c>
    </row>
    <row r="21768" spans="1:2">
      <c r="A21768">
        <v>4.59687</v>
      </c>
      <c r="B21768">
        <f t="shared" si="340"/>
        <v>6.097746926613353</v>
      </c>
    </row>
    <row r="21769" spans="1:2">
      <c r="A21769">
        <v>3.9349500000000002</v>
      </c>
      <c r="B21769">
        <f t="shared" si="340"/>
        <v>5.2197102090938436</v>
      </c>
    </row>
    <row r="21770" spans="1:2">
      <c r="A21770">
        <v>2.1130499999999999</v>
      </c>
      <c r="B21770">
        <f t="shared" si="340"/>
        <v>2.802960306312849</v>
      </c>
    </row>
    <row r="21771" spans="1:2">
      <c r="A21771">
        <v>4.4595399999999996</v>
      </c>
      <c r="B21771">
        <f t="shared" si="340"/>
        <v>5.9155787153235382</v>
      </c>
    </row>
    <row r="21772" spans="1:2">
      <c r="A21772">
        <v>3.2968199999999999</v>
      </c>
      <c r="B21772">
        <f t="shared" si="340"/>
        <v>4.3732309207346383</v>
      </c>
    </row>
    <row r="21773" spans="1:2">
      <c r="A21773">
        <v>5.3173899999999996</v>
      </c>
      <c r="B21773">
        <f t="shared" si="340"/>
        <v>7.0535165297484106</v>
      </c>
    </row>
    <row r="21774" spans="1:2">
      <c r="A21774">
        <v>5.3851399999999998</v>
      </c>
      <c r="B21774">
        <f t="shared" si="340"/>
        <v>7.1433868881179219</v>
      </c>
    </row>
    <row r="21775" spans="1:2">
      <c r="A21775">
        <v>2.7877900000000002</v>
      </c>
      <c r="B21775">
        <f t="shared" si="340"/>
        <v>3.6980027506854536</v>
      </c>
    </row>
    <row r="21776" spans="1:2">
      <c r="A21776">
        <v>2.62025</v>
      </c>
      <c r="B21776">
        <f t="shared" si="340"/>
        <v>3.4757609818112409</v>
      </c>
    </row>
    <row r="21777" spans="1:2">
      <c r="A21777">
        <v>2.2485499999999998</v>
      </c>
      <c r="B21777">
        <f t="shared" si="340"/>
        <v>2.9827010230518711</v>
      </c>
    </row>
    <row r="21778" spans="1:2">
      <c r="A21778">
        <v>3.9715699999999998</v>
      </c>
      <c r="B21778">
        <f t="shared" si="340"/>
        <v>5.2682866301047877</v>
      </c>
    </row>
    <row r="21779" spans="1:2">
      <c r="A21779">
        <v>7.6721300000000001</v>
      </c>
      <c r="B21779">
        <f t="shared" si="340"/>
        <v>10.177078561733985</v>
      </c>
    </row>
    <row r="21780" spans="1:2">
      <c r="A21780">
        <v>8.3322199999999995</v>
      </c>
      <c r="B21780">
        <f t="shared" si="340"/>
        <v>11.052687784702703</v>
      </c>
    </row>
    <row r="21781" spans="1:2">
      <c r="A21781">
        <v>7.8231900000000003</v>
      </c>
      <c r="B21781">
        <f t="shared" si="340"/>
        <v>10.377459614653519</v>
      </c>
    </row>
    <row r="21782" spans="1:2">
      <c r="A21782">
        <v>5.8575499999999998</v>
      </c>
      <c r="B21782">
        <f t="shared" si="340"/>
        <v>7.7700386371561621</v>
      </c>
    </row>
    <row r="21783" spans="1:2">
      <c r="A21783">
        <v>4.6911699999999996</v>
      </c>
      <c r="B21783">
        <f t="shared" si="340"/>
        <v>6.2228358534656758</v>
      </c>
    </row>
    <row r="21784" spans="1:2">
      <c r="A21784">
        <v>4.0200899999999997</v>
      </c>
      <c r="B21784">
        <f t="shared" si="340"/>
        <v>5.3326483981946575</v>
      </c>
    </row>
    <row r="21785" spans="1:2">
      <c r="A21785">
        <v>4.5620799999999999</v>
      </c>
      <c r="B21785">
        <f t="shared" si="340"/>
        <v>6.0515980001532013</v>
      </c>
    </row>
    <row r="21786" spans="1:2">
      <c r="A21786">
        <v>2.6861700000000002</v>
      </c>
      <c r="B21786">
        <f t="shared" si="340"/>
        <v>3.5632038456299595</v>
      </c>
    </row>
    <row r="21787" spans="1:2">
      <c r="A21787">
        <v>5</v>
      </c>
      <c r="B21787">
        <f t="shared" si="340"/>
        <v>6.632498772657649</v>
      </c>
    </row>
    <row r="21788" spans="1:2">
      <c r="A21788">
        <v>5.46875</v>
      </c>
      <c r="B21788">
        <f t="shared" si="340"/>
        <v>7.2542955325943037</v>
      </c>
    </row>
    <row r="21789" spans="1:2">
      <c r="A21789">
        <v>3.5156299999999998</v>
      </c>
      <c r="B21789">
        <f t="shared" si="340"/>
        <v>4.6634823320236816</v>
      </c>
    </row>
    <row r="21790" spans="1:2">
      <c r="A21790">
        <v>2.9296899999999999</v>
      </c>
      <c r="B21790">
        <f t="shared" si="340"/>
        <v>3.8862330658534776</v>
      </c>
    </row>
    <row r="21791" spans="1:2">
      <c r="A21791">
        <v>1.40625</v>
      </c>
      <c r="B21791">
        <f t="shared" si="340"/>
        <v>1.8653902798099637</v>
      </c>
    </row>
    <row r="21792" spans="1:2">
      <c r="A21792">
        <v>3.3203100000000001</v>
      </c>
      <c r="B21792">
        <f t="shared" si="340"/>
        <v>4.4043903999685838</v>
      </c>
    </row>
    <row r="21793" spans="1:2">
      <c r="A21793">
        <v>1.9921899999999999</v>
      </c>
      <c r="B21793">
        <f t="shared" si="340"/>
        <v>2.6426395459801681</v>
      </c>
    </row>
    <row r="21794" spans="1:2">
      <c r="A21794">
        <v>1.6015600000000001</v>
      </c>
      <c r="B21794">
        <f t="shared" si="340"/>
        <v>2.1244689468675171</v>
      </c>
    </row>
    <row r="21795" spans="1:2">
      <c r="A21795">
        <v>2.6953100000000001</v>
      </c>
      <c r="B21795">
        <f t="shared" si="340"/>
        <v>3.5753280533863778</v>
      </c>
    </row>
    <row r="21796" spans="1:2">
      <c r="A21796">
        <v>2.34375</v>
      </c>
      <c r="B21796">
        <f t="shared" si="340"/>
        <v>3.1089837996832728</v>
      </c>
    </row>
    <row r="21797" spans="1:2">
      <c r="A21797">
        <v>4.3945299999999996</v>
      </c>
      <c r="B21797">
        <f t="shared" si="340"/>
        <v>5.8293429662814429</v>
      </c>
    </row>
    <row r="21798" spans="1:2">
      <c r="A21798">
        <v>7.0898399999999997</v>
      </c>
      <c r="B21798">
        <f t="shared" si="340"/>
        <v>9.4046710196678216</v>
      </c>
    </row>
    <row r="21799" spans="1:2">
      <c r="A21799">
        <v>2.1093799999999998</v>
      </c>
      <c r="B21799">
        <f t="shared" si="340"/>
        <v>2.7980920522137183</v>
      </c>
    </row>
    <row r="21800" spans="1:2">
      <c r="A21800">
        <v>2.51953</v>
      </c>
      <c r="B21800">
        <f t="shared" si="340"/>
        <v>3.3421559265348253</v>
      </c>
    </row>
    <row r="21801" spans="1:2">
      <c r="A21801">
        <v>3.45703</v>
      </c>
      <c r="B21801">
        <f t="shared" si="340"/>
        <v>4.5857494464081343</v>
      </c>
    </row>
    <row r="21802" spans="1:2">
      <c r="A21802">
        <v>4.2773399999999997</v>
      </c>
      <c r="B21802">
        <f t="shared" si="340"/>
        <v>5.6738904600478932</v>
      </c>
    </row>
    <row r="21803" spans="1:2">
      <c r="A21803">
        <v>9.7656299999999998</v>
      </c>
      <c r="B21803">
        <f t="shared" si="340"/>
        <v>12.954105797845743</v>
      </c>
    </row>
    <row r="21804" spans="1:2">
      <c r="A21804">
        <v>9.1796900000000008</v>
      </c>
      <c r="B21804">
        <f t="shared" si="340"/>
        <v>12.17685653167554</v>
      </c>
    </row>
    <row r="21805" spans="1:2">
      <c r="A21805">
        <v>9.375</v>
      </c>
      <c r="B21805">
        <f t="shared" si="340"/>
        <v>12.435935198733091</v>
      </c>
    </row>
    <row r="21806" spans="1:2">
      <c r="A21806">
        <v>6.8359399999999999</v>
      </c>
      <c r="B21806">
        <f t="shared" si="340"/>
        <v>9.0678727319922654</v>
      </c>
    </row>
    <row r="21807" spans="1:2">
      <c r="A21807">
        <v>6.25</v>
      </c>
      <c r="B21807">
        <f t="shared" si="340"/>
        <v>8.2906234658220619</v>
      </c>
    </row>
    <row r="21808" spans="1:2">
      <c r="A21808">
        <v>5.46875</v>
      </c>
      <c r="B21808">
        <f t="shared" si="340"/>
        <v>7.2542955325943037</v>
      </c>
    </row>
    <row r="21809" spans="1:2">
      <c r="A21809">
        <v>3.125</v>
      </c>
      <c r="B21809">
        <f t="shared" si="340"/>
        <v>4.1453117329110309</v>
      </c>
    </row>
    <row r="21810" spans="1:2">
      <c r="A21810">
        <v>10.54688</v>
      </c>
      <c r="B21810">
        <f t="shared" si="340"/>
        <v>13.9904337310735</v>
      </c>
    </row>
    <row r="21811" spans="1:2">
      <c r="A21811">
        <v>2.1093799999999998</v>
      </c>
      <c r="B21811">
        <f t="shared" si="340"/>
        <v>2.7980920522137183</v>
      </c>
    </row>
    <row r="21812" spans="1:2">
      <c r="A21812">
        <v>1.40625</v>
      </c>
      <c r="B21812">
        <f t="shared" si="340"/>
        <v>1.8653902798099637</v>
      </c>
    </row>
    <row r="21813" spans="1:2">
      <c r="A21813">
        <v>3.28125</v>
      </c>
      <c r="B21813">
        <f t="shared" si="340"/>
        <v>4.3525773195565822</v>
      </c>
    </row>
    <row r="21814" spans="1:2">
      <c r="A21814">
        <v>2.5781299999999998</v>
      </c>
      <c r="B21814">
        <f t="shared" si="340"/>
        <v>3.4198888121503725</v>
      </c>
    </row>
    <row r="21815" spans="1:2">
      <c r="A21815">
        <v>0.9375</v>
      </c>
      <c r="B21815">
        <f t="shared" si="340"/>
        <v>1.2435935198733092</v>
      </c>
    </row>
    <row r="21816" spans="1:2">
      <c r="A21816">
        <v>2.8125</v>
      </c>
      <c r="B21816">
        <f t="shared" si="340"/>
        <v>3.7307805596199275</v>
      </c>
    </row>
    <row r="21817" spans="1:2">
      <c r="A21817">
        <v>1.64063</v>
      </c>
      <c r="B21817">
        <f t="shared" si="340"/>
        <v>2.176295292277064</v>
      </c>
    </row>
    <row r="21818" spans="1:2">
      <c r="A21818">
        <v>2.5781299999999998</v>
      </c>
      <c r="B21818">
        <f t="shared" si="340"/>
        <v>3.4198888121503725</v>
      </c>
    </row>
    <row r="21819" spans="1:2">
      <c r="A21819">
        <v>5.0308299999999999</v>
      </c>
      <c r="B21819">
        <f t="shared" si="340"/>
        <v>6.673394760089856</v>
      </c>
    </row>
    <row r="21820" spans="1:2">
      <c r="A21820">
        <v>5.5398699999999996</v>
      </c>
      <c r="B21820">
        <f t="shared" si="340"/>
        <v>7.3486361951365851</v>
      </c>
    </row>
    <row r="21821" spans="1:2">
      <c r="A21821">
        <v>5.6067</v>
      </c>
      <c r="B21821">
        <f t="shared" si="340"/>
        <v>7.4372861737319278</v>
      </c>
    </row>
    <row r="21822" spans="1:2">
      <c r="A21822">
        <v>6.1148199999999999</v>
      </c>
      <c r="B21822">
        <f t="shared" si="340"/>
        <v>8.1113072290044883</v>
      </c>
    </row>
    <row r="21823" spans="1:2">
      <c r="A21823">
        <v>4.9429400000000001</v>
      </c>
      <c r="B21823">
        <f t="shared" si="340"/>
        <v>6.5568086966640804</v>
      </c>
    </row>
    <row r="21824" spans="1:2">
      <c r="A21824">
        <v>4.2801</v>
      </c>
      <c r="B21824">
        <f t="shared" si="340"/>
        <v>5.6775515993704007</v>
      </c>
    </row>
    <row r="21825" spans="1:2">
      <c r="A21825">
        <v>1.3394299999999999</v>
      </c>
      <c r="B21825">
        <f t="shared" si="340"/>
        <v>1.7767535662121667</v>
      </c>
    </row>
    <row r="21826" spans="1:2">
      <c r="A21826">
        <v>3.7143000000000002</v>
      </c>
      <c r="B21826">
        <f t="shared" si="340"/>
        <v>4.9270180382564615</v>
      </c>
    </row>
    <row r="21827" spans="1:2">
      <c r="A21827">
        <v>7.6263500000000004</v>
      </c>
      <c r="B21827">
        <f t="shared" ref="B21827:B21890" si="341">A21827*(LN(85/0.0002)/LN(3.5/0.0002))</f>
        <v>10.116351402971533</v>
      </c>
    </row>
    <row r="21828" spans="1:2">
      <c r="A21828">
        <v>8.5299800000000001</v>
      </c>
      <c r="B21828">
        <f t="shared" si="341"/>
        <v>11.315016376158859</v>
      </c>
    </row>
    <row r="21829" spans="1:2">
      <c r="A21829">
        <v>7.8332600000000001</v>
      </c>
      <c r="B21829">
        <f t="shared" si="341"/>
        <v>10.390817467181652</v>
      </c>
    </row>
    <row r="21830" spans="1:2">
      <c r="A21830">
        <v>7.8149499999999996</v>
      </c>
      <c r="B21830">
        <f t="shared" si="341"/>
        <v>10.366529256676179</v>
      </c>
    </row>
    <row r="21831" spans="1:2">
      <c r="A21831">
        <v>7.4661299999999997</v>
      </c>
      <c r="B21831">
        <f t="shared" si="341"/>
        <v>9.9038196123004898</v>
      </c>
    </row>
    <row r="21832" spans="1:2">
      <c r="A21832">
        <v>7.0523199999999999</v>
      </c>
      <c r="B21832">
        <f t="shared" si="341"/>
        <v>9.3549007488777978</v>
      </c>
    </row>
    <row r="21833" spans="1:2">
      <c r="A21833">
        <v>6.9717500000000001</v>
      </c>
      <c r="B21833">
        <f t="shared" si="341"/>
        <v>9.2480246636551922</v>
      </c>
    </row>
    <row r="21834" spans="1:2">
      <c r="A21834">
        <v>8.1610200000000006</v>
      </c>
      <c r="B21834">
        <f t="shared" si="341"/>
        <v>10.825591026726906</v>
      </c>
    </row>
    <row r="21835" spans="1:2">
      <c r="A21835">
        <v>3.8460000000000001E-2</v>
      </c>
      <c r="B21835">
        <f t="shared" si="341"/>
        <v>5.1017180559282636E-2</v>
      </c>
    </row>
    <row r="21836" spans="1:2">
      <c r="A21836">
        <v>0.14741000000000001</v>
      </c>
      <c r="B21836">
        <f t="shared" si="341"/>
        <v>0.19553932881549282</v>
      </c>
    </row>
    <row r="21837" spans="1:2">
      <c r="A21837">
        <v>1.3613999999999999</v>
      </c>
      <c r="B21837">
        <f t="shared" si="341"/>
        <v>1.8058967658192246</v>
      </c>
    </row>
    <row r="21838" spans="1:2">
      <c r="A21838">
        <v>1.05928</v>
      </c>
      <c r="B21838">
        <f t="shared" si="341"/>
        <v>1.4051346599801589</v>
      </c>
    </row>
    <row r="21839" spans="1:2">
      <c r="A21839">
        <v>3.2089300000000001</v>
      </c>
      <c r="B21839">
        <f t="shared" si="341"/>
        <v>4.2566448573088618</v>
      </c>
    </row>
    <row r="21840" spans="1:2">
      <c r="A21840">
        <v>2.0553699999999999</v>
      </c>
      <c r="B21840">
        <f t="shared" si="341"/>
        <v>2.7264478004714703</v>
      </c>
    </row>
    <row r="21841" spans="1:2">
      <c r="A21841">
        <v>0.12178</v>
      </c>
      <c r="B21841">
        <f t="shared" si="341"/>
        <v>0.1615411401068497</v>
      </c>
    </row>
    <row r="21842" spans="1:2">
      <c r="A21842">
        <v>2.3810000000000001E-2</v>
      </c>
      <c r="B21842">
        <f t="shared" si="341"/>
        <v>3.1583959155395726E-2</v>
      </c>
    </row>
    <row r="21843" spans="1:2">
      <c r="A21843">
        <v>1.1059699999999999</v>
      </c>
      <c r="B21843">
        <f t="shared" si="341"/>
        <v>1.467068933519236</v>
      </c>
    </row>
    <row r="21844" spans="1:2">
      <c r="A21844">
        <v>2.5649999999999999E-2</v>
      </c>
      <c r="B21844">
        <f t="shared" si="341"/>
        <v>3.402471870373374E-2</v>
      </c>
    </row>
    <row r="21845" spans="1:2">
      <c r="A21845">
        <v>2.3810000000000001E-2</v>
      </c>
      <c r="B21845">
        <f t="shared" si="341"/>
        <v>3.1583959155395726E-2</v>
      </c>
    </row>
    <row r="21846" spans="1:2">
      <c r="A21846">
        <v>11.873480000000001</v>
      </c>
      <c r="B21846">
        <f t="shared" si="341"/>
        <v>15.750168305435029</v>
      </c>
    </row>
    <row r="21847" spans="1:2">
      <c r="A21847">
        <v>11.58967</v>
      </c>
      <c r="B21847">
        <f t="shared" si="341"/>
        <v>15.373694410101434</v>
      </c>
    </row>
    <row r="21848" spans="1:2">
      <c r="A21848">
        <v>11.408390000000001</v>
      </c>
      <c r="B21848">
        <f t="shared" si="341"/>
        <v>15.133226534599959</v>
      </c>
    </row>
    <row r="21849" spans="1:2">
      <c r="A21849">
        <v>8.8797099999999993</v>
      </c>
      <c r="B21849">
        <f t="shared" si="341"/>
        <v>11.778933135311169</v>
      </c>
    </row>
    <row r="21850" spans="1:2">
      <c r="A21850">
        <v>7.79115</v>
      </c>
      <c r="B21850">
        <f t="shared" si="341"/>
        <v>10.334958562518329</v>
      </c>
    </row>
    <row r="21851" spans="1:2">
      <c r="A21851">
        <v>7.0358400000000003</v>
      </c>
      <c r="B21851">
        <f t="shared" si="341"/>
        <v>9.3330400329231189</v>
      </c>
    </row>
    <row r="21852" spans="1:2">
      <c r="A21852">
        <v>5.3118999999999996</v>
      </c>
      <c r="B21852">
        <f t="shared" si="341"/>
        <v>7.0462340460960329</v>
      </c>
    </row>
    <row r="21853" spans="1:2">
      <c r="A21853">
        <v>8.2388399999999997</v>
      </c>
      <c r="B21853">
        <f t="shared" si="341"/>
        <v>10.928819237624548</v>
      </c>
    </row>
    <row r="21854" spans="1:2">
      <c r="A21854">
        <v>4.1406299999999998</v>
      </c>
      <c r="B21854">
        <f t="shared" si="341"/>
        <v>5.4925446786058876</v>
      </c>
    </row>
    <row r="21855" spans="1:2">
      <c r="A21855">
        <v>11.95313</v>
      </c>
      <c r="B21855">
        <f t="shared" si="341"/>
        <v>15.855824010883465</v>
      </c>
    </row>
    <row r="21856" spans="1:2">
      <c r="A21856">
        <v>9.84375</v>
      </c>
      <c r="B21856">
        <f t="shared" si="341"/>
        <v>13.057731958669747</v>
      </c>
    </row>
    <row r="21857" spans="1:2">
      <c r="A21857">
        <v>7.8125</v>
      </c>
      <c r="B21857">
        <f t="shared" si="341"/>
        <v>10.363279332277576</v>
      </c>
    </row>
    <row r="21858" spans="1:2">
      <c r="A21858">
        <v>5.5078100000000001</v>
      </c>
      <c r="B21858">
        <f t="shared" si="341"/>
        <v>7.3061086130063053</v>
      </c>
    </row>
    <row r="21859" spans="1:2">
      <c r="A21859">
        <v>4.0625</v>
      </c>
      <c r="B21859">
        <f t="shared" si="341"/>
        <v>5.3889052527843395</v>
      </c>
    </row>
    <row r="21860" spans="1:2">
      <c r="A21860">
        <v>0.17577999999999999</v>
      </c>
      <c r="B21860">
        <f t="shared" si="341"/>
        <v>0.23317212685155231</v>
      </c>
    </row>
    <row r="21861" spans="1:2">
      <c r="A21861">
        <v>0.9375</v>
      </c>
      <c r="B21861">
        <f t="shared" si="341"/>
        <v>1.2435935198733092</v>
      </c>
    </row>
    <row r="21862" spans="1:2">
      <c r="A21862">
        <v>1.40625</v>
      </c>
      <c r="B21862">
        <f t="shared" si="341"/>
        <v>1.8653902798099637</v>
      </c>
    </row>
    <row r="21863" spans="1:2">
      <c r="A21863">
        <v>0.11719</v>
      </c>
      <c r="B21863">
        <f t="shared" si="341"/>
        <v>0.15545250623354998</v>
      </c>
    </row>
    <row r="21864" spans="1:2">
      <c r="A21864">
        <v>1.23047</v>
      </c>
      <c r="B21864">
        <f t="shared" si="341"/>
        <v>1.6322181529584114</v>
      </c>
    </row>
    <row r="21865" spans="1:2">
      <c r="A21865">
        <v>2.16797</v>
      </c>
      <c r="B21865">
        <f t="shared" si="341"/>
        <v>2.8758116728317207</v>
      </c>
    </row>
    <row r="21866" spans="1:2">
      <c r="A21866">
        <v>0.11719</v>
      </c>
      <c r="B21866">
        <f t="shared" si="341"/>
        <v>0.15545250623354998</v>
      </c>
    </row>
    <row r="21867" spans="1:2">
      <c r="A21867">
        <v>0.9375</v>
      </c>
      <c r="B21867">
        <f t="shared" si="341"/>
        <v>1.2435935198733092</v>
      </c>
    </row>
    <row r="21868" spans="1:2">
      <c r="A21868">
        <v>8.2031299999999998</v>
      </c>
      <c r="B21868">
        <f t="shared" si="341"/>
        <v>10.881449931390227</v>
      </c>
    </row>
    <row r="21869" spans="1:2">
      <c r="A21869">
        <v>10.742190000000001</v>
      </c>
      <c r="B21869">
        <f t="shared" si="341"/>
        <v>14.249512398131055</v>
      </c>
    </row>
    <row r="21870" spans="1:2">
      <c r="A21870">
        <v>13.28125</v>
      </c>
      <c r="B21870">
        <f t="shared" si="341"/>
        <v>17.61757486487188</v>
      </c>
    </row>
    <row r="21871" spans="1:2">
      <c r="A21871">
        <v>12.89063</v>
      </c>
      <c r="B21871">
        <f t="shared" si="341"/>
        <v>17.099417530756774</v>
      </c>
    </row>
    <row r="21872" spans="1:2">
      <c r="A21872">
        <v>11.523440000000001</v>
      </c>
      <c r="B21872">
        <f t="shared" si="341"/>
        <v>15.285840331358813</v>
      </c>
    </row>
    <row r="21873" spans="1:2">
      <c r="A21873">
        <v>6.25</v>
      </c>
      <c r="B21873">
        <f t="shared" si="341"/>
        <v>8.2906234658220619</v>
      </c>
    </row>
    <row r="21874" spans="1:2">
      <c r="A21874">
        <v>9.5703099999999992</v>
      </c>
      <c r="B21874">
        <f t="shared" si="341"/>
        <v>12.695013865790644</v>
      </c>
    </row>
    <row r="21875" spans="1:2">
      <c r="A21875">
        <v>10.9375</v>
      </c>
      <c r="B21875">
        <f t="shared" si="341"/>
        <v>14.508591065188607</v>
      </c>
    </row>
    <row r="21876" spans="1:2">
      <c r="A21876">
        <v>3.5156299999999998</v>
      </c>
      <c r="B21876">
        <f t="shared" si="341"/>
        <v>4.6634823320236816</v>
      </c>
    </row>
    <row r="21877" spans="1:2">
      <c r="A21877">
        <v>2.8125</v>
      </c>
      <c r="B21877">
        <f t="shared" si="341"/>
        <v>3.7307805596199275</v>
      </c>
    </row>
    <row r="21878" spans="1:2">
      <c r="A21878">
        <v>6.3281299999999998</v>
      </c>
      <c r="B21878">
        <f t="shared" si="341"/>
        <v>8.3942628916436099</v>
      </c>
    </row>
    <row r="21879" spans="1:2">
      <c r="A21879">
        <v>6.3281299999999998</v>
      </c>
      <c r="B21879">
        <f t="shared" si="341"/>
        <v>8.3942628916436099</v>
      </c>
    </row>
    <row r="21880" spans="1:2">
      <c r="A21880">
        <v>4.4531299999999998</v>
      </c>
      <c r="B21880">
        <f t="shared" si="341"/>
        <v>5.907075851896991</v>
      </c>
    </row>
    <row r="21881" spans="1:2">
      <c r="A21881">
        <v>3.75</v>
      </c>
      <c r="B21881">
        <f t="shared" si="341"/>
        <v>4.974374079493237</v>
      </c>
    </row>
    <row r="21882" spans="1:2">
      <c r="A21882">
        <v>2.34375</v>
      </c>
      <c r="B21882">
        <f t="shared" si="341"/>
        <v>3.1089837996832728</v>
      </c>
    </row>
    <row r="21883" spans="1:2">
      <c r="A21883">
        <v>7.2656299999999998</v>
      </c>
      <c r="B21883">
        <f t="shared" si="341"/>
        <v>9.6378564115169194</v>
      </c>
    </row>
    <row r="21884" spans="1:2">
      <c r="A21884">
        <v>1.558E-2</v>
      </c>
      <c r="B21884">
        <f t="shared" si="341"/>
        <v>2.0666866175601234E-2</v>
      </c>
    </row>
    <row r="21885" spans="1:2">
      <c r="A21885">
        <v>2.09199</v>
      </c>
      <c r="B21885">
        <f t="shared" si="341"/>
        <v>2.7750242214824152</v>
      </c>
    </row>
    <row r="21886" spans="1:2">
      <c r="A21886">
        <v>1.3412599999999999</v>
      </c>
      <c r="B21886">
        <f t="shared" si="341"/>
        <v>1.7791810607629595</v>
      </c>
    </row>
    <row r="21887" spans="1:2">
      <c r="A21887">
        <v>1.4053500000000001</v>
      </c>
      <c r="B21887">
        <f t="shared" si="341"/>
        <v>1.8641964300308855</v>
      </c>
    </row>
    <row r="21888" spans="1:2">
      <c r="A21888">
        <v>1.1920299999999999</v>
      </c>
      <c r="B21888">
        <f t="shared" si="341"/>
        <v>1.5812275023942193</v>
      </c>
    </row>
    <row r="21889" spans="1:2">
      <c r="A21889">
        <v>1.374E-2</v>
      </c>
      <c r="B21889">
        <f t="shared" si="341"/>
        <v>1.8226106627263219E-2</v>
      </c>
    </row>
    <row r="21890" spans="1:2">
      <c r="A21890">
        <v>0.16389000000000001</v>
      </c>
      <c r="B21890">
        <f t="shared" si="341"/>
        <v>0.21740004477017244</v>
      </c>
    </row>
    <row r="21891" spans="1:2">
      <c r="A21891">
        <v>0.83038999999999996</v>
      </c>
      <c r="B21891">
        <f t="shared" ref="B21891:B21954" si="342">A21891*(LN(85/0.0002)/LN(3.5/0.0002))</f>
        <v>1.101512131165437</v>
      </c>
    </row>
    <row r="21892" spans="1:2">
      <c r="A21892">
        <v>1.8118399999999999</v>
      </c>
      <c r="B21892">
        <f t="shared" si="342"/>
        <v>2.4034053152504069</v>
      </c>
    </row>
    <row r="21893" spans="1:2">
      <c r="A21893">
        <v>0.41749000000000003</v>
      </c>
      <c r="B21893">
        <f t="shared" si="342"/>
        <v>0.55380038251936836</v>
      </c>
    </row>
    <row r="21894" spans="1:2">
      <c r="A21894">
        <v>1.5792999999999999</v>
      </c>
      <c r="B21894">
        <f t="shared" si="342"/>
        <v>2.0949410623316451</v>
      </c>
    </row>
    <row r="21895" spans="1:2">
      <c r="A21895">
        <v>5.0369999999999998E-2</v>
      </c>
      <c r="B21895">
        <f t="shared" si="342"/>
        <v>6.6815792635753157E-2</v>
      </c>
    </row>
    <row r="21896" spans="1:2">
      <c r="A21896">
        <v>0.19044</v>
      </c>
      <c r="B21896">
        <f t="shared" si="342"/>
        <v>0.25261861325298451</v>
      </c>
    </row>
    <row r="21897" spans="1:2">
      <c r="A21897">
        <v>0.30487999999999998</v>
      </c>
      <c r="B21897">
        <f t="shared" si="342"/>
        <v>0.4044232451615728</v>
      </c>
    </row>
    <row r="21898" spans="1:2">
      <c r="A21898">
        <v>6.318E-2</v>
      </c>
      <c r="B21898">
        <f t="shared" si="342"/>
        <v>8.3808254491302053E-2</v>
      </c>
    </row>
    <row r="21899" spans="1:2">
      <c r="A21899">
        <v>3.3123900000000002</v>
      </c>
      <c r="B21899">
        <f t="shared" si="342"/>
        <v>4.3938845219126943</v>
      </c>
    </row>
    <row r="21900" spans="1:2">
      <c r="A21900">
        <v>1.32386</v>
      </c>
      <c r="B21900">
        <f t="shared" si="342"/>
        <v>1.7560999650341111</v>
      </c>
    </row>
    <row r="21901" spans="1:2">
      <c r="A21901">
        <v>8.0579999999999999E-2</v>
      </c>
      <c r="B21901">
        <f t="shared" si="342"/>
        <v>0.10688935022015067</v>
      </c>
    </row>
    <row r="21902" spans="1:2">
      <c r="A21902">
        <v>1.2652699999999999</v>
      </c>
      <c r="B21902">
        <f t="shared" si="342"/>
        <v>1.6783803444161085</v>
      </c>
    </row>
    <row r="21903" spans="1:2">
      <c r="A21903">
        <v>0.73517999999999994</v>
      </c>
      <c r="B21903">
        <f t="shared" si="342"/>
        <v>0.97521608953648997</v>
      </c>
    </row>
    <row r="21904" spans="1:2">
      <c r="A21904">
        <v>2.3208700000000002</v>
      </c>
      <c r="B21904">
        <f t="shared" si="342"/>
        <v>3.078633485299592</v>
      </c>
    </row>
    <row r="21905" spans="1:2">
      <c r="A21905">
        <v>1.55915</v>
      </c>
      <c r="B21905">
        <f t="shared" si="342"/>
        <v>2.0682120922778346</v>
      </c>
    </row>
    <row r="21906" spans="1:2">
      <c r="A21906">
        <v>0.34150000000000003</v>
      </c>
      <c r="B21906">
        <f t="shared" si="342"/>
        <v>0.45299966617251747</v>
      </c>
    </row>
    <row r="21907" spans="1:2">
      <c r="A21907">
        <v>1.8255699999999999</v>
      </c>
      <c r="B21907">
        <f t="shared" si="342"/>
        <v>2.4216181568801249</v>
      </c>
    </row>
    <row r="21908" spans="1:2">
      <c r="A21908">
        <v>0.32501999999999998</v>
      </c>
      <c r="B21908">
        <f t="shared" si="342"/>
        <v>0.43113895021783777</v>
      </c>
    </row>
    <row r="21909" spans="1:2">
      <c r="A21909">
        <v>0.63171999999999995</v>
      </c>
      <c r="B21909">
        <f t="shared" si="342"/>
        <v>0.83797642493265789</v>
      </c>
    </row>
    <row r="21910" spans="1:2">
      <c r="A21910">
        <v>1.15541</v>
      </c>
      <c r="B21910">
        <f t="shared" si="342"/>
        <v>1.532651081383275</v>
      </c>
    </row>
    <row r="21911" spans="1:2">
      <c r="A21911">
        <v>1.5728899999999999</v>
      </c>
      <c r="B21911">
        <f t="shared" si="342"/>
        <v>2.086438198905098</v>
      </c>
    </row>
    <row r="21912" spans="1:2">
      <c r="A21912">
        <v>2.9309999999999999E-2</v>
      </c>
      <c r="B21912">
        <f t="shared" si="342"/>
        <v>3.8879707805319137E-2</v>
      </c>
    </row>
    <row r="21913" spans="1:2">
      <c r="A21913">
        <v>0.71228999999999998</v>
      </c>
      <c r="B21913">
        <f t="shared" si="342"/>
        <v>0.94485251015526328</v>
      </c>
    </row>
    <row r="21914" spans="1:2">
      <c r="A21914">
        <v>1.00709</v>
      </c>
      <c r="B21914">
        <f t="shared" si="342"/>
        <v>1.3359046377911583</v>
      </c>
    </row>
    <row r="21915" spans="1:2">
      <c r="A21915">
        <v>6.54054</v>
      </c>
      <c r="B21915">
        <f t="shared" si="342"/>
        <v>8.6760247045036518</v>
      </c>
    </row>
    <row r="21916" spans="1:2">
      <c r="A21916">
        <v>6.7465299999999999</v>
      </c>
      <c r="B21916">
        <f t="shared" si="342"/>
        <v>8.9492703889396008</v>
      </c>
    </row>
    <row r="21917" spans="1:2">
      <c r="A21917">
        <v>7.8506600000000004</v>
      </c>
      <c r="B21917">
        <f t="shared" si="342"/>
        <v>10.4138985629105</v>
      </c>
    </row>
    <row r="21918" spans="1:2">
      <c r="A21918">
        <v>7.6538199999999996</v>
      </c>
      <c r="B21918">
        <f t="shared" si="342"/>
        <v>10.152790351228512</v>
      </c>
    </row>
    <row r="21919" spans="1:2">
      <c r="A21919">
        <v>4.8953300000000004</v>
      </c>
      <c r="B21919">
        <f t="shared" si="342"/>
        <v>6.4936540433508343</v>
      </c>
    </row>
    <row r="21920" spans="1:2">
      <c r="A21920">
        <v>6.3354600000000003</v>
      </c>
      <c r="B21920">
        <f t="shared" si="342"/>
        <v>8.4039861348443257</v>
      </c>
    </row>
    <row r="21921" spans="1:2">
      <c r="A21921">
        <v>6.3345399999999996</v>
      </c>
      <c r="B21921">
        <f t="shared" si="342"/>
        <v>8.4027657550701562</v>
      </c>
    </row>
    <row r="21922" spans="1:2">
      <c r="A21922">
        <v>6.7941399999999996</v>
      </c>
      <c r="B21922">
        <f t="shared" si="342"/>
        <v>9.0124250422528469</v>
      </c>
    </row>
    <row r="21923" spans="1:2">
      <c r="A21923">
        <v>18.671880000000002</v>
      </c>
      <c r="B21923">
        <f t="shared" si="342"/>
        <v>24.768244236642182</v>
      </c>
    </row>
    <row r="21924" spans="1:2">
      <c r="A21924">
        <v>20.117190000000001</v>
      </c>
      <c r="B21924">
        <f t="shared" si="342"/>
        <v>26.685447596864147</v>
      </c>
    </row>
    <row r="21925" spans="1:2">
      <c r="A21925">
        <v>14.960940000000001</v>
      </c>
      <c r="B21925">
        <f t="shared" si="342"/>
        <v>19.845683237560948</v>
      </c>
    </row>
    <row r="21926" spans="1:2">
      <c r="A21926">
        <v>12.73438</v>
      </c>
      <c r="B21926">
        <f t="shared" si="342"/>
        <v>16.892151944111223</v>
      </c>
    </row>
    <row r="21927" spans="1:2">
      <c r="A21927">
        <v>10.85938</v>
      </c>
      <c r="B21927">
        <f t="shared" si="342"/>
        <v>14.404964904364604</v>
      </c>
    </row>
    <row r="21928" spans="1:2">
      <c r="A21928">
        <v>12.773440000000001</v>
      </c>
      <c r="B21928">
        <f t="shared" si="342"/>
        <v>16.943965024523227</v>
      </c>
    </row>
    <row r="21929" spans="1:2">
      <c r="A21929">
        <v>2.8710900000000001</v>
      </c>
      <c r="B21929">
        <f t="shared" si="342"/>
        <v>3.8085001802379299</v>
      </c>
    </row>
    <row r="21930" spans="1:2">
      <c r="A21930">
        <v>3.5156299999999998</v>
      </c>
      <c r="B21930">
        <f t="shared" si="342"/>
        <v>4.6634823320236816</v>
      </c>
    </row>
    <row r="21931" spans="1:2">
      <c r="A21931">
        <v>4.9804700000000004</v>
      </c>
      <c r="B21931">
        <f t="shared" si="342"/>
        <v>6.6065922324516491</v>
      </c>
    </row>
    <row r="21932" spans="1:2">
      <c r="A21932">
        <v>3.5156299999999998</v>
      </c>
      <c r="B21932">
        <f t="shared" si="342"/>
        <v>4.6634823320236816</v>
      </c>
    </row>
    <row r="21933" spans="1:2">
      <c r="A21933">
        <v>6.0351600000000003</v>
      </c>
      <c r="B21933">
        <f t="shared" si="342"/>
        <v>8.0056382585585073</v>
      </c>
    </row>
    <row r="21934" spans="1:2">
      <c r="A21934">
        <v>8.90625</v>
      </c>
      <c r="B21934">
        <f t="shared" si="342"/>
        <v>11.814138438796437</v>
      </c>
    </row>
    <row r="21935" spans="1:2">
      <c r="A21935">
        <v>5.8007799999999996</v>
      </c>
      <c r="B21935">
        <f t="shared" si="342"/>
        <v>7.6947332460914071</v>
      </c>
    </row>
    <row r="21936" spans="1:2">
      <c r="A21936">
        <v>5.8007799999999996</v>
      </c>
      <c r="B21936">
        <f t="shared" si="342"/>
        <v>7.6947332460914071</v>
      </c>
    </row>
    <row r="21937" spans="1:2">
      <c r="A21937">
        <v>1.95313</v>
      </c>
      <c r="B21937">
        <f t="shared" si="342"/>
        <v>2.590826465568167</v>
      </c>
    </row>
    <row r="21938" spans="1:2">
      <c r="A21938">
        <v>2.5390600000000001</v>
      </c>
      <c r="B21938">
        <f t="shared" si="342"/>
        <v>3.3680624667408261</v>
      </c>
    </row>
    <row r="21939" spans="1:2">
      <c r="A21939">
        <v>2.5390600000000001</v>
      </c>
      <c r="B21939">
        <f t="shared" si="342"/>
        <v>3.3680624667408261</v>
      </c>
    </row>
    <row r="21940" spans="1:2">
      <c r="A21940">
        <v>2.1484399999999999</v>
      </c>
      <c r="B21940">
        <f t="shared" si="342"/>
        <v>2.8499051326257199</v>
      </c>
    </row>
    <row r="21941" spans="1:2">
      <c r="A21941">
        <v>2.5390600000000001</v>
      </c>
      <c r="B21941">
        <f t="shared" si="342"/>
        <v>3.3680624667408261</v>
      </c>
    </row>
    <row r="21942" spans="1:2">
      <c r="A21942">
        <v>1.5625</v>
      </c>
      <c r="B21942">
        <f t="shared" si="342"/>
        <v>2.0726558664555155</v>
      </c>
    </row>
    <row r="21943" spans="1:2">
      <c r="A21943">
        <v>1.95313</v>
      </c>
      <c r="B21943">
        <f t="shared" si="342"/>
        <v>2.590826465568167</v>
      </c>
    </row>
    <row r="21944" spans="1:2">
      <c r="A21944">
        <v>0.19531000000000001</v>
      </c>
      <c r="B21944">
        <f t="shared" si="342"/>
        <v>0.25907866705755311</v>
      </c>
    </row>
    <row r="21945" spans="1:2">
      <c r="A21945">
        <v>14.76563</v>
      </c>
      <c r="B21945">
        <f t="shared" si="342"/>
        <v>19.586604570503393</v>
      </c>
    </row>
    <row r="21946" spans="1:2">
      <c r="A21946">
        <v>14.0625</v>
      </c>
      <c r="B21946">
        <f t="shared" si="342"/>
        <v>18.653902798099637</v>
      </c>
    </row>
    <row r="21947" spans="1:2">
      <c r="A21947">
        <v>14.0625</v>
      </c>
      <c r="B21947">
        <f t="shared" si="342"/>
        <v>18.653902798099637</v>
      </c>
    </row>
    <row r="21948" spans="1:2">
      <c r="A21948">
        <v>13.59375</v>
      </c>
      <c r="B21948">
        <f t="shared" si="342"/>
        <v>18.032106038162983</v>
      </c>
    </row>
    <row r="21949" spans="1:2">
      <c r="A21949">
        <v>12.42188</v>
      </c>
      <c r="B21949">
        <f t="shared" si="342"/>
        <v>16.477620770820121</v>
      </c>
    </row>
    <row r="21950" spans="1:2">
      <c r="A21950">
        <v>11.48438</v>
      </c>
      <c r="B21950">
        <f t="shared" si="342"/>
        <v>15.234027250946809</v>
      </c>
    </row>
    <row r="21951" spans="1:2">
      <c r="A21951">
        <v>12.1875</v>
      </c>
      <c r="B21951">
        <f t="shared" si="342"/>
        <v>16.166715758353018</v>
      </c>
    </row>
    <row r="21952" spans="1:2">
      <c r="A21952">
        <v>12.42188</v>
      </c>
      <c r="B21952">
        <f t="shared" si="342"/>
        <v>16.477620770820121</v>
      </c>
    </row>
    <row r="21953" spans="1:2">
      <c r="A21953">
        <v>2.7480000000000001E-2</v>
      </c>
      <c r="B21953">
        <f t="shared" si="342"/>
        <v>3.6452213254526439E-2</v>
      </c>
    </row>
    <row r="21954" spans="1:2">
      <c r="A21954">
        <v>2.7480000000000001E-2</v>
      </c>
      <c r="B21954">
        <f t="shared" si="342"/>
        <v>3.6452213254526439E-2</v>
      </c>
    </row>
    <row r="21955" spans="1:2">
      <c r="A21955">
        <v>2.656E-2</v>
      </c>
      <c r="B21955">
        <f t="shared" ref="B21955:B21997" si="343">A21955*(LN(85/0.0002)/LN(3.5/0.0002))</f>
        <v>3.5231833480357432E-2</v>
      </c>
    </row>
    <row r="21956" spans="1:2">
      <c r="A21956">
        <v>2.7480000000000001E-2</v>
      </c>
      <c r="B21956">
        <f t="shared" si="343"/>
        <v>3.6452213254526439E-2</v>
      </c>
    </row>
    <row r="21957" spans="1:2">
      <c r="A21957">
        <v>2.7480000000000001E-2</v>
      </c>
      <c r="B21957">
        <f t="shared" si="343"/>
        <v>3.6452213254526439E-2</v>
      </c>
    </row>
    <row r="21958" spans="1:2">
      <c r="A21958">
        <v>2.7480000000000001E-2</v>
      </c>
      <c r="B21958">
        <f t="shared" si="343"/>
        <v>3.6452213254526439E-2</v>
      </c>
    </row>
    <row r="21959" spans="1:2">
      <c r="A21959">
        <v>2.7480000000000001E-2</v>
      </c>
      <c r="B21959">
        <f t="shared" si="343"/>
        <v>3.6452213254526439E-2</v>
      </c>
    </row>
    <row r="21960" spans="1:2">
      <c r="A21960">
        <v>2.7480000000000001E-2</v>
      </c>
      <c r="B21960">
        <f t="shared" si="343"/>
        <v>3.6452213254526439E-2</v>
      </c>
    </row>
    <row r="21961" spans="1:2">
      <c r="A21961">
        <v>1.5866199999999999</v>
      </c>
      <c r="B21961">
        <f t="shared" si="343"/>
        <v>2.1046510405348156</v>
      </c>
    </row>
    <row r="21962" spans="1:2">
      <c r="A21962">
        <v>1.6561999999999999</v>
      </c>
      <c r="B21962">
        <f t="shared" si="343"/>
        <v>2.1969488934551196</v>
      </c>
    </row>
    <row r="21963" spans="1:2">
      <c r="A21963">
        <v>1.6644399999999999</v>
      </c>
      <c r="B21963">
        <f t="shared" si="343"/>
        <v>2.2078792514324594</v>
      </c>
    </row>
    <row r="21964" spans="1:2">
      <c r="A21964">
        <v>12.32484</v>
      </c>
      <c r="B21964">
        <f t="shared" si="343"/>
        <v>16.348897234640379</v>
      </c>
    </row>
    <row r="21965" spans="1:2">
      <c r="A21965">
        <v>13.45002</v>
      </c>
      <c r="B21965">
        <f t="shared" si="343"/>
        <v>17.841448228444168</v>
      </c>
    </row>
    <row r="21966" spans="1:2">
      <c r="A21966">
        <v>14.71345</v>
      </c>
      <c r="B21966">
        <f t="shared" si="343"/>
        <v>19.517387813311938</v>
      </c>
    </row>
    <row r="21967" spans="1:2">
      <c r="A21967">
        <v>13.51685</v>
      </c>
      <c r="B21967">
        <f t="shared" si="343"/>
        <v>17.930098207039507</v>
      </c>
    </row>
    <row r="21968" spans="1:2">
      <c r="A21968">
        <v>13.28248</v>
      </c>
      <c r="B21968">
        <f t="shared" si="343"/>
        <v>17.619206459569952</v>
      </c>
    </row>
    <row r="21969" spans="1:2">
      <c r="A21969">
        <v>11.16944</v>
      </c>
      <c r="B21969">
        <f t="shared" si="343"/>
        <v>14.816259418254649</v>
      </c>
    </row>
    <row r="21970" spans="1:2">
      <c r="A21970">
        <v>12.583930000000001</v>
      </c>
      <c r="B21970">
        <f t="shared" si="343"/>
        <v>16.692580056041955</v>
      </c>
    </row>
    <row r="21971" spans="1:2">
      <c r="A21971">
        <v>10.54322</v>
      </c>
      <c r="B21971">
        <f t="shared" si="343"/>
        <v>13.985578741971915</v>
      </c>
    </row>
    <row r="21972" spans="1:2">
      <c r="A21972">
        <v>4.375</v>
      </c>
      <c r="B21972">
        <f t="shared" si="343"/>
        <v>5.803436426075443</v>
      </c>
    </row>
    <row r="21973" spans="1:2">
      <c r="A21973">
        <v>3.6328100000000001</v>
      </c>
      <c r="B21973">
        <f t="shared" si="343"/>
        <v>4.8189215732596873</v>
      </c>
    </row>
    <row r="21974" spans="1:2">
      <c r="A21974">
        <v>3.3593799999999998</v>
      </c>
      <c r="B21974">
        <f t="shared" si="343"/>
        <v>4.4562167453781303</v>
      </c>
    </row>
    <row r="21975" spans="1:2">
      <c r="A21975">
        <v>2.65625</v>
      </c>
      <c r="B21975">
        <f t="shared" si="343"/>
        <v>3.5235149729743762</v>
      </c>
    </row>
    <row r="21976" spans="1:2">
      <c r="A21976">
        <v>1.79688</v>
      </c>
      <c r="B21976">
        <f t="shared" si="343"/>
        <v>2.3835608789226153</v>
      </c>
    </row>
    <row r="21977" spans="1:2">
      <c r="A21977">
        <v>1.0546899999999999</v>
      </c>
      <c r="B21977">
        <f t="shared" si="343"/>
        <v>1.3990460261068591</v>
      </c>
    </row>
    <row r="21978" spans="1:2">
      <c r="A21978">
        <v>0.78125</v>
      </c>
      <c r="B21978">
        <f t="shared" si="343"/>
        <v>1.0363279332277577</v>
      </c>
    </row>
    <row r="21979" spans="1:2">
      <c r="A21979">
        <v>1.6015600000000001</v>
      </c>
      <c r="B21979">
        <f t="shared" si="343"/>
        <v>2.1244689468675171</v>
      </c>
    </row>
    <row r="21980" spans="1:2">
      <c r="A21980">
        <v>4.4531299999999998</v>
      </c>
      <c r="B21980">
        <f t="shared" si="343"/>
        <v>5.907075851896991</v>
      </c>
    </row>
    <row r="21981" spans="1:2">
      <c r="A21981">
        <v>8.6718799999999998</v>
      </c>
      <c r="B21981">
        <f t="shared" si="343"/>
        <v>11.503246691326883</v>
      </c>
    </row>
    <row r="21982" spans="1:2">
      <c r="A21982">
        <v>9.84375</v>
      </c>
      <c r="B21982">
        <f t="shared" si="343"/>
        <v>13.057731958669747</v>
      </c>
    </row>
    <row r="21983" spans="1:2">
      <c r="A21983">
        <v>9.1406299999999998</v>
      </c>
      <c r="B21983">
        <f t="shared" si="343"/>
        <v>12.125043451263537</v>
      </c>
    </row>
    <row r="21984" spans="1:2">
      <c r="A21984">
        <v>8.4375</v>
      </c>
      <c r="B21984">
        <f t="shared" si="343"/>
        <v>11.192341678859783</v>
      </c>
    </row>
    <row r="21985" spans="1:2">
      <c r="A21985">
        <v>9.1406299999999998</v>
      </c>
      <c r="B21985">
        <f t="shared" si="343"/>
        <v>12.125043451263537</v>
      </c>
    </row>
    <row r="21986" spans="1:2">
      <c r="A21986">
        <v>9.1406299999999998</v>
      </c>
      <c r="B21986">
        <f t="shared" si="343"/>
        <v>12.125043451263537</v>
      </c>
    </row>
    <row r="21987" spans="1:2">
      <c r="A21987">
        <v>0.23438000000000001</v>
      </c>
      <c r="B21987">
        <f t="shared" si="343"/>
        <v>0.31090501246709995</v>
      </c>
    </row>
    <row r="21988" spans="1:2">
      <c r="A21988">
        <v>0.70313000000000003</v>
      </c>
      <c r="B21988">
        <f t="shared" si="343"/>
        <v>0.93270177240375463</v>
      </c>
    </row>
    <row r="21989" spans="1:2">
      <c r="A21989">
        <v>0.23438000000000001</v>
      </c>
      <c r="B21989">
        <f t="shared" si="343"/>
        <v>0.31090501246709995</v>
      </c>
    </row>
    <row r="21990" spans="1:2">
      <c r="A21990">
        <v>1.64063</v>
      </c>
      <c r="B21990">
        <f t="shared" si="343"/>
        <v>2.176295292277064</v>
      </c>
    </row>
    <row r="21991" spans="1:2">
      <c r="A21991">
        <v>2.5781299999999998</v>
      </c>
      <c r="B21991">
        <f t="shared" si="343"/>
        <v>3.4198888121503725</v>
      </c>
    </row>
    <row r="21992" spans="1:2">
      <c r="A21992">
        <v>3.75</v>
      </c>
      <c r="B21992">
        <f t="shared" si="343"/>
        <v>4.974374079493237</v>
      </c>
    </row>
    <row r="21993" spans="1:2">
      <c r="A21993">
        <v>3.5156299999999998</v>
      </c>
      <c r="B21993">
        <f t="shared" si="343"/>
        <v>4.6634823320236816</v>
      </c>
    </row>
    <row r="21994" spans="1:2">
      <c r="A21994">
        <v>4.6875</v>
      </c>
      <c r="B21994">
        <f t="shared" si="343"/>
        <v>6.2179675993665455</v>
      </c>
    </row>
    <row r="21995" spans="1:2">
      <c r="A21995">
        <v>4.4531299999999998</v>
      </c>
      <c r="B21995">
        <f t="shared" si="343"/>
        <v>5.907075851896991</v>
      </c>
    </row>
    <row r="21996" spans="1:2">
      <c r="A21996">
        <v>1.40625</v>
      </c>
      <c r="B21996">
        <f t="shared" si="343"/>
        <v>1.8653902798099637</v>
      </c>
    </row>
    <row r="21997" spans="1:2">
      <c r="A21997">
        <v>8.6718799999999998</v>
      </c>
      <c r="B21997">
        <f t="shared" si="343"/>
        <v>11.503246691326883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C17" workbookViewId="0">
      <selection activeCell="I29" sqref="I29"/>
    </sheetView>
  </sheetViews>
  <sheetFormatPr defaultRowHeight="15"/>
  <cols>
    <col min="8" max="8" width="15.140625" customWidth="1"/>
    <col min="9" max="9" width="11.85546875" customWidth="1"/>
  </cols>
  <sheetData>
    <row r="1" spans="1:11">
      <c r="A1" s="7" t="s">
        <v>3</v>
      </c>
      <c r="B1" s="7" t="s">
        <v>5</v>
      </c>
      <c r="C1" s="7" t="s">
        <v>6</v>
      </c>
      <c r="D1" s="8" t="s">
        <v>7</v>
      </c>
      <c r="E1" s="8" t="s">
        <v>8</v>
      </c>
      <c r="G1" s="1" t="s">
        <v>9</v>
      </c>
    </row>
    <row r="2" spans="1:11">
      <c r="A2" s="2">
        <v>1</v>
      </c>
      <c r="B2" s="3">
        <v>2256</v>
      </c>
      <c r="C2" s="4">
        <v>0.10256410256410256</v>
      </c>
      <c r="D2">
        <f>LN(A2)</f>
        <v>0</v>
      </c>
      <c r="E2">
        <f>LN(-LN(1-C2))</f>
        <v>-2.223648369247019</v>
      </c>
      <c r="H2" s="1" t="s">
        <v>10</v>
      </c>
      <c r="I2">
        <v>2.5329999999999999</v>
      </c>
      <c r="J2" s="1" t="s">
        <v>11</v>
      </c>
      <c r="K2">
        <v>3</v>
      </c>
    </row>
    <row r="3" spans="1:11">
      <c r="A3" s="2">
        <v>2</v>
      </c>
      <c r="B3" s="3">
        <v>1810</v>
      </c>
      <c r="C3" s="4">
        <v>0.18485179123476997</v>
      </c>
      <c r="D3">
        <f t="shared" ref="D3:D27" si="0">LN(A3)</f>
        <v>0.69314718055994529</v>
      </c>
      <c r="E3">
        <f t="shared" ref="E3:E27" si="1">LN(-LN(1-C3))</f>
        <v>-1.5877481892331409</v>
      </c>
      <c r="H3" t="s">
        <v>12</v>
      </c>
      <c r="I3">
        <v>1.3413999999999999</v>
      </c>
      <c r="J3" s="1" t="s">
        <v>13</v>
      </c>
      <c r="K3">
        <v>12</v>
      </c>
    </row>
    <row r="4" spans="1:11">
      <c r="A4" s="2">
        <v>3</v>
      </c>
      <c r="B4" s="3">
        <v>1977</v>
      </c>
      <c r="C4" s="4">
        <v>0.27473176941262045</v>
      </c>
      <c r="D4">
        <f t="shared" si="0"/>
        <v>1.0986122886681098</v>
      </c>
      <c r="E4">
        <f t="shared" si="1"/>
        <v>-1.1356485850984435</v>
      </c>
      <c r="H4" t="s">
        <v>14</v>
      </c>
      <c r="I4">
        <f>EXP(I2/I3)</f>
        <v>6.6082946818734669</v>
      </c>
      <c r="J4" s="1" t="s">
        <v>15</v>
      </c>
      <c r="K4">
        <v>25</v>
      </c>
    </row>
    <row r="5" spans="1:11">
      <c r="A5" s="2">
        <v>4</v>
      </c>
      <c r="B5" s="3">
        <v>2123</v>
      </c>
      <c r="C5" s="4">
        <v>0.37124931805782868</v>
      </c>
      <c r="D5">
        <f t="shared" si="0"/>
        <v>1.3862943611198906</v>
      </c>
      <c r="E5">
        <f t="shared" si="1"/>
        <v>-0.76782660495145816</v>
      </c>
      <c r="G5" s="1" t="s">
        <v>16</v>
      </c>
      <c r="H5" s="1" t="s">
        <v>17</v>
      </c>
      <c r="I5">
        <f>(EXP(-((K2/I4)^I3))-EXP(-((K3/I4)^I3)))/((K3/I4)^I3-((K2/I4)^I3))-EXP(-((K4/I4)^I3))</f>
        <v>0.31617248526021619</v>
      </c>
    </row>
    <row r="6" spans="1:11">
      <c r="A6" s="2">
        <v>5</v>
      </c>
      <c r="B6" s="3">
        <v>2117</v>
      </c>
      <c r="C6" s="4">
        <v>0.46749408983451535</v>
      </c>
      <c r="D6">
        <f t="shared" si="0"/>
        <v>1.6094379124341003</v>
      </c>
      <c r="E6">
        <f t="shared" si="1"/>
        <v>-0.4617794882999578</v>
      </c>
    </row>
    <row r="7" spans="1:11">
      <c r="A7" s="2">
        <v>6</v>
      </c>
      <c r="B7" s="3">
        <v>1987</v>
      </c>
      <c r="C7" s="4">
        <v>0.55782869612656849</v>
      </c>
      <c r="D7">
        <f t="shared" si="0"/>
        <v>1.791759469228055</v>
      </c>
      <c r="E7">
        <f t="shared" si="1"/>
        <v>-0.20326996248687099</v>
      </c>
    </row>
    <row r="8" spans="1:11">
      <c r="A8" s="2">
        <v>7</v>
      </c>
      <c r="B8" s="3">
        <v>1640</v>
      </c>
      <c r="C8" s="4">
        <v>0.63238770685579193</v>
      </c>
      <c r="D8">
        <f t="shared" si="0"/>
        <v>1.9459101490553132</v>
      </c>
      <c r="E8">
        <f t="shared" si="1"/>
        <v>7.261836917757114E-4</v>
      </c>
      <c r="G8" s="1" t="s">
        <v>18</v>
      </c>
      <c r="H8" s="1" t="s">
        <v>19</v>
      </c>
      <c r="I8" s="1" t="s">
        <v>53</v>
      </c>
      <c r="J8" s="1" t="s">
        <v>20</v>
      </c>
    </row>
    <row r="9" spans="1:11">
      <c r="A9" s="2">
        <v>8</v>
      </c>
      <c r="B9" s="3">
        <v>1377</v>
      </c>
      <c r="C9" s="4">
        <v>0.69498999818148754</v>
      </c>
      <c r="D9">
        <f t="shared" si="0"/>
        <v>2.0794415416798357</v>
      </c>
      <c r="E9">
        <f t="shared" si="1"/>
        <v>0.17177506257527042</v>
      </c>
      <c r="G9">
        <f t="shared" ref="G9:G33" si="2">A2</f>
        <v>1</v>
      </c>
      <c r="H9" s="9">
        <f>C2</f>
        <v>0.10256410256410256</v>
      </c>
      <c r="I9">
        <v>0</v>
      </c>
      <c r="J9" s="10">
        <f>H9*I9</f>
        <v>0</v>
      </c>
    </row>
    <row r="10" spans="1:11">
      <c r="A10" s="2">
        <v>9</v>
      </c>
      <c r="B10" s="3">
        <v>1259</v>
      </c>
      <c r="C10" s="4">
        <v>0.75222767775959265</v>
      </c>
      <c r="D10">
        <f t="shared" si="0"/>
        <v>2.1972245773362196</v>
      </c>
      <c r="E10">
        <f t="shared" si="1"/>
        <v>0.33307003423881026</v>
      </c>
      <c r="G10">
        <f t="shared" si="2"/>
        <v>2</v>
      </c>
      <c r="H10" s="11">
        <f t="shared" ref="H10:H33" si="3">C3-C2</f>
        <v>8.2287688670667408E-2</v>
      </c>
      <c r="I10">
        <v>0</v>
      </c>
      <c r="J10" s="10">
        <f t="shared" ref="J10:J33" si="4">H10*I10</f>
        <v>0</v>
      </c>
    </row>
    <row r="11" spans="1:11">
      <c r="A11" s="2">
        <v>10</v>
      </c>
      <c r="B11" s="3">
        <v>1133</v>
      </c>
      <c r="C11" s="4">
        <v>0.80373704309874527</v>
      </c>
      <c r="D11">
        <f t="shared" si="0"/>
        <v>2.3025850929940459</v>
      </c>
      <c r="E11">
        <f t="shared" si="1"/>
        <v>0.4875364656469241</v>
      </c>
      <c r="G11">
        <f t="shared" si="2"/>
        <v>3</v>
      </c>
      <c r="H11" s="11">
        <f t="shared" si="3"/>
        <v>8.9879978177850484E-2</v>
      </c>
      <c r="I11">
        <v>60</v>
      </c>
      <c r="J11" s="10">
        <f t="shared" si="4"/>
        <v>5.3927986906710288</v>
      </c>
    </row>
    <row r="12" spans="1:11">
      <c r="A12" s="2">
        <v>11</v>
      </c>
      <c r="B12" s="3">
        <v>907</v>
      </c>
      <c r="C12" s="4">
        <v>0.84497181305691949</v>
      </c>
      <c r="D12">
        <f t="shared" si="0"/>
        <v>2.3978952727983707</v>
      </c>
      <c r="E12">
        <f t="shared" si="1"/>
        <v>0.62280428785615671</v>
      </c>
      <c r="G12">
        <f t="shared" si="2"/>
        <v>4</v>
      </c>
      <c r="H12" s="11">
        <f t="shared" si="3"/>
        <v>9.6517548645208229E-2</v>
      </c>
      <c r="I12">
        <v>120</v>
      </c>
      <c r="J12" s="10">
        <f t="shared" si="4"/>
        <v>11.582105837424987</v>
      </c>
    </row>
    <row r="13" spans="1:11">
      <c r="A13" s="2">
        <v>12</v>
      </c>
      <c r="B13" s="3">
        <v>709</v>
      </c>
      <c r="C13" s="4">
        <v>0.87720494635388258</v>
      </c>
      <c r="D13">
        <f t="shared" si="0"/>
        <v>2.4849066497880004</v>
      </c>
      <c r="E13">
        <f t="shared" si="1"/>
        <v>0.74062150025948958</v>
      </c>
      <c r="G13">
        <f t="shared" si="2"/>
        <v>5</v>
      </c>
      <c r="H13" s="11">
        <f t="shared" si="3"/>
        <v>9.6244771776686666E-2</v>
      </c>
      <c r="I13">
        <v>300</v>
      </c>
      <c r="J13" s="10">
        <f t="shared" si="4"/>
        <v>28.873431533005999</v>
      </c>
    </row>
    <row r="14" spans="1:11">
      <c r="A14" s="2">
        <v>13</v>
      </c>
      <c r="B14" s="3">
        <v>577</v>
      </c>
      <c r="C14" s="4">
        <v>0.90343698854337151</v>
      </c>
      <c r="D14">
        <f t="shared" si="0"/>
        <v>2.5649493574615367</v>
      </c>
      <c r="E14">
        <f t="shared" si="1"/>
        <v>0.84910744293288787</v>
      </c>
      <c r="G14">
        <f t="shared" si="2"/>
        <v>6</v>
      </c>
      <c r="H14" s="11">
        <f t="shared" si="3"/>
        <v>9.0334606292053143E-2</v>
      </c>
      <c r="I14">
        <v>550</v>
      </c>
      <c r="J14" s="10">
        <f t="shared" si="4"/>
        <v>49.68403346062923</v>
      </c>
    </row>
    <row r="15" spans="1:11">
      <c r="A15" s="2">
        <v>14</v>
      </c>
      <c r="B15" s="3">
        <v>541</v>
      </c>
      <c r="C15" s="4">
        <v>0.92803236952173118</v>
      </c>
      <c r="D15">
        <f t="shared" si="0"/>
        <v>2.6390573296152584</v>
      </c>
      <c r="E15">
        <f t="shared" si="1"/>
        <v>0.96756878448929351</v>
      </c>
      <c r="G15">
        <f t="shared" si="2"/>
        <v>7</v>
      </c>
      <c r="H15" s="11">
        <f t="shared" si="3"/>
        <v>7.4559010729223441E-2</v>
      </c>
      <c r="I15">
        <v>750</v>
      </c>
      <c r="J15" s="10">
        <f t="shared" si="4"/>
        <v>55.919258046917584</v>
      </c>
    </row>
    <row r="16" spans="1:11">
      <c r="A16" s="2">
        <v>15</v>
      </c>
      <c r="B16" s="3">
        <v>372</v>
      </c>
      <c r="C16" s="4">
        <v>0.94494453537006728</v>
      </c>
      <c r="D16">
        <f t="shared" si="0"/>
        <v>2.7080502011022101</v>
      </c>
      <c r="E16">
        <f t="shared" si="1"/>
        <v>1.0645087007481404</v>
      </c>
      <c r="G16">
        <f t="shared" si="2"/>
        <v>8</v>
      </c>
      <c r="H16" s="11">
        <f t="shared" si="3"/>
        <v>6.2602291325695614E-2</v>
      </c>
      <c r="I16">
        <v>1200</v>
      </c>
      <c r="J16" s="10">
        <f t="shared" si="4"/>
        <v>75.122749590834729</v>
      </c>
    </row>
    <row r="17" spans="1:10">
      <c r="A17" s="2">
        <v>16</v>
      </c>
      <c r="B17" s="3">
        <v>318</v>
      </c>
      <c r="C17" s="4">
        <v>0.95940170940170943</v>
      </c>
      <c r="D17">
        <f t="shared" si="0"/>
        <v>2.7725887222397811</v>
      </c>
      <c r="E17">
        <f t="shared" si="1"/>
        <v>1.1644091792114446</v>
      </c>
      <c r="G17">
        <f t="shared" si="2"/>
        <v>9</v>
      </c>
      <c r="H17" s="11">
        <f t="shared" si="3"/>
        <v>5.7237679578105105E-2</v>
      </c>
      <c r="I17">
        <v>1800</v>
      </c>
      <c r="J17" s="10">
        <f t="shared" si="4"/>
        <v>103.02782324058919</v>
      </c>
    </row>
    <row r="18" spans="1:10">
      <c r="A18" s="2">
        <v>17</v>
      </c>
      <c r="B18" s="3">
        <v>267</v>
      </c>
      <c r="C18" s="4">
        <v>0.9715402800509183</v>
      </c>
      <c r="D18">
        <f t="shared" si="0"/>
        <v>2.8332133440562162</v>
      </c>
      <c r="E18">
        <f t="shared" si="1"/>
        <v>1.2695542108053868</v>
      </c>
      <c r="G18">
        <f t="shared" si="2"/>
        <v>10</v>
      </c>
      <c r="H18" s="11">
        <f t="shared" si="3"/>
        <v>5.1509365339152624E-2</v>
      </c>
      <c r="I18">
        <v>2400</v>
      </c>
      <c r="J18" s="10">
        <f t="shared" si="4"/>
        <v>123.6224768139663</v>
      </c>
    </row>
    <row r="19" spans="1:10">
      <c r="A19" s="2">
        <v>18</v>
      </c>
      <c r="B19" s="3">
        <v>171</v>
      </c>
      <c r="C19" s="4">
        <v>0.9793144208037825</v>
      </c>
      <c r="D19">
        <f t="shared" si="0"/>
        <v>2.8903717578961645</v>
      </c>
      <c r="E19">
        <f t="shared" si="1"/>
        <v>1.3554016779138136</v>
      </c>
      <c r="G19">
        <f t="shared" si="2"/>
        <v>11</v>
      </c>
      <c r="H19" s="11">
        <f t="shared" si="3"/>
        <v>4.1234769958174211E-2</v>
      </c>
      <c r="I19">
        <v>2800</v>
      </c>
      <c r="J19" s="10">
        <f t="shared" si="4"/>
        <v>115.4573558828878</v>
      </c>
    </row>
    <row r="20" spans="1:10">
      <c r="A20" s="2">
        <v>19</v>
      </c>
      <c r="B20" s="3">
        <v>140</v>
      </c>
      <c r="C20" s="4">
        <v>0.98567921440261863</v>
      </c>
      <c r="D20">
        <f t="shared" si="0"/>
        <v>2.9444389791664403</v>
      </c>
      <c r="E20">
        <f t="shared" si="1"/>
        <v>1.4459875513596581</v>
      </c>
      <c r="G20">
        <f t="shared" si="2"/>
        <v>12</v>
      </c>
      <c r="H20" s="11">
        <f t="shared" si="3"/>
        <v>3.223313329696309E-2</v>
      </c>
      <c r="I20">
        <v>3000</v>
      </c>
      <c r="J20" s="10">
        <f t="shared" si="4"/>
        <v>96.699399890889268</v>
      </c>
    </row>
    <row r="21" spans="1:10">
      <c r="A21" s="2">
        <v>20</v>
      </c>
      <c r="B21" s="3">
        <v>111</v>
      </c>
      <c r="C21" s="4">
        <v>0.99072558647026732</v>
      </c>
      <c r="D21">
        <f t="shared" si="0"/>
        <v>2.9957322735539909</v>
      </c>
      <c r="E21">
        <f t="shared" si="1"/>
        <v>1.5434040666628417</v>
      </c>
      <c r="G21">
        <f t="shared" si="2"/>
        <v>13</v>
      </c>
      <c r="H21" s="11">
        <f t="shared" si="3"/>
        <v>2.6232042189488936E-2</v>
      </c>
      <c r="I21">
        <v>3000</v>
      </c>
      <c r="J21" s="10">
        <f t="shared" si="4"/>
        <v>78.696126568466809</v>
      </c>
    </row>
    <row r="22" spans="1:10">
      <c r="A22" s="2">
        <v>21</v>
      </c>
      <c r="B22" s="3">
        <v>74</v>
      </c>
      <c r="C22" s="4">
        <v>0.99408983451536648</v>
      </c>
      <c r="D22">
        <f t="shared" si="0"/>
        <v>3.044522437723423</v>
      </c>
      <c r="E22">
        <f t="shared" si="1"/>
        <v>1.6353164453813265</v>
      </c>
      <c r="G22">
        <f t="shared" si="2"/>
        <v>14</v>
      </c>
      <c r="H22" s="11">
        <f t="shared" si="3"/>
        <v>2.4595380978359671E-2</v>
      </c>
      <c r="I22">
        <v>3000</v>
      </c>
      <c r="J22" s="10">
        <f t="shared" si="4"/>
        <v>73.786142935079013</v>
      </c>
    </row>
    <row r="23" spans="1:10">
      <c r="A23" s="2">
        <v>22</v>
      </c>
      <c r="B23" s="3">
        <v>44</v>
      </c>
      <c r="C23" s="4">
        <v>0.99609019821785783</v>
      </c>
      <c r="D23">
        <f t="shared" si="0"/>
        <v>3.0910424533583161</v>
      </c>
      <c r="E23">
        <f t="shared" si="1"/>
        <v>1.7127647097353076</v>
      </c>
      <c r="G23">
        <f t="shared" si="2"/>
        <v>15</v>
      </c>
      <c r="H23" s="11">
        <f t="shared" si="3"/>
        <v>1.6912165848336103E-2</v>
      </c>
      <c r="I23">
        <v>3000</v>
      </c>
      <c r="J23" s="10">
        <f t="shared" si="4"/>
        <v>50.736497545008305</v>
      </c>
    </row>
    <row r="24" spans="1:10">
      <c r="A24" s="2">
        <v>23</v>
      </c>
      <c r="B24" s="3">
        <v>27</v>
      </c>
      <c r="C24" s="4">
        <v>0.99731769412620475</v>
      </c>
      <c r="D24">
        <f t="shared" si="0"/>
        <v>3.1354942159291497</v>
      </c>
      <c r="E24">
        <f t="shared" si="1"/>
        <v>1.7785186035415701</v>
      </c>
      <c r="G24">
        <f t="shared" si="2"/>
        <v>16</v>
      </c>
      <c r="H24" s="11">
        <f t="shared" si="3"/>
        <v>1.445717403164215E-2</v>
      </c>
      <c r="I24">
        <v>3000</v>
      </c>
      <c r="J24" s="10">
        <f t="shared" si="4"/>
        <v>43.371522094926448</v>
      </c>
    </row>
    <row r="25" spans="1:10">
      <c r="A25" s="2">
        <v>24</v>
      </c>
      <c r="B25" s="3">
        <v>18</v>
      </c>
      <c r="C25" s="4">
        <v>0.99813602473176943</v>
      </c>
      <c r="D25">
        <f t="shared" si="0"/>
        <v>3.1780538303479458</v>
      </c>
      <c r="E25">
        <f t="shared" si="1"/>
        <v>1.8381728159118325</v>
      </c>
      <c r="G25">
        <f t="shared" si="2"/>
        <v>17</v>
      </c>
      <c r="H25" s="11">
        <f t="shared" si="3"/>
        <v>1.2138570649208869E-2</v>
      </c>
      <c r="I25">
        <v>3000</v>
      </c>
      <c r="J25" s="10">
        <f t="shared" si="4"/>
        <v>36.415711947626605</v>
      </c>
    </row>
    <row r="26" spans="1:10">
      <c r="A26" s="2">
        <v>25</v>
      </c>
      <c r="B26" s="3">
        <v>9</v>
      </c>
      <c r="C26" s="4">
        <v>0.99854519003455178</v>
      </c>
      <c r="D26">
        <f t="shared" si="0"/>
        <v>3.2188758248682006</v>
      </c>
      <c r="E26">
        <f t="shared" si="1"/>
        <v>1.8768478866141316</v>
      </c>
      <c r="G26">
        <f t="shared" si="2"/>
        <v>18</v>
      </c>
      <c r="H26" s="11">
        <f t="shared" si="3"/>
        <v>7.7741407528642004E-3</v>
      </c>
      <c r="I26">
        <v>3000</v>
      </c>
      <c r="J26" s="10">
        <f t="shared" si="4"/>
        <v>23.322422258592603</v>
      </c>
    </row>
    <row r="27" spans="1:10" ht="15.75" thickBot="1">
      <c r="A27" s="5" t="s">
        <v>4</v>
      </c>
      <c r="B27" s="5">
        <v>32</v>
      </c>
      <c r="C27" s="6">
        <v>1</v>
      </c>
      <c r="D27" t="e">
        <f t="shared" si="0"/>
        <v>#VALUE!</v>
      </c>
      <c r="E27" t="e">
        <f t="shared" si="1"/>
        <v>#NUM!</v>
      </c>
      <c r="G27">
        <f t="shared" si="2"/>
        <v>19</v>
      </c>
      <c r="H27" s="11">
        <f t="shared" si="3"/>
        <v>6.3647935988361271E-3</v>
      </c>
      <c r="I27">
        <v>3000</v>
      </c>
      <c r="J27" s="10">
        <f t="shared" si="4"/>
        <v>19.094380796508382</v>
      </c>
    </row>
    <row r="28" spans="1:10">
      <c r="G28">
        <f t="shared" si="2"/>
        <v>20</v>
      </c>
      <c r="H28" s="11">
        <f t="shared" si="3"/>
        <v>5.0463720676486856E-3</v>
      </c>
      <c r="I28">
        <v>3000</v>
      </c>
      <c r="J28" s="10">
        <f t="shared" si="4"/>
        <v>15.139116202946056</v>
      </c>
    </row>
    <row r="29" spans="1:10">
      <c r="G29">
        <f t="shared" si="2"/>
        <v>21</v>
      </c>
      <c r="H29" s="11">
        <f t="shared" si="3"/>
        <v>3.3642480450991608E-3</v>
      </c>
      <c r="I29">
        <v>3000</v>
      </c>
      <c r="J29" s="10">
        <f t="shared" si="4"/>
        <v>10.092744135297483</v>
      </c>
    </row>
    <row r="30" spans="1:10">
      <c r="G30">
        <f t="shared" si="2"/>
        <v>22</v>
      </c>
      <c r="H30" s="11">
        <f t="shared" si="3"/>
        <v>2.0003637024913479E-3</v>
      </c>
      <c r="I30">
        <v>3000</v>
      </c>
      <c r="J30" s="10">
        <f t="shared" si="4"/>
        <v>6.0010911074740436</v>
      </c>
    </row>
    <row r="31" spans="1:10">
      <c r="G31">
        <f t="shared" si="2"/>
        <v>23</v>
      </c>
      <c r="H31" s="11">
        <f t="shared" si="3"/>
        <v>1.2274959083469206E-3</v>
      </c>
      <c r="I31">
        <v>3000</v>
      </c>
      <c r="J31" s="10">
        <f t="shared" si="4"/>
        <v>3.6824877250407617</v>
      </c>
    </row>
    <row r="32" spans="1:10">
      <c r="G32">
        <f t="shared" si="2"/>
        <v>24</v>
      </c>
      <c r="H32" s="11">
        <f t="shared" si="3"/>
        <v>8.1833060556468773E-4</v>
      </c>
      <c r="I32">
        <v>3000</v>
      </c>
      <c r="J32" s="10">
        <f t="shared" si="4"/>
        <v>2.4549918166940632</v>
      </c>
    </row>
    <row r="33" spans="6:15">
      <c r="G33">
        <f t="shared" si="2"/>
        <v>25</v>
      </c>
      <c r="H33" s="11">
        <f t="shared" si="3"/>
        <v>4.0916530278234386E-4</v>
      </c>
      <c r="I33">
        <v>3000</v>
      </c>
      <c r="J33" s="10">
        <f t="shared" si="4"/>
        <v>1.2274959083470316</v>
      </c>
    </row>
    <row r="34" spans="6:15">
      <c r="I34" t="s">
        <v>34</v>
      </c>
      <c r="J34" s="10"/>
    </row>
    <row r="36" spans="6:15">
      <c r="H36" s="1" t="s">
        <v>21</v>
      </c>
      <c r="I36" s="10">
        <f>SUM(J10:J33)</f>
        <v>1029.4021640298238</v>
      </c>
      <c r="J36" s="1" t="s">
        <v>22</v>
      </c>
    </row>
    <row r="37" spans="6:15">
      <c r="H37" s="1" t="s">
        <v>17</v>
      </c>
      <c r="I37" s="12">
        <f>I36/3000</f>
        <v>0.3431340546766079</v>
      </c>
    </row>
    <row r="38" spans="6:15">
      <c r="H38" s="1" t="s">
        <v>23</v>
      </c>
      <c r="I38" s="10">
        <f>12*365*24*I36/1000</f>
        <v>108210.75548281508</v>
      </c>
      <c r="J38" s="1" t="s">
        <v>35</v>
      </c>
    </row>
    <row r="39" spans="6:15">
      <c r="H39" s="1" t="s">
        <v>24</v>
      </c>
      <c r="I39" s="10">
        <f>I38*0.9</f>
        <v>97389.679934533575</v>
      </c>
      <c r="J39" s="1" t="s">
        <v>35</v>
      </c>
      <c r="K39">
        <f>3600</f>
        <v>3600</v>
      </c>
      <c r="L39" t="s">
        <v>54</v>
      </c>
      <c r="M39">
        <v>3.6</v>
      </c>
      <c r="N39" t="s">
        <v>55</v>
      </c>
      <c r="O39" t="s">
        <v>56</v>
      </c>
    </row>
    <row r="40" spans="6:15">
      <c r="H40" s="1" t="s">
        <v>25</v>
      </c>
      <c r="I40" s="10">
        <v>4</v>
      </c>
      <c r="J40" s="1" t="s">
        <v>35</v>
      </c>
    </row>
    <row r="41" spans="6:15">
      <c r="H41" s="1" t="s">
        <v>26</v>
      </c>
      <c r="I41" s="13">
        <f>I39/I40</f>
        <v>24347.419983633394</v>
      </c>
    </row>
    <row r="42" spans="6:15">
      <c r="F42" t="s">
        <v>27</v>
      </c>
      <c r="H42" s="1" t="s">
        <v>28</v>
      </c>
      <c r="I42">
        <v>11.63</v>
      </c>
      <c r="J42" s="1" t="s">
        <v>29</v>
      </c>
    </row>
    <row r="43" spans="6:15">
      <c r="H43" s="1">
        <v>0</v>
      </c>
      <c r="I43" s="10">
        <f>I39/I42</f>
        <v>8374.0051534422673</v>
      </c>
      <c r="J43" s="1" t="s">
        <v>36</v>
      </c>
    </row>
    <row r="44" spans="6:15">
      <c r="H44" s="1" t="s">
        <v>30</v>
      </c>
      <c r="I44">
        <f>12*(29.2*3000+4565)</f>
        <v>1105980</v>
      </c>
      <c r="J44" s="1" t="s">
        <v>31</v>
      </c>
    </row>
    <row r="45" spans="6:15">
      <c r="H45" s="1" t="s">
        <v>30</v>
      </c>
      <c r="I45" s="14">
        <f>I44/3.6</f>
        <v>307216.66666666669</v>
      </c>
      <c r="J45" s="1" t="s">
        <v>0</v>
      </c>
    </row>
    <row r="46" spans="6:15">
      <c r="H46" s="1" t="s">
        <v>32</v>
      </c>
      <c r="I46" s="10">
        <f>I45/(I39)</f>
        <v>3.1545094600699084</v>
      </c>
      <c r="J46" s="1" t="s">
        <v>1</v>
      </c>
    </row>
    <row r="47" spans="6:15">
      <c r="H47" s="1" t="s">
        <v>33</v>
      </c>
      <c r="I47" s="13">
        <f>(20*I39*3.6*122-I44*60)/1000</f>
        <v>789112.14854494284</v>
      </c>
      <c r="J47" s="1" t="s">
        <v>37</v>
      </c>
    </row>
    <row r="50" spans="8:8">
      <c r="H50" s="1"/>
    </row>
  </sheetData>
  <sortState ref="A2:A26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WindData</vt:lpstr>
      <vt:lpstr>Histogram</vt:lpstr>
    </vt:vector>
  </TitlesOfParts>
  <Company>ΕΠΠtools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Karamanis</dc:creator>
  <cp:lastModifiedBy>KARAMANIS</cp:lastModifiedBy>
  <dcterms:created xsi:type="dcterms:W3CDTF">2016-02-13T22:25:09Z</dcterms:created>
  <dcterms:modified xsi:type="dcterms:W3CDTF">2021-05-11T08:43:21Z</dcterms:modified>
</cp:coreProperties>
</file>