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7100" windowHeight="10875"/>
  </bookViews>
  <sheets>
    <sheet name="Φύλλο1" sheetId="1" r:id="rId1"/>
    <sheet name="Φύλλο2" sheetId="2" r:id="rId2"/>
    <sheet name="Φύλλο3" sheetId="3" r:id="rId3"/>
  </sheets>
  <calcPr calcId="125725"/>
</workbook>
</file>

<file path=xl/calcChain.xml><?xml version="1.0" encoding="utf-8"?>
<calcChain xmlns="http://schemas.openxmlformats.org/spreadsheetml/2006/main">
  <c r="H8" i="2"/>
  <c r="H9"/>
  <c r="H10"/>
  <c r="H11"/>
  <c r="H13"/>
  <c r="H14"/>
  <c r="H15"/>
  <c r="H16"/>
  <c r="H18"/>
  <c r="H19"/>
  <c r="H20"/>
  <c r="H21"/>
  <c r="H23"/>
  <c r="H24"/>
  <c r="H25"/>
  <c r="H26"/>
  <c r="H28"/>
  <c r="H29"/>
  <c r="H30"/>
  <c r="H31"/>
  <c r="H33"/>
  <c r="H34"/>
  <c r="H35"/>
  <c r="H36"/>
  <c r="H38"/>
  <c r="H39"/>
  <c r="H40"/>
  <c r="H41"/>
  <c r="H43"/>
  <c r="H44"/>
  <c r="H45"/>
  <c r="H46"/>
  <c r="H48"/>
  <c r="H49"/>
  <c r="H50"/>
  <c r="H51"/>
  <c r="H52"/>
  <c r="H54"/>
  <c r="H55"/>
  <c r="H56"/>
  <c r="H57"/>
  <c r="H58"/>
  <c r="H60"/>
  <c r="H61"/>
  <c r="H62"/>
  <c r="H7"/>
</calcChain>
</file>

<file path=xl/sharedStrings.xml><?xml version="1.0" encoding="utf-8"?>
<sst xmlns="http://schemas.openxmlformats.org/spreadsheetml/2006/main" count="82" uniqueCount="76">
  <si>
    <t>ΣΦΑΙΡΑ-ΡΑΒΔΟΣ</t>
  </si>
  <si>
    <t>ΣΤΑΘΜΗ ΥΓΡΟΥ</t>
  </si>
  <si>
    <t>ΘΕΡΜΟΚΡΑΣΙΑ ΥΓΡΟΥ</t>
  </si>
  <si>
    <t>ΕΛΕΓΧΟΣ ΤΡΙΩΝ ΟΡΩΝ (PID)</t>
  </si>
  <si>
    <t>ΗΜ-ΝΙΑ</t>
  </si>
  <si>
    <t>ΠΡΟΓΡΑΜΜΑ ΕΡΓΑΣΤΗΡΙΟΥ ΑΝΑΛΟΓΙΚΟΥ ΚΑΙ ΨΗΦΙΑΚΟΥ ΕΛΕΓΧΟΥ</t>
  </si>
  <si>
    <t>ΟΜΑΔΑ Α</t>
  </si>
  <si>
    <t>ΖΟΥΡΝΑΤΖΗ ΑΡΓΥΡΩ</t>
  </si>
  <si>
    <t>ΚΟΛΤΣΙΔΑΣ ΓΕΩΡΓΙΟΣ</t>
  </si>
  <si>
    <t>ΜΙΧΑΗΛ ΠΑΝΑΓΙΩΤΗΣ</t>
  </si>
  <si>
    <t>ΠΡΩΙΟΣ ΙΩΑΝΝΗΣ</t>
  </si>
  <si>
    <t>ΣΚΑΝΔΑΛΗΣ ΠΑΝΑΓΙΩΤΗΣ</t>
  </si>
  <si>
    <t>ΟΜΑΔΑ Β</t>
  </si>
  <si>
    <t>ΝΤΖΙΛΑΛΗΣ ΓΕΩΡΓΙΟΣ</t>
  </si>
  <si>
    <t>ΜΠΟΥΡΤΣΑΛΑΣ ΑΘΑΝΑΣΙΟΣ</t>
  </si>
  <si>
    <t>ΚΟΝΔΥΛΗΣ ΝΙΚΟΛΑΟΣ</t>
  </si>
  <si>
    <t>ΖΕΡΒΑΣ ΠΑΝΑΓΙΩΤΗΣ</t>
  </si>
  <si>
    <t>ΟΜΑΔΑ Γ</t>
  </si>
  <si>
    <t>ΑΛΕΞΟΠΟΥΛΟΣ ΠΑΝΑΓΙΩΤΗΣ</t>
  </si>
  <si>
    <t>ΖΑΧΑΡΑΚΗ ΣΤΑΥΡΟΥΛΑ</t>
  </si>
  <si>
    <t>ΚΑΖΑΚΛΗ ΣΟΦΙΑ</t>
  </si>
  <si>
    <t>ΣΟΥΚΟΥΛΗ ΜΑΡΙΑ</t>
  </si>
  <si>
    <t>ΟΜΑΔΑ Δ</t>
  </si>
  <si>
    <t xml:space="preserve">ΑΝΤΩΝΟΠΟΥΛΟΣ ΝΙΚΟΣ </t>
  </si>
  <si>
    <t>ΛΕΚΚΑΣ ΔΗΜΗΤΡΗΣ</t>
  </si>
  <si>
    <t>ΜΑΝΙΚΑΣ ΜΑΡΙΟΣ</t>
  </si>
  <si>
    <t>ΚΟΥΤΣΙΚΟΣ ΑΠΟΣΤΟΛΗΣ</t>
  </si>
  <si>
    <t xml:space="preserve">ΟΜΑΔΑ Ε </t>
  </si>
  <si>
    <t>ΜΟΥΡΤΖΟΥΚΟΣ ΣΠΥΡΟΣ</t>
  </si>
  <si>
    <t>ΜΑΚΡΥΓΙΑΝΝΑΚΗΣ ΑΘΑΝΑΣΙΟΣ</t>
  </si>
  <si>
    <t>ΠΑΠΑΚΩΝΣΤΑΝΤΗΣ ΚΩΝ/ΝΟΣ-ΧΡΗΣΤΟΣ</t>
  </si>
  <si>
    <t>ΤΖΕΤΖΟΥΜΗΣ ΓΕΩΡΓΙΟΣ</t>
  </si>
  <si>
    <t>ΟΜΑΔΑ ΣΤ</t>
  </si>
  <si>
    <t>ΤΖΑΒΑΡΑΣ ΠΑΝΑΓΙΩΤΗΣ</t>
  </si>
  <si>
    <t>ΚΑΡΑΝΑΤΣΗΣ ΠΑΥΛΟΣ</t>
  </si>
  <si>
    <t>ΣΚΑΡΜΟΥΤΣΟΣ ΝΙΚΟΣ</t>
  </si>
  <si>
    <t>ΡΕΜΙΓΙΑΚΗΣ ΣΙΜΩΝ</t>
  </si>
  <si>
    <t>ΟΜΑΔΑ Ζ</t>
  </si>
  <si>
    <t>ΤΡΙΑΝΤΑΦΥΛΛΟΥ ΜΑΛΑΜΩ</t>
  </si>
  <si>
    <t>ΠΑΠΑΔΗΜΗΤΡΙΟΥ ΑΠΟΣΤΟΛΗΣ</t>
  </si>
  <si>
    <t>ΓΚΑΤΖΙΚΗΣ ΝΙΚΟΣ</t>
  </si>
  <si>
    <t>ΡΟΤΣΟΣ ΓΕΩΡΓΙΟΣ</t>
  </si>
  <si>
    <t>ΟΜΑΔΑ Η</t>
  </si>
  <si>
    <t>ΚΑΡΑΓΙΟΒΑΝΙΔΗΣ ΜΑΡΙΟΣ</t>
  </si>
  <si>
    <t>ΚΑΠΡΟΥΛΙΑΣ ΑΘΑΝΑΣΙΟΣ</t>
  </si>
  <si>
    <t>ΓΙΑΝΝΟΠΟΥΛΟΣ ΔΗΜΗΤΡΗΣ</t>
  </si>
  <si>
    <t>ΝΑΣΙΟΠΟΥΛΟΥ ΧΡΥΣΑ</t>
  </si>
  <si>
    <t>ΟΜΑΔΑ Θ</t>
  </si>
  <si>
    <t>ΑΓΓΕΛΟΥΣΗ ΝΙΚΗ</t>
  </si>
  <si>
    <t>ΔΕΛΗΚΥΡΙΑΚΙΔΗΣ ΗΛΙΑΣ</t>
  </si>
  <si>
    <t>ΚΑΡΑΜΗΤΑΣ ΚΩΝ/ΝΟΣ</t>
  </si>
  <si>
    <t>ΜΑΡΓΑΡΙΤΗΣ ΠΑΥΛΟΣ</t>
  </si>
  <si>
    <t>ΣΤΕΡΓΙΟΠΟΥΛΟΣ ΙΩΑΝΝΗΣ</t>
  </si>
  <si>
    <t>ΟΜΑΔΑ Ι</t>
  </si>
  <si>
    <t>ΝΙΑΡΧΟΣ ΚΩΝ/ΝΟΣ-ΝΙΚΟΛΑΟΣ</t>
  </si>
  <si>
    <t>ΧΑΛΟΥΛΟΣ ΓΕΩΡΓΙΟΣ</t>
  </si>
  <si>
    <t>ΜΑΖΩΜΕΝΟΣ ΕΥΑΓΓΕΛΟΣ</t>
  </si>
  <si>
    <t>ΚΩΝΣΤΑΝΤΙΝΙΔΗΣ ΧΡΗΣΤΟΣ</t>
  </si>
  <si>
    <t>ΒΛΑΝΤΗΣ ΑΝΔΡΕΑΣ</t>
  </si>
  <si>
    <t>ΟΜΑΔΑ Κ</t>
  </si>
  <si>
    <t>ΛΕΟΝΤΙΟΥ ΝΙΚΟΣ</t>
  </si>
  <si>
    <t>ΣΤΡΑΤΑΚΗΣ ΓΕΩΡΓΙΟΣ</t>
  </si>
  <si>
    <t>ΚΑΡΛΟΣ ΣΩΤΗΡΗΣ</t>
  </si>
  <si>
    <t>ΑΝΑΦΟΡΕΣ</t>
  </si>
  <si>
    <t>ΑΝΟΙΚΤΟΣ ΒΡΟΧΟΣ</t>
  </si>
  <si>
    <t>PID</t>
  </si>
  <si>
    <t>ΕΞΕΤΑΣΗ</t>
  </si>
  <si>
    <t>ΤΕΛΙΚΟΣ ΒΑΘΜΟΣ</t>
  </si>
  <si>
    <t>ΕΡΓΑΣΤΗΡΙΟ ΑΝΑΛΟΓΙΚΟΥ ΚΑΙ ΨΗΦΙΑΚΟΥ ΕΛΕΓΧΟΥ I</t>
  </si>
  <si>
    <t>ΘΕΡΜΙΚΗ ΔΙΕΡΓΑΣΙΑ</t>
  </si>
  <si>
    <t>ΕΛΕΓΧΟΣ AC ΚΙΝΗΤΗΡΑ</t>
  </si>
  <si>
    <t>3-5μμ</t>
  </si>
  <si>
    <t>5-7μμ</t>
  </si>
  <si>
    <t>σφαιρα</t>
  </si>
  <si>
    <t>ραβδος</t>
  </si>
  <si>
    <t>II  2016</t>
  </si>
</sst>
</file>

<file path=xl/styles.xml><?xml version="1.0" encoding="utf-8"?>
<styleSheet xmlns="http://schemas.openxmlformats.org/spreadsheetml/2006/main">
  <fonts count="6">
    <font>
      <sz val="10"/>
      <name val="Arial Greek"/>
      <charset val="161"/>
    </font>
    <font>
      <b/>
      <sz val="10"/>
      <name val="Arial Greek"/>
      <charset val="161"/>
    </font>
    <font>
      <sz val="16"/>
      <name val="Arial Greek"/>
      <charset val="161"/>
    </font>
    <font>
      <b/>
      <sz val="20"/>
      <name val="Arial Greek"/>
      <charset val="161"/>
    </font>
    <font>
      <sz val="8"/>
      <name val="Arial Greek"/>
      <charset val="161"/>
    </font>
    <font>
      <b/>
      <sz val="18"/>
      <name val="Arial Greek"/>
      <charset val="161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0" borderId="11" xfId="0" applyNumberForma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/>
    <xf numFmtId="0" fontId="0" fillId="0" borderId="17" xfId="0" applyBorder="1"/>
    <xf numFmtId="0" fontId="0" fillId="0" borderId="18" xfId="0" applyBorder="1" applyAlignment="1">
      <alignment horizontal="center" vertical="center" wrapText="1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 applyAlignment="1">
      <alignment horizontal="center" vertical="center" wrapText="1"/>
    </xf>
    <xf numFmtId="0" fontId="0" fillId="0" borderId="25" xfId="0" applyBorder="1"/>
    <xf numFmtId="0" fontId="1" fillId="0" borderId="0" xfId="0" applyFont="1" applyAlignment="1"/>
    <xf numFmtId="0" fontId="3" fillId="0" borderId="0" xfId="0" applyFont="1" applyAlignment="1"/>
    <xf numFmtId="0" fontId="0" fillId="0" borderId="0" xfId="0" applyAlignment="1">
      <alignment horizontal="left"/>
    </xf>
    <xf numFmtId="0" fontId="1" fillId="0" borderId="2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0" xfId="0" applyNumberFormat="1" applyBorder="1" applyAlignment="1">
      <alignment horizontal="center"/>
    </xf>
    <xf numFmtId="0" fontId="0" fillId="0" borderId="30" xfId="0" applyNumberFormat="1" applyBorder="1" applyAlignment="1">
      <alignment horizontal="center"/>
    </xf>
    <xf numFmtId="0" fontId="0" fillId="0" borderId="31" xfId="0" applyNumberFormat="1" applyBorder="1" applyAlignment="1">
      <alignment horizontal="center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workbookViewId="0">
      <selection activeCell="J17" sqref="J17"/>
    </sheetView>
  </sheetViews>
  <sheetFormatPr defaultRowHeight="12.75"/>
  <cols>
    <col min="1" max="1" width="14.7109375" customWidth="1"/>
    <col min="2" max="2" width="9.7109375" customWidth="1"/>
    <col min="3" max="4" width="10.85546875" customWidth="1"/>
    <col min="5" max="6" width="11.42578125" customWidth="1"/>
    <col min="7" max="9" width="14.7109375" customWidth="1"/>
  </cols>
  <sheetData>
    <row r="1" spans="1:10" ht="23.25">
      <c r="A1" s="52" t="s">
        <v>5</v>
      </c>
      <c r="B1" s="52"/>
      <c r="C1" s="52"/>
      <c r="D1" s="52"/>
      <c r="E1" s="52"/>
      <c r="F1" s="52"/>
      <c r="G1" s="52"/>
      <c r="H1" s="52"/>
      <c r="I1" s="52"/>
    </row>
    <row r="2" spans="1:10" ht="26.25">
      <c r="A2" s="1"/>
      <c r="B2" s="1"/>
      <c r="C2" s="1"/>
      <c r="D2" s="1"/>
      <c r="E2" s="34"/>
      <c r="F2" s="34"/>
      <c r="G2" s="35" t="s">
        <v>75</v>
      </c>
      <c r="H2" s="35"/>
      <c r="I2" s="1"/>
    </row>
    <row r="3" spans="1:10" ht="13.5" thickBot="1"/>
    <row r="4" spans="1:10" s="3" customFormat="1" ht="39" thickBot="1">
      <c r="A4" s="8"/>
      <c r="B4" s="46" t="s">
        <v>69</v>
      </c>
      <c r="C4" s="47"/>
      <c r="D4" s="41"/>
      <c r="E4" s="10" t="s">
        <v>70</v>
      </c>
      <c r="F4" s="10"/>
      <c r="G4" s="10" t="s">
        <v>3</v>
      </c>
      <c r="H4" s="10"/>
      <c r="I4" s="10" t="s">
        <v>2</v>
      </c>
      <c r="J4" s="2"/>
    </row>
    <row r="5" spans="1:10" s="3" customFormat="1" ht="24" customHeight="1" thickBot="1">
      <c r="A5" s="9" t="s">
        <v>4</v>
      </c>
      <c r="B5" s="40" t="s">
        <v>71</v>
      </c>
      <c r="C5" s="13" t="s">
        <v>72</v>
      </c>
      <c r="D5" s="42" t="s">
        <v>71</v>
      </c>
      <c r="E5" s="14" t="s">
        <v>72</v>
      </c>
      <c r="F5" s="14" t="s">
        <v>71</v>
      </c>
      <c r="G5" s="14" t="s">
        <v>72</v>
      </c>
      <c r="H5" s="14" t="s">
        <v>71</v>
      </c>
      <c r="I5" s="14" t="s">
        <v>72</v>
      </c>
      <c r="J5" s="2"/>
    </row>
    <row r="6" spans="1:10" s="3" customFormat="1" ht="24" customHeight="1" thickBot="1">
      <c r="A6" s="37"/>
      <c r="B6" s="8"/>
      <c r="C6" s="38"/>
      <c r="D6" s="38"/>
      <c r="E6" s="39"/>
      <c r="F6" s="39"/>
      <c r="G6" s="39"/>
      <c r="H6" s="39"/>
      <c r="I6" s="39"/>
      <c r="J6" s="2"/>
    </row>
    <row r="7" spans="1:10" ht="15" customHeight="1" thickBot="1">
      <c r="A7" s="37"/>
      <c r="B7" s="8"/>
      <c r="C7" s="5" t="s">
        <v>73</v>
      </c>
      <c r="D7" s="5" t="s">
        <v>74</v>
      </c>
      <c r="E7" s="39"/>
      <c r="F7" s="39"/>
      <c r="G7" s="39"/>
      <c r="H7" s="39"/>
      <c r="I7" s="39"/>
    </row>
    <row r="8" spans="1:10" ht="15" customHeight="1">
      <c r="A8" s="17">
        <v>42451</v>
      </c>
      <c r="B8" s="44">
        <v>1</v>
      </c>
      <c r="C8" s="12">
        <v>6</v>
      </c>
      <c r="D8" s="12">
        <v>2</v>
      </c>
      <c r="E8" s="11">
        <v>7</v>
      </c>
      <c r="F8" s="11">
        <v>3</v>
      </c>
      <c r="G8" s="11">
        <v>8</v>
      </c>
      <c r="H8" s="11">
        <v>4</v>
      </c>
      <c r="I8" s="11">
        <v>9</v>
      </c>
    </row>
    <row r="9" spans="1:10" ht="15" customHeight="1">
      <c r="A9" s="18">
        <v>42458</v>
      </c>
      <c r="B9" s="43">
        <v>5</v>
      </c>
      <c r="C9" s="5">
        <v>9</v>
      </c>
      <c r="D9" s="5">
        <v>1</v>
      </c>
      <c r="E9" s="4">
        <v>6</v>
      </c>
      <c r="F9" s="4">
        <v>2</v>
      </c>
      <c r="G9" s="4">
        <v>7</v>
      </c>
      <c r="H9" s="4">
        <v>3</v>
      </c>
      <c r="I9" s="4">
        <v>8</v>
      </c>
    </row>
    <row r="10" spans="1:10" ht="15" customHeight="1">
      <c r="A10" s="18">
        <v>42465</v>
      </c>
      <c r="B10" s="43">
        <v>4</v>
      </c>
      <c r="C10" s="5">
        <v>8</v>
      </c>
      <c r="D10" s="5">
        <v>5</v>
      </c>
      <c r="E10" s="4">
        <v>9</v>
      </c>
      <c r="F10" s="4">
        <v>1</v>
      </c>
      <c r="G10" s="4">
        <v>6</v>
      </c>
      <c r="H10" s="4">
        <v>2</v>
      </c>
      <c r="I10" s="4">
        <v>7</v>
      </c>
    </row>
    <row r="11" spans="1:10" ht="15" customHeight="1">
      <c r="A11" s="18">
        <v>42472</v>
      </c>
      <c r="B11" s="43">
        <v>3</v>
      </c>
      <c r="C11" s="5">
        <v>7</v>
      </c>
      <c r="D11" s="5">
        <v>4</v>
      </c>
      <c r="E11" s="4">
        <v>8</v>
      </c>
      <c r="F11" s="4">
        <v>5</v>
      </c>
      <c r="G11" s="4">
        <v>9</v>
      </c>
      <c r="H11" s="4">
        <v>1</v>
      </c>
      <c r="I11" s="4">
        <v>6</v>
      </c>
    </row>
    <row r="12" spans="1:10" ht="15" customHeight="1">
      <c r="A12" s="18"/>
      <c r="B12" s="43"/>
      <c r="C12" s="5"/>
      <c r="D12" s="5"/>
      <c r="E12" s="4"/>
      <c r="F12" s="4"/>
      <c r="G12" s="4"/>
      <c r="H12" s="4"/>
      <c r="I12" s="4"/>
    </row>
    <row r="13" spans="1:10" ht="15" customHeight="1">
      <c r="A13" s="18">
        <v>42479</v>
      </c>
      <c r="B13" s="43">
        <v>2</v>
      </c>
      <c r="C13" s="5"/>
      <c r="D13" s="5">
        <v>3</v>
      </c>
      <c r="E13" s="4"/>
      <c r="F13" s="4">
        <v>4</v>
      </c>
      <c r="G13" s="4"/>
      <c r="H13" s="4">
        <v>5</v>
      </c>
      <c r="I13" s="4"/>
    </row>
    <row r="14" spans="1:10" ht="15" customHeight="1">
      <c r="A14" s="18"/>
      <c r="B14" s="43"/>
      <c r="C14" s="5"/>
      <c r="D14" s="5"/>
      <c r="E14" s="4"/>
      <c r="F14" s="4"/>
      <c r="G14" s="4"/>
      <c r="H14" s="4"/>
      <c r="I14" s="4"/>
    </row>
    <row r="15" spans="1:10" ht="15" customHeight="1">
      <c r="A15" s="18"/>
      <c r="B15" s="43"/>
      <c r="C15" s="5"/>
      <c r="D15" s="5"/>
      <c r="E15" s="4"/>
      <c r="F15" s="4"/>
      <c r="G15" s="4"/>
      <c r="H15" s="4"/>
      <c r="I15" s="4"/>
    </row>
    <row r="16" spans="1:10" ht="15" customHeight="1">
      <c r="A16" s="18"/>
      <c r="B16" s="43"/>
      <c r="C16" s="5"/>
      <c r="D16" s="5"/>
      <c r="E16" s="4"/>
      <c r="F16" s="4"/>
      <c r="G16" s="4"/>
      <c r="H16" s="4"/>
      <c r="I16" s="4"/>
      <c r="J16" s="1"/>
    </row>
    <row r="17" spans="1:11" ht="15" customHeight="1">
      <c r="A17" s="18"/>
      <c r="B17" s="43"/>
      <c r="C17" s="5"/>
      <c r="D17" s="5"/>
      <c r="E17" s="4"/>
      <c r="F17" s="4"/>
      <c r="G17" s="4"/>
      <c r="H17" s="4"/>
      <c r="I17" s="4"/>
      <c r="J17" s="1"/>
    </row>
    <row r="18" spans="1:11" ht="15" customHeight="1">
      <c r="A18" s="18"/>
      <c r="B18" s="43"/>
      <c r="C18" s="5"/>
      <c r="D18" s="5"/>
      <c r="E18" s="4"/>
      <c r="F18" s="4"/>
      <c r="G18" s="4"/>
      <c r="H18" s="4"/>
      <c r="I18" s="4"/>
      <c r="J18" s="1"/>
    </row>
    <row r="19" spans="1:11" ht="15" customHeight="1">
      <c r="A19" s="18"/>
      <c r="B19" s="43"/>
      <c r="C19" s="5"/>
      <c r="D19" s="5"/>
      <c r="E19" s="4"/>
      <c r="F19" s="4"/>
      <c r="G19" s="4"/>
      <c r="H19" s="4"/>
      <c r="I19" s="4"/>
      <c r="J19" s="1"/>
    </row>
    <row r="20" spans="1:11" ht="15" customHeight="1">
      <c r="A20" s="18"/>
      <c r="B20" s="43"/>
      <c r="C20" s="5"/>
      <c r="D20" s="5"/>
      <c r="E20" s="4"/>
      <c r="F20" s="4"/>
      <c r="G20" s="4"/>
      <c r="H20" s="4"/>
      <c r="I20" s="4"/>
      <c r="J20" s="1"/>
    </row>
    <row r="21" spans="1:11" ht="15" customHeight="1">
      <c r="A21" s="18"/>
      <c r="B21" s="43"/>
      <c r="C21" s="5"/>
      <c r="D21" s="5"/>
      <c r="E21" s="4"/>
      <c r="F21" s="4"/>
      <c r="G21" s="4"/>
      <c r="H21" s="4"/>
      <c r="I21" s="4"/>
      <c r="J21" s="1"/>
    </row>
    <row r="22" spans="1:11" ht="15" customHeight="1">
      <c r="A22" s="18"/>
      <c r="B22" s="43"/>
      <c r="C22" s="5"/>
      <c r="D22" s="5"/>
      <c r="E22" s="4"/>
      <c r="F22" s="4"/>
      <c r="G22" s="4"/>
      <c r="H22" s="4"/>
      <c r="I22" s="4"/>
      <c r="J22" s="1"/>
    </row>
    <row r="23" spans="1:11" ht="15" customHeight="1">
      <c r="A23" s="18"/>
      <c r="B23" s="43"/>
      <c r="C23" s="5"/>
      <c r="D23" s="5"/>
      <c r="E23" s="4"/>
      <c r="F23" s="4"/>
      <c r="G23" s="4"/>
      <c r="H23" s="4"/>
      <c r="I23" s="4"/>
      <c r="J23" s="1"/>
    </row>
    <row r="24" spans="1:11" ht="15" customHeight="1">
      <c r="A24" s="19"/>
      <c r="B24" s="43"/>
      <c r="C24" s="5"/>
      <c r="D24" s="5"/>
      <c r="E24" s="4"/>
      <c r="F24" s="4"/>
      <c r="G24" s="4"/>
      <c r="H24" s="4"/>
      <c r="I24" s="4"/>
      <c r="J24" s="1"/>
    </row>
    <row r="25" spans="1:11" ht="15" customHeight="1">
      <c r="A25" s="19"/>
      <c r="B25" s="43"/>
      <c r="C25" s="5"/>
      <c r="D25" s="5"/>
      <c r="E25" s="4"/>
      <c r="F25" s="4"/>
      <c r="G25" s="4"/>
      <c r="H25" s="4"/>
      <c r="I25" s="4"/>
      <c r="J25" s="1"/>
    </row>
    <row r="26" spans="1:11" ht="15" customHeight="1">
      <c r="A26" s="19"/>
      <c r="B26" s="43"/>
      <c r="C26" s="5"/>
      <c r="D26" s="5"/>
      <c r="E26" s="4"/>
      <c r="F26" s="4"/>
      <c r="G26" s="4"/>
      <c r="H26" s="4"/>
      <c r="I26" s="4"/>
      <c r="J26" s="1"/>
    </row>
    <row r="27" spans="1:11" ht="15" customHeight="1">
      <c r="A27" s="19"/>
      <c r="B27" s="43"/>
      <c r="C27" s="5"/>
      <c r="D27" s="5"/>
      <c r="E27" s="4"/>
      <c r="F27" s="4"/>
      <c r="G27" s="4"/>
      <c r="H27" s="4"/>
      <c r="I27" s="4"/>
      <c r="J27" s="1"/>
    </row>
    <row r="28" spans="1:11" ht="15" customHeight="1">
      <c r="A28" s="19"/>
      <c r="B28" s="43"/>
      <c r="C28" s="5"/>
      <c r="D28" s="5"/>
      <c r="E28" s="4"/>
      <c r="F28" s="4"/>
      <c r="G28" s="4"/>
      <c r="H28" s="4"/>
      <c r="I28" s="4"/>
      <c r="J28" s="1"/>
      <c r="K28" s="1"/>
    </row>
    <row r="29" spans="1:11" ht="15" customHeight="1">
      <c r="A29" s="19"/>
      <c r="B29" s="43"/>
      <c r="C29" s="5"/>
      <c r="D29" s="5"/>
      <c r="E29" s="4"/>
      <c r="F29" s="4"/>
      <c r="G29" s="4"/>
      <c r="H29" s="4"/>
      <c r="I29" s="4"/>
      <c r="J29" s="1"/>
      <c r="K29" s="1"/>
    </row>
    <row r="30" spans="1:11" ht="15" customHeight="1" thickBot="1">
      <c r="A30" s="20"/>
      <c r="B30" s="43"/>
      <c r="C30" s="5"/>
      <c r="D30" s="5"/>
      <c r="E30" s="4"/>
      <c r="F30" s="4"/>
      <c r="G30" s="4"/>
      <c r="H30" s="4"/>
      <c r="I30" s="4"/>
      <c r="J30" s="1"/>
      <c r="K30" s="1"/>
    </row>
    <row r="31" spans="1:11" ht="15" customHeight="1">
      <c r="B31" s="43"/>
      <c r="C31" s="5"/>
      <c r="D31" s="5"/>
      <c r="E31" s="4"/>
      <c r="F31" s="4"/>
      <c r="G31" s="4"/>
      <c r="H31" s="4"/>
      <c r="I31" s="4"/>
      <c r="J31" s="1"/>
      <c r="K31" s="1"/>
    </row>
    <row r="32" spans="1:11" ht="27" customHeight="1" thickBot="1">
      <c r="B32" s="45"/>
      <c r="C32" s="16"/>
      <c r="D32" s="16"/>
      <c r="E32" s="15"/>
      <c r="F32" s="15"/>
      <c r="G32" s="15"/>
      <c r="H32" s="15"/>
      <c r="I32" s="15"/>
      <c r="J32" s="1"/>
      <c r="K32" s="1"/>
    </row>
    <row r="33" spans="3:11">
      <c r="C33" s="1"/>
      <c r="D33" s="1"/>
      <c r="E33" s="1"/>
      <c r="F33" s="1"/>
      <c r="G33" s="1"/>
      <c r="H33" s="1"/>
      <c r="I33" s="1"/>
      <c r="J33" s="1"/>
      <c r="K33" s="1"/>
    </row>
    <row r="34" spans="3:11">
      <c r="C34" s="36"/>
      <c r="D34" s="36"/>
      <c r="E34" s="1"/>
      <c r="F34" s="1"/>
      <c r="G34" s="1"/>
      <c r="H34" s="1"/>
      <c r="I34" s="1"/>
      <c r="J34" s="1"/>
      <c r="K34" s="1"/>
    </row>
    <row r="35" spans="3:11">
      <c r="C35" s="1"/>
      <c r="D35" s="1"/>
      <c r="E35" s="1"/>
      <c r="F35" s="1"/>
      <c r="G35" s="1"/>
      <c r="H35" s="1"/>
      <c r="I35" s="1"/>
      <c r="J35" s="1"/>
      <c r="K35" s="1"/>
    </row>
    <row r="36" spans="3:11">
      <c r="C36" s="1"/>
      <c r="D36" s="1"/>
      <c r="E36" s="1"/>
      <c r="F36" s="1"/>
      <c r="G36" s="1"/>
      <c r="H36" s="1"/>
      <c r="I36" s="1"/>
      <c r="J36" s="1"/>
      <c r="K36" s="1"/>
    </row>
    <row r="37" spans="3:11">
      <c r="C37" s="1"/>
      <c r="D37" s="1"/>
      <c r="E37" s="1"/>
      <c r="F37" s="1"/>
      <c r="G37" s="1"/>
      <c r="H37" s="1"/>
      <c r="I37" s="1"/>
      <c r="J37" s="1"/>
      <c r="K37" s="1"/>
    </row>
    <row r="38" spans="3:11">
      <c r="C38" s="1"/>
      <c r="D38" s="1"/>
      <c r="E38" s="1"/>
      <c r="F38" s="1"/>
      <c r="G38" s="1"/>
      <c r="H38" s="1"/>
      <c r="I38" s="1"/>
    </row>
  </sheetData>
  <mergeCells count="2">
    <mergeCell ref="A1:I1"/>
    <mergeCell ref="B4:C4"/>
  </mergeCells>
  <phoneticPr fontId="4" type="noConversion"/>
  <pageMargins left="0.74803149606299213" right="0.74803149606299213" top="0.78740157480314965" bottom="0.78740157480314965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H63"/>
  <sheetViews>
    <sheetView workbookViewId="0">
      <pane xSplit="5205" ySplit="1935" topLeftCell="C15" activePane="bottomLeft"/>
      <selection pane="topRight" activeCell="C1" sqref="C1"/>
      <selection pane="bottomLeft" activeCell="A32" sqref="A32"/>
      <selection pane="bottomRight" activeCell="H34" sqref="H34"/>
    </sheetView>
  </sheetViews>
  <sheetFormatPr defaultRowHeight="12.75"/>
  <cols>
    <col min="2" max="2" width="36.7109375" customWidth="1"/>
    <col min="3" max="8" width="12.7109375" customWidth="1"/>
  </cols>
  <sheetData>
    <row r="2" spans="1:8" ht="20.25">
      <c r="B2" s="51" t="s">
        <v>68</v>
      </c>
      <c r="C2" s="51"/>
      <c r="D2" s="51"/>
      <c r="E2" s="51"/>
      <c r="F2" s="51"/>
      <c r="G2" s="51"/>
      <c r="H2" s="51"/>
    </row>
    <row r="4" spans="1:8">
      <c r="C4" s="48" t="s">
        <v>63</v>
      </c>
      <c r="D4" s="49"/>
      <c r="E4" s="49"/>
      <c r="F4" s="50"/>
      <c r="G4" s="21"/>
      <c r="H4" s="21"/>
    </row>
    <row r="5" spans="1:8" ht="25.5">
      <c r="C5" s="22" t="s">
        <v>64</v>
      </c>
      <c r="D5" s="22" t="s">
        <v>0</v>
      </c>
      <c r="E5" s="22" t="s">
        <v>65</v>
      </c>
      <c r="F5" s="22" t="s">
        <v>1</v>
      </c>
      <c r="G5" s="23" t="s">
        <v>66</v>
      </c>
      <c r="H5" s="23" t="s">
        <v>67</v>
      </c>
    </row>
    <row r="6" spans="1:8">
      <c r="A6" s="24" t="s">
        <v>6</v>
      </c>
      <c r="B6" s="25"/>
      <c r="C6" s="32"/>
      <c r="D6" s="32"/>
      <c r="E6" s="32"/>
      <c r="F6" s="32"/>
      <c r="G6" s="32"/>
      <c r="H6" s="26"/>
    </row>
    <row r="7" spans="1:8">
      <c r="A7" s="27"/>
      <c r="B7" s="28" t="s">
        <v>7</v>
      </c>
      <c r="C7" s="6">
        <v>7</v>
      </c>
      <c r="D7" s="6">
        <v>9</v>
      </c>
      <c r="E7" s="6">
        <v>6.5</v>
      </c>
      <c r="F7" s="6"/>
      <c r="G7" s="6">
        <v>7</v>
      </c>
      <c r="H7" s="7">
        <f>MROUND(0.4*SUM(C7:F7)/COUNT(C7:F7)+0.6*G7,0.5)</f>
        <v>7</v>
      </c>
    </row>
    <row r="8" spans="1:8">
      <c r="A8" s="27"/>
      <c r="B8" s="28" t="s">
        <v>8</v>
      </c>
      <c r="C8" s="6">
        <v>7</v>
      </c>
      <c r="D8" s="6">
        <v>9</v>
      </c>
      <c r="E8" s="6">
        <v>6.5</v>
      </c>
      <c r="F8" s="6"/>
      <c r="G8" s="6">
        <v>7</v>
      </c>
      <c r="H8" s="7">
        <f>MROUND(0.4*SUM(C8:F8)/COUNT(C8:F8)+0.6*G8,0.5)</f>
        <v>7</v>
      </c>
    </row>
    <row r="9" spans="1:8">
      <c r="A9" s="27"/>
      <c r="B9" s="28" t="s">
        <v>9</v>
      </c>
      <c r="C9" s="6">
        <v>7</v>
      </c>
      <c r="D9" s="6">
        <v>9</v>
      </c>
      <c r="E9" s="6">
        <v>6.5</v>
      </c>
      <c r="F9" s="6"/>
      <c r="G9" s="6">
        <v>7</v>
      </c>
      <c r="H9" s="7">
        <f>MROUND(0.4*SUM(C9:F9)/COUNT(C9:F9)+0.6*G9,0.5)</f>
        <v>7</v>
      </c>
    </row>
    <row r="10" spans="1:8">
      <c r="A10" s="27"/>
      <c r="B10" s="28" t="s">
        <v>10</v>
      </c>
      <c r="C10" s="6">
        <v>7</v>
      </c>
      <c r="D10" s="6">
        <v>9</v>
      </c>
      <c r="E10" s="6">
        <v>6.5</v>
      </c>
      <c r="F10" s="6"/>
      <c r="G10" s="6">
        <v>7</v>
      </c>
      <c r="H10" s="7">
        <f>MROUND(0.4*SUM(C10:F10)/COUNT(C10:F10)+0.6*G10,0.5)</f>
        <v>7</v>
      </c>
    </row>
    <row r="11" spans="1:8">
      <c r="A11" s="27"/>
      <c r="B11" s="28" t="s">
        <v>11</v>
      </c>
      <c r="C11" s="6">
        <v>7</v>
      </c>
      <c r="D11" s="6">
        <v>9</v>
      </c>
      <c r="E11" s="6">
        <v>6.5</v>
      </c>
      <c r="F11" s="6"/>
      <c r="G11" s="6">
        <v>7</v>
      </c>
      <c r="H11" s="7">
        <f>MROUND(0.4*SUM(C11:F11)/COUNT(C11:F11)+0.6*G11,0.5)</f>
        <v>7</v>
      </c>
    </row>
    <row r="12" spans="1:8">
      <c r="A12" s="27" t="s">
        <v>12</v>
      </c>
      <c r="B12" s="28"/>
      <c r="C12" s="6"/>
      <c r="D12" s="6"/>
      <c r="E12" s="6"/>
      <c r="F12" s="6"/>
      <c r="G12" s="6"/>
      <c r="H12" s="7"/>
    </row>
    <row r="13" spans="1:8">
      <c r="A13" s="27"/>
      <c r="B13" s="28" t="s">
        <v>13</v>
      </c>
      <c r="C13" s="6"/>
      <c r="D13" s="6"/>
      <c r="E13" s="6">
        <v>5.5</v>
      </c>
      <c r="F13" s="6">
        <v>6</v>
      </c>
      <c r="G13" s="6">
        <v>6</v>
      </c>
      <c r="H13" s="7">
        <f>MROUND(0.4*SUM(C13:F13)/COUNT(C13:F13)+0.6*G13,0.5)</f>
        <v>6</v>
      </c>
    </row>
    <row r="14" spans="1:8">
      <c r="A14" s="27"/>
      <c r="B14" s="28" t="s">
        <v>14</v>
      </c>
      <c r="C14" s="6"/>
      <c r="D14" s="6"/>
      <c r="E14" s="6">
        <v>5.5</v>
      </c>
      <c r="F14" s="6">
        <v>6</v>
      </c>
      <c r="G14" s="6">
        <v>6</v>
      </c>
      <c r="H14" s="7">
        <f>MROUND(0.4*SUM(C14:F14)/COUNT(C14:F14)+0.6*G14,0.5)</f>
        <v>6</v>
      </c>
    </row>
    <row r="15" spans="1:8">
      <c r="A15" s="27"/>
      <c r="B15" s="28" t="s">
        <v>15</v>
      </c>
      <c r="C15" s="6"/>
      <c r="D15" s="6"/>
      <c r="E15" s="6">
        <v>5.5</v>
      </c>
      <c r="F15" s="6">
        <v>6</v>
      </c>
      <c r="G15" s="6">
        <v>7</v>
      </c>
      <c r="H15" s="7">
        <f>MROUND(0.4*SUM(C15:F15)/COUNT(C15:F15)+0.6*G15,0.5)</f>
        <v>6.5</v>
      </c>
    </row>
    <row r="16" spans="1:8">
      <c r="A16" s="27"/>
      <c r="B16" s="28" t="s">
        <v>16</v>
      </c>
      <c r="C16" s="6"/>
      <c r="D16" s="6"/>
      <c r="E16" s="6">
        <v>5.5</v>
      </c>
      <c r="F16" s="6">
        <v>6</v>
      </c>
      <c r="G16" s="6">
        <v>7</v>
      </c>
      <c r="H16" s="7">
        <f>MROUND(0.4*SUM(C16:F16)/COUNT(C16:F16)+0.6*G16,0.5)</f>
        <v>6.5</v>
      </c>
    </row>
    <row r="17" spans="1:8">
      <c r="A17" s="27" t="s">
        <v>17</v>
      </c>
      <c r="B17" s="28"/>
      <c r="C17" s="6"/>
      <c r="D17" s="6"/>
      <c r="E17" s="6"/>
      <c r="F17" s="6"/>
      <c r="G17" s="6"/>
      <c r="H17" s="7"/>
    </row>
    <row r="18" spans="1:8">
      <c r="A18" s="27"/>
      <c r="B18" s="28" t="s">
        <v>18</v>
      </c>
      <c r="C18" s="6">
        <v>5</v>
      </c>
      <c r="D18" s="6"/>
      <c r="E18" s="6">
        <v>6</v>
      </c>
      <c r="F18" s="6">
        <v>7</v>
      </c>
      <c r="G18" s="6">
        <v>7</v>
      </c>
      <c r="H18" s="7">
        <f>MROUND(0.4*SUM(C18:F18)/COUNT(C18:F18)+0.6*G18,0.5)</f>
        <v>6.5</v>
      </c>
    </row>
    <row r="19" spans="1:8">
      <c r="A19" s="27"/>
      <c r="B19" s="28" t="s">
        <v>19</v>
      </c>
      <c r="C19" s="6">
        <v>5</v>
      </c>
      <c r="D19" s="6"/>
      <c r="E19" s="6">
        <v>6</v>
      </c>
      <c r="F19" s="6">
        <v>7</v>
      </c>
      <c r="G19" s="6">
        <v>7</v>
      </c>
      <c r="H19" s="7">
        <f>MROUND(0.4*SUM(C19:F19)/COUNT(C19:F19)+0.6*G19,0.5)</f>
        <v>6.5</v>
      </c>
    </row>
    <row r="20" spans="1:8">
      <c r="A20" s="27"/>
      <c r="B20" s="28" t="s">
        <v>20</v>
      </c>
      <c r="C20" s="6">
        <v>5</v>
      </c>
      <c r="D20" s="6"/>
      <c r="E20" s="6">
        <v>6</v>
      </c>
      <c r="F20" s="6">
        <v>7</v>
      </c>
      <c r="G20" s="6">
        <v>7</v>
      </c>
      <c r="H20" s="7">
        <f>MROUND(0.4*SUM(C20:F20)/COUNT(C20:F20)+0.6*G20,0.5)</f>
        <v>6.5</v>
      </c>
    </row>
    <row r="21" spans="1:8">
      <c r="A21" s="27"/>
      <c r="B21" s="28" t="s">
        <v>21</v>
      </c>
      <c r="C21" s="6">
        <v>5</v>
      </c>
      <c r="D21" s="6"/>
      <c r="E21" s="6">
        <v>6</v>
      </c>
      <c r="F21" s="6">
        <v>7</v>
      </c>
      <c r="G21" s="6">
        <v>7</v>
      </c>
      <c r="H21" s="7">
        <f>MROUND(0.4*SUM(C21:F21)/COUNT(C21:F21)+0.6*G21,0.5)</f>
        <v>6.5</v>
      </c>
    </row>
    <row r="22" spans="1:8">
      <c r="A22" s="27" t="s">
        <v>22</v>
      </c>
      <c r="B22" s="28"/>
      <c r="C22" s="6"/>
      <c r="D22" s="6"/>
      <c r="E22" s="6"/>
      <c r="F22" s="6"/>
      <c r="G22" s="6"/>
      <c r="H22" s="7"/>
    </row>
    <row r="23" spans="1:8">
      <c r="A23" s="27"/>
      <c r="B23" s="28" t="s">
        <v>23</v>
      </c>
      <c r="C23" s="6">
        <v>5</v>
      </c>
      <c r="D23" s="6">
        <v>7</v>
      </c>
      <c r="E23" s="6">
        <v>6</v>
      </c>
      <c r="F23" s="6"/>
      <c r="G23" s="6">
        <v>6</v>
      </c>
      <c r="H23" s="7">
        <f>MROUND(0.4*SUM(C23:F23)/COUNT(C23:F23)+0.6*G23,0.5)</f>
        <v>6</v>
      </c>
    </row>
    <row r="24" spans="1:8">
      <c r="A24" s="27"/>
      <c r="B24" s="28" t="s">
        <v>24</v>
      </c>
      <c r="C24" s="6">
        <v>5</v>
      </c>
      <c r="D24" s="6">
        <v>7</v>
      </c>
      <c r="E24" s="6">
        <v>6</v>
      </c>
      <c r="F24" s="6"/>
      <c r="G24" s="6">
        <v>6</v>
      </c>
      <c r="H24" s="7">
        <f>MROUND(0.4*SUM(C24:F24)/COUNT(C24:F24)+0.6*G24,0.5)</f>
        <v>6</v>
      </c>
    </row>
    <row r="25" spans="1:8">
      <c r="A25" s="27"/>
      <c r="B25" s="28" t="s">
        <v>25</v>
      </c>
      <c r="C25" s="6">
        <v>5</v>
      </c>
      <c r="D25" s="6">
        <v>7</v>
      </c>
      <c r="E25" s="6">
        <v>6</v>
      </c>
      <c r="F25" s="6"/>
      <c r="G25" s="6">
        <v>6</v>
      </c>
      <c r="H25" s="7">
        <f>MROUND(0.4*SUM(C25:F25)/COUNT(C25:F25)+0.6*G25,0.5)</f>
        <v>6</v>
      </c>
    </row>
    <row r="26" spans="1:8">
      <c r="A26" s="27"/>
      <c r="B26" s="28" t="s">
        <v>26</v>
      </c>
      <c r="C26" s="6">
        <v>5</v>
      </c>
      <c r="D26" s="6">
        <v>7</v>
      </c>
      <c r="E26" s="6">
        <v>6</v>
      </c>
      <c r="F26" s="6"/>
      <c r="G26" s="6">
        <v>6</v>
      </c>
      <c r="H26" s="7">
        <f>MROUND(0.4*SUM(C26:F26)/COUNT(C26:F26)+0.6*G26,0.5)</f>
        <v>6</v>
      </c>
    </row>
    <row r="27" spans="1:8">
      <c r="A27" s="27" t="s">
        <v>27</v>
      </c>
      <c r="B27" s="28"/>
      <c r="C27" s="6"/>
      <c r="D27" s="6"/>
      <c r="E27" s="6"/>
      <c r="F27" s="6"/>
      <c r="G27" s="6"/>
      <c r="H27" s="7"/>
    </row>
    <row r="28" spans="1:8">
      <c r="A28" s="27"/>
      <c r="B28" s="28" t="s">
        <v>28</v>
      </c>
      <c r="C28" s="6">
        <v>8</v>
      </c>
      <c r="D28" s="6"/>
      <c r="E28" s="6">
        <v>6</v>
      </c>
      <c r="F28" s="6">
        <v>8</v>
      </c>
      <c r="G28" s="6">
        <v>8</v>
      </c>
      <c r="H28" s="7">
        <f>MROUND(0.4*SUM(C28:F28)/COUNT(C28:F28)+0.6*G28,0.5)</f>
        <v>7.5</v>
      </c>
    </row>
    <row r="29" spans="1:8">
      <c r="A29" s="27"/>
      <c r="B29" s="28" t="s">
        <v>29</v>
      </c>
      <c r="C29" s="6">
        <v>8</v>
      </c>
      <c r="D29" s="6"/>
      <c r="E29" s="6">
        <v>6</v>
      </c>
      <c r="F29" s="6">
        <v>8</v>
      </c>
      <c r="G29" s="6">
        <v>8</v>
      </c>
      <c r="H29" s="7">
        <f>MROUND(0.4*SUM(C29:F29)/COUNT(C29:F29)+0.6*G29,0.5)</f>
        <v>7.5</v>
      </c>
    </row>
    <row r="30" spans="1:8">
      <c r="A30" s="27"/>
      <c r="B30" s="28" t="s">
        <v>30</v>
      </c>
      <c r="C30" s="6">
        <v>8</v>
      </c>
      <c r="D30" s="6"/>
      <c r="E30" s="6">
        <v>6</v>
      </c>
      <c r="F30" s="6">
        <v>8</v>
      </c>
      <c r="G30" s="6">
        <v>8</v>
      </c>
      <c r="H30" s="7">
        <f>MROUND(0.4*SUM(C30:F30)/COUNT(C30:F30)+0.6*G30,0.5)</f>
        <v>7.5</v>
      </c>
    </row>
    <row r="31" spans="1:8">
      <c r="A31" s="27"/>
      <c r="B31" s="28" t="s">
        <v>31</v>
      </c>
      <c r="C31" s="6">
        <v>8</v>
      </c>
      <c r="D31" s="6"/>
      <c r="E31" s="6">
        <v>6</v>
      </c>
      <c r="F31" s="6">
        <v>8</v>
      </c>
      <c r="G31" s="6">
        <v>0</v>
      </c>
      <c r="H31" s="7">
        <f>MROUND(0.4*SUM(C31:F31)/COUNT(C31:F31)+0.6*G31,0.5)</f>
        <v>3</v>
      </c>
    </row>
    <row r="32" spans="1:8">
      <c r="A32" s="27" t="s">
        <v>32</v>
      </c>
      <c r="B32" s="28"/>
      <c r="C32" s="6"/>
      <c r="D32" s="6"/>
      <c r="E32" s="6"/>
      <c r="F32" s="6"/>
      <c r="G32" s="6"/>
      <c r="H32" s="7"/>
    </row>
    <row r="33" spans="1:8">
      <c r="A33" s="27"/>
      <c r="B33" s="28" t="s">
        <v>33</v>
      </c>
      <c r="C33" s="6">
        <v>9</v>
      </c>
      <c r="D33" s="6"/>
      <c r="E33" s="6">
        <v>7</v>
      </c>
      <c r="F33" s="6">
        <v>7</v>
      </c>
      <c r="G33" s="6">
        <v>8</v>
      </c>
      <c r="H33" s="7">
        <f>MROUND(0.4*SUM(C33:F33)/COUNT(C33:F33)+0.6*G33,0.5)</f>
        <v>8</v>
      </c>
    </row>
    <row r="34" spans="1:8">
      <c r="A34" s="27"/>
      <c r="B34" s="28" t="s">
        <v>34</v>
      </c>
      <c r="C34" s="6">
        <v>9</v>
      </c>
      <c r="D34" s="6"/>
      <c r="E34" s="6">
        <v>7</v>
      </c>
      <c r="F34" s="6">
        <v>7</v>
      </c>
      <c r="G34" s="6">
        <v>7</v>
      </c>
      <c r="H34" s="7">
        <f>MROUND(0.4*SUM(C34:F34)/COUNT(C34:F34)+0.6*G34,0.5)</f>
        <v>7.5</v>
      </c>
    </row>
    <row r="35" spans="1:8">
      <c r="A35" s="27"/>
      <c r="B35" s="28" t="s">
        <v>35</v>
      </c>
      <c r="C35" s="6">
        <v>9</v>
      </c>
      <c r="D35" s="6"/>
      <c r="E35" s="6">
        <v>7</v>
      </c>
      <c r="F35" s="6">
        <v>7</v>
      </c>
      <c r="G35" s="6">
        <v>7</v>
      </c>
      <c r="H35" s="7">
        <f>MROUND(0.4*SUM(C35:F35)/COUNT(C35:F35)+0.6*G35,0.5)</f>
        <v>7.5</v>
      </c>
    </row>
    <row r="36" spans="1:8">
      <c r="A36" s="27"/>
      <c r="B36" s="28" t="s">
        <v>36</v>
      </c>
      <c r="C36" s="6">
        <v>9</v>
      </c>
      <c r="D36" s="6"/>
      <c r="E36" s="6">
        <v>7</v>
      </c>
      <c r="F36" s="6">
        <v>7</v>
      </c>
      <c r="G36" s="6">
        <v>7</v>
      </c>
      <c r="H36" s="7">
        <f>MROUND(0.4*SUM(C36:F36)/COUNT(C36:F36)+0.6*G36,0.5)</f>
        <v>7.5</v>
      </c>
    </row>
    <row r="37" spans="1:8">
      <c r="A37" s="27" t="s">
        <v>37</v>
      </c>
      <c r="B37" s="28"/>
      <c r="C37" s="6"/>
      <c r="D37" s="6"/>
      <c r="E37" s="6"/>
      <c r="F37" s="6"/>
      <c r="G37" s="6"/>
      <c r="H37" s="7"/>
    </row>
    <row r="38" spans="1:8">
      <c r="A38" s="27"/>
      <c r="B38" s="28" t="s">
        <v>38</v>
      </c>
      <c r="C38" s="6"/>
      <c r="D38" s="6">
        <v>6.5</v>
      </c>
      <c r="E38" s="6">
        <v>5</v>
      </c>
      <c r="F38" s="6"/>
      <c r="G38" s="6">
        <v>6.5</v>
      </c>
      <c r="H38" s="7">
        <f>MROUND(0.4*SUM(C38:F38)/COUNT(C38:F38)+0.6*G38,0.5)</f>
        <v>6</v>
      </c>
    </row>
    <row r="39" spans="1:8">
      <c r="A39" s="27"/>
      <c r="B39" s="28" t="s">
        <v>39</v>
      </c>
      <c r="C39" s="6"/>
      <c r="D39" s="6">
        <v>6.5</v>
      </c>
      <c r="E39" s="6">
        <v>5</v>
      </c>
      <c r="F39" s="6"/>
      <c r="G39" s="6">
        <v>6.5</v>
      </c>
      <c r="H39" s="7">
        <f>MROUND(0.4*SUM(C39:F39)/COUNT(C39:F39)+0.6*G39,0.5)</f>
        <v>6</v>
      </c>
    </row>
    <row r="40" spans="1:8">
      <c r="A40" s="27"/>
      <c r="B40" s="28" t="s">
        <v>40</v>
      </c>
      <c r="C40" s="6"/>
      <c r="D40" s="6">
        <v>6.5</v>
      </c>
      <c r="E40" s="6">
        <v>5</v>
      </c>
      <c r="F40" s="6"/>
      <c r="G40" s="6">
        <v>6.5</v>
      </c>
      <c r="H40" s="7">
        <f>MROUND(0.4*SUM(C40:F40)/COUNT(C40:F40)+0.6*G40,0.5)</f>
        <v>6</v>
      </c>
    </row>
    <row r="41" spans="1:8">
      <c r="A41" s="27"/>
      <c r="B41" s="28" t="s">
        <v>41</v>
      </c>
      <c r="C41" s="6"/>
      <c r="D41" s="6">
        <v>6.5</v>
      </c>
      <c r="E41" s="6">
        <v>5</v>
      </c>
      <c r="F41" s="6"/>
      <c r="G41" s="6">
        <v>6.5</v>
      </c>
      <c r="H41" s="7">
        <f>MROUND(0.4*SUM(C41:F41)/COUNT(C41:F41)+0.6*G41,0.5)</f>
        <v>6</v>
      </c>
    </row>
    <row r="42" spans="1:8">
      <c r="A42" s="27" t="s">
        <v>42</v>
      </c>
      <c r="B42" s="28"/>
      <c r="C42" s="6"/>
      <c r="D42" s="6"/>
      <c r="E42" s="6"/>
      <c r="F42" s="6"/>
      <c r="G42" s="6"/>
      <c r="H42" s="7"/>
    </row>
    <row r="43" spans="1:8">
      <c r="A43" s="27"/>
      <c r="B43" s="28" t="s">
        <v>43</v>
      </c>
      <c r="C43" s="6"/>
      <c r="D43" s="6"/>
      <c r="E43" s="6">
        <v>5</v>
      </c>
      <c r="F43" s="6">
        <v>5</v>
      </c>
      <c r="G43" s="6">
        <v>7</v>
      </c>
      <c r="H43" s="7">
        <f>MROUND(0.4*SUM(C43:F43)/COUNT(C43:F43)+0.6*G43,0.5)</f>
        <v>6</v>
      </c>
    </row>
    <row r="44" spans="1:8">
      <c r="A44" s="27"/>
      <c r="B44" s="28" t="s">
        <v>44</v>
      </c>
      <c r="C44" s="6"/>
      <c r="D44" s="6"/>
      <c r="E44" s="6">
        <v>5</v>
      </c>
      <c r="F44" s="6">
        <v>5</v>
      </c>
      <c r="G44" s="6">
        <v>7</v>
      </c>
      <c r="H44" s="7">
        <f>MROUND(0.4*SUM(C44:F44)/COUNT(C44:F44)+0.6*G44,0.5)</f>
        <v>6</v>
      </c>
    </row>
    <row r="45" spans="1:8">
      <c r="A45" s="27"/>
      <c r="B45" s="28" t="s">
        <v>45</v>
      </c>
      <c r="C45" s="6"/>
      <c r="D45" s="6"/>
      <c r="E45" s="6">
        <v>5</v>
      </c>
      <c r="F45" s="6">
        <v>5</v>
      </c>
      <c r="G45" s="6">
        <v>7</v>
      </c>
      <c r="H45" s="7">
        <f>MROUND(0.4*SUM(C45:F45)/COUNT(C45:F45)+0.6*G45,0.5)</f>
        <v>6</v>
      </c>
    </row>
    <row r="46" spans="1:8">
      <c r="A46" s="27"/>
      <c r="B46" s="28" t="s">
        <v>46</v>
      </c>
      <c r="C46" s="6"/>
      <c r="D46" s="6"/>
      <c r="E46" s="6">
        <v>5</v>
      </c>
      <c r="F46" s="6">
        <v>5</v>
      </c>
      <c r="G46" s="6">
        <v>7</v>
      </c>
      <c r="H46" s="7">
        <f>MROUND(0.4*SUM(C46:F46)/COUNT(C46:F46)+0.6*G46,0.5)</f>
        <v>6</v>
      </c>
    </row>
    <row r="47" spans="1:8">
      <c r="A47" s="27" t="s">
        <v>47</v>
      </c>
      <c r="B47" s="28"/>
      <c r="C47" s="6"/>
      <c r="D47" s="6"/>
      <c r="E47" s="6"/>
      <c r="F47" s="6"/>
      <c r="G47" s="6"/>
      <c r="H47" s="7"/>
    </row>
    <row r="48" spans="1:8">
      <c r="A48" s="27"/>
      <c r="B48" s="28" t="s">
        <v>48</v>
      </c>
      <c r="C48" s="6"/>
      <c r="D48" s="6">
        <v>7.5</v>
      </c>
      <c r="E48" s="6">
        <v>7</v>
      </c>
      <c r="F48" s="6"/>
      <c r="G48" s="6">
        <v>7</v>
      </c>
      <c r="H48" s="7">
        <f>MROUND(0.4*SUM(C48:F48)/COUNT(C48:F48)+0.6*G48,0.5)</f>
        <v>7</v>
      </c>
    </row>
    <row r="49" spans="1:8">
      <c r="A49" s="27"/>
      <c r="B49" s="28" t="s">
        <v>49</v>
      </c>
      <c r="C49" s="6"/>
      <c r="D49" s="6">
        <v>7.5</v>
      </c>
      <c r="E49" s="6">
        <v>7</v>
      </c>
      <c r="F49" s="6"/>
      <c r="G49" s="6">
        <v>7</v>
      </c>
      <c r="H49" s="7">
        <f>MROUND(0.4*SUM(C49:F49)/COUNT(C49:F49)+0.6*G49,0.5)</f>
        <v>7</v>
      </c>
    </row>
    <row r="50" spans="1:8">
      <c r="A50" s="27"/>
      <c r="B50" s="28" t="s">
        <v>50</v>
      </c>
      <c r="C50" s="6"/>
      <c r="D50" s="6">
        <v>7.5</v>
      </c>
      <c r="E50" s="6">
        <v>7</v>
      </c>
      <c r="F50" s="6"/>
      <c r="G50" s="6">
        <v>7</v>
      </c>
      <c r="H50" s="7">
        <f>MROUND(0.4*SUM(C50:F50)/COUNT(C50:F50)+0.6*G50,0.5)</f>
        <v>7</v>
      </c>
    </row>
    <row r="51" spans="1:8">
      <c r="A51" s="27"/>
      <c r="B51" s="28" t="s">
        <v>51</v>
      </c>
      <c r="C51" s="6"/>
      <c r="D51" s="6">
        <v>7.5</v>
      </c>
      <c r="E51" s="6">
        <v>7</v>
      </c>
      <c r="F51" s="6"/>
      <c r="G51" s="6">
        <v>7</v>
      </c>
      <c r="H51" s="7">
        <f>MROUND(0.4*SUM(C51:F51)/COUNT(C51:F51)+0.6*G51,0.5)</f>
        <v>7</v>
      </c>
    </row>
    <row r="52" spans="1:8">
      <c r="A52" s="27"/>
      <c r="B52" s="28" t="s">
        <v>52</v>
      </c>
      <c r="C52" s="6"/>
      <c r="D52" s="6">
        <v>7.5</v>
      </c>
      <c r="E52" s="6">
        <v>7</v>
      </c>
      <c r="F52" s="6"/>
      <c r="G52" s="6">
        <v>8</v>
      </c>
      <c r="H52" s="7">
        <f>MROUND(0.4*SUM(C52:F52)/COUNT(C52:F52)+0.6*G52,0.5)</f>
        <v>7.5</v>
      </c>
    </row>
    <row r="53" spans="1:8">
      <c r="A53" s="27" t="s">
        <v>53</v>
      </c>
      <c r="B53" s="28"/>
      <c r="C53" s="6"/>
      <c r="D53" s="6"/>
      <c r="E53" s="6"/>
      <c r="F53" s="6"/>
      <c r="G53" s="6"/>
      <c r="H53" s="7"/>
    </row>
    <row r="54" spans="1:8">
      <c r="A54" s="27"/>
      <c r="B54" s="28" t="s">
        <v>54</v>
      </c>
      <c r="C54" s="6"/>
      <c r="D54" s="6"/>
      <c r="E54" s="6">
        <v>6</v>
      </c>
      <c r="F54" s="6">
        <v>9</v>
      </c>
      <c r="G54" s="6">
        <v>6</v>
      </c>
      <c r="H54" s="7">
        <f>MROUND(0.4*SUM(C54:F54)/COUNT(C54:F54)+0.6*G54,0.5)</f>
        <v>6.5</v>
      </c>
    </row>
    <row r="55" spans="1:8">
      <c r="A55" s="27"/>
      <c r="B55" s="28" t="s">
        <v>55</v>
      </c>
      <c r="C55" s="6"/>
      <c r="D55" s="6"/>
      <c r="E55" s="6">
        <v>6</v>
      </c>
      <c r="F55" s="6">
        <v>9</v>
      </c>
      <c r="G55" s="6">
        <v>6</v>
      </c>
      <c r="H55" s="7">
        <f>MROUND(0.4*SUM(C55:F55)/COUNT(C55:F55)+0.6*G55,0.5)</f>
        <v>6.5</v>
      </c>
    </row>
    <row r="56" spans="1:8">
      <c r="A56" s="27"/>
      <c r="B56" s="28" t="s">
        <v>56</v>
      </c>
      <c r="C56" s="6"/>
      <c r="D56" s="6"/>
      <c r="E56" s="6">
        <v>6</v>
      </c>
      <c r="F56" s="6">
        <v>9</v>
      </c>
      <c r="G56" s="6">
        <v>6</v>
      </c>
      <c r="H56" s="7">
        <f>MROUND(0.4*SUM(C56:F56)/COUNT(C56:F56)+0.6*G56,0.5)</f>
        <v>6.5</v>
      </c>
    </row>
    <row r="57" spans="1:8">
      <c r="A57" s="27"/>
      <c r="B57" s="28" t="s">
        <v>57</v>
      </c>
      <c r="C57" s="6"/>
      <c r="D57" s="6"/>
      <c r="E57" s="6">
        <v>6</v>
      </c>
      <c r="F57" s="6">
        <v>9</v>
      </c>
      <c r="G57" s="6">
        <v>6</v>
      </c>
      <c r="H57" s="7">
        <f>MROUND(0.4*SUM(C57:F57)/COUNT(C57:F57)+0.6*G57,0.5)</f>
        <v>6.5</v>
      </c>
    </row>
    <row r="58" spans="1:8">
      <c r="A58" s="27"/>
      <c r="B58" s="28" t="s">
        <v>58</v>
      </c>
      <c r="C58" s="6"/>
      <c r="D58" s="6"/>
      <c r="E58" s="6">
        <v>6</v>
      </c>
      <c r="F58" s="6">
        <v>9</v>
      </c>
      <c r="G58" s="6">
        <v>6</v>
      </c>
      <c r="H58" s="7">
        <f>MROUND(0.4*SUM(C58:F58)/COUNT(C58:F58)+0.6*G58,0.5)</f>
        <v>6.5</v>
      </c>
    </row>
    <row r="59" spans="1:8">
      <c r="A59" s="27" t="s">
        <v>59</v>
      </c>
      <c r="B59" s="28"/>
      <c r="C59" s="6"/>
      <c r="D59" s="6"/>
      <c r="E59" s="6"/>
      <c r="F59" s="6"/>
      <c r="G59" s="6"/>
      <c r="H59" s="7"/>
    </row>
    <row r="60" spans="1:8">
      <c r="A60" s="27"/>
      <c r="B60" s="28" t="s">
        <v>60</v>
      </c>
      <c r="C60" s="6"/>
      <c r="D60" s="6">
        <v>8.5</v>
      </c>
      <c r="E60" s="6">
        <v>5.5</v>
      </c>
      <c r="F60" s="6"/>
      <c r="G60" s="6">
        <v>6</v>
      </c>
      <c r="H60" s="7">
        <f>MROUND(0.4*SUM(C60:F60)/COUNT(C60:F60)+0.6*G60,0.5)</f>
        <v>6.5</v>
      </c>
    </row>
    <row r="61" spans="1:8">
      <c r="A61" s="27"/>
      <c r="B61" s="28" t="s">
        <v>61</v>
      </c>
      <c r="C61" s="6"/>
      <c r="D61" s="6">
        <v>8.5</v>
      </c>
      <c r="E61" s="6">
        <v>5.5</v>
      </c>
      <c r="F61" s="6"/>
      <c r="G61" s="6">
        <v>6</v>
      </c>
      <c r="H61" s="7">
        <f>MROUND(0.4*SUM(C61:F61)/COUNT(C61:F61)+0.6*G61,0.5)</f>
        <v>6.5</v>
      </c>
    </row>
    <row r="62" spans="1:8">
      <c r="A62" s="27"/>
      <c r="B62" s="28" t="s">
        <v>62</v>
      </c>
      <c r="C62" s="6"/>
      <c r="D62" s="6">
        <v>8.5</v>
      </c>
      <c r="E62" s="6">
        <v>5.5</v>
      </c>
      <c r="F62" s="6"/>
      <c r="G62" s="6">
        <v>6</v>
      </c>
      <c r="H62" s="7">
        <f>MROUND(0.4*SUM(C62:F62)/COUNT(C62:F62)+0.6*G62,0.5)</f>
        <v>6.5</v>
      </c>
    </row>
    <row r="63" spans="1:8">
      <c r="A63" s="29"/>
      <c r="B63" s="30"/>
      <c r="C63" s="33"/>
      <c r="D63" s="33"/>
      <c r="E63" s="33"/>
      <c r="F63" s="33"/>
      <c r="G63" s="33"/>
      <c r="H63" s="31"/>
    </row>
  </sheetData>
  <mergeCells count="2">
    <mergeCell ref="C4:F4"/>
    <mergeCell ref="B2:H2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rowBreaks count="1" manualBreakCount="1">
    <brk id="3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Δημοσθένης Καζάκος</dc:creator>
  <cp:lastModifiedBy>Kazakos</cp:lastModifiedBy>
  <cp:lastPrinted>2015-03-26T08:40:52Z</cp:lastPrinted>
  <dcterms:created xsi:type="dcterms:W3CDTF">2003-12-01T15:39:40Z</dcterms:created>
  <dcterms:modified xsi:type="dcterms:W3CDTF">2016-03-09T11:54:09Z</dcterms:modified>
</cp:coreProperties>
</file>