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DIBON SCADA SOFTWARE\QRC\erg dierg 2025-26 CSTR-PFR\"/>
    </mc:Choice>
  </mc:AlternateContent>
  <xr:revisionPtr revIDLastSave="0" documentId="8_{463F3363-077D-49B7-9E29-5A5760D41E0E}" xr6:coauthVersionLast="47" xr6:coauthVersionMax="47" xr10:uidLastSave="{00000000-0000-0000-0000-000000000000}"/>
  <bookViews>
    <workbookView xWindow="-120" yWindow="-120" windowWidth="25440" windowHeight="15390" xr2:uid="{DE873299-ADBA-4396-91B9-C073F00F9A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18" i="1"/>
  <c r="B17" i="1"/>
  <c r="B16" i="1"/>
  <c r="B15" i="1"/>
  <c r="B13" i="1"/>
  <c r="B12" i="1"/>
  <c r="B11" i="1"/>
  <c r="B10" i="1"/>
  <c r="B9" i="1"/>
  <c r="B8" i="1"/>
  <c r="B7" i="1"/>
  <c r="B6" i="1"/>
  <c r="B5" i="1"/>
  <c r="B4" i="1"/>
  <c r="B3" i="1"/>
  <c r="B2" i="1"/>
  <c r="A4" i="1"/>
  <c r="A5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3" i="1"/>
  <c r="A2" i="1"/>
</calcChain>
</file>

<file path=xl/sharedStrings.xml><?xml version="1.0" encoding="utf-8"?>
<sst xmlns="http://schemas.openxmlformats.org/spreadsheetml/2006/main" count="2" uniqueCount="2">
  <si>
    <t>Απορρόφηση A</t>
  </si>
  <si>
    <t>Χρόνος t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</si>
</sst>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253F5-C596-49A9-B28E-C939E213FF01}">
  <dimension ref="A1:B23"/>
  <sheetViews>
    <sheetView tabSelected="1" workbookViewId="0">
      <selection activeCell="B24" sqref="B24"/>
    </sheetView>
  </sheetViews>
  <sheetFormatPr defaultRowHeight="15" x14ac:dyDescent="0.25"/>
  <cols>
    <col min="1" max="1" width="13" customWidth="1"/>
    <col min="2" max="2" width="15.28515625" customWidth="1"/>
  </cols>
  <sheetData>
    <row r="1" spans="1:2" x14ac:dyDescent="0.25">
      <c r="A1" s="1" t="s">
        <v>1</v>
      </c>
      <c r="B1" s="1" t="s">
        <v>0</v>
      </c>
    </row>
    <row r="2" spans="1:2" x14ac:dyDescent="0.25">
      <c r="A2" s="1">
        <f>0</f>
        <v>0</v>
      </c>
      <c r="B2" s="1">
        <f>0</f>
        <v>0</v>
      </c>
    </row>
    <row r="3" spans="1:2" x14ac:dyDescent="0.25">
      <c r="A3" s="1">
        <f>A2+20</f>
        <v>20</v>
      </c>
      <c r="B3" s="1">
        <f>0.015</f>
        <v>1.4999999999999999E-2</v>
      </c>
    </row>
    <row r="4" spans="1:2" x14ac:dyDescent="0.25">
      <c r="A4" s="1">
        <f t="shared" ref="A4:A23" si="0">A3+20</f>
        <v>40</v>
      </c>
      <c r="B4" s="1">
        <f>0.127</f>
        <v>0.127</v>
      </c>
    </row>
    <row r="5" spans="1:2" x14ac:dyDescent="0.25">
      <c r="A5" s="1">
        <f t="shared" si="0"/>
        <v>60</v>
      </c>
      <c r="B5" s="1">
        <f>0.147</f>
        <v>0.14699999999999999</v>
      </c>
    </row>
    <row r="6" spans="1:2" x14ac:dyDescent="0.25">
      <c r="A6" s="1">
        <f t="shared" si="0"/>
        <v>80</v>
      </c>
      <c r="B6" s="1">
        <f>0.141</f>
        <v>0.14099999999999999</v>
      </c>
    </row>
    <row r="7" spans="1:2" x14ac:dyDescent="0.25">
      <c r="A7" s="1">
        <f t="shared" si="0"/>
        <v>100</v>
      </c>
      <c r="B7" s="1">
        <f>0.131</f>
        <v>0.13100000000000001</v>
      </c>
    </row>
    <row r="8" spans="1:2" x14ac:dyDescent="0.25">
      <c r="A8" s="1">
        <f t="shared" si="0"/>
        <v>120</v>
      </c>
      <c r="B8" s="1">
        <f>0.125</f>
        <v>0.125</v>
      </c>
    </row>
    <row r="9" spans="1:2" x14ac:dyDescent="0.25">
      <c r="A9" s="1">
        <f t="shared" si="0"/>
        <v>140</v>
      </c>
      <c r="B9" s="1">
        <f>0.116</f>
        <v>0.11600000000000001</v>
      </c>
    </row>
    <row r="10" spans="1:2" x14ac:dyDescent="0.25">
      <c r="A10" s="1">
        <f t="shared" si="0"/>
        <v>160</v>
      </c>
      <c r="B10" s="1">
        <f>0.106</f>
        <v>0.106</v>
      </c>
    </row>
    <row r="11" spans="1:2" x14ac:dyDescent="0.25">
      <c r="A11" s="1">
        <f t="shared" si="0"/>
        <v>180</v>
      </c>
      <c r="B11" s="1">
        <f>0.101</f>
        <v>0.10100000000000001</v>
      </c>
    </row>
    <row r="12" spans="1:2" x14ac:dyDescent="0.25">
      <c r="A12" s="1">
        <f t="shared" si="0"/>
        <v>200</v>
      </c>
      <c r="B12" s="1">
        <f>0.096</f>
        <v>9.6000000000000002E-2</v>
      </c>
    </row>
    <row r="13" spans="1:2" x14ac:dyDescent="0.25">
      <c r="A13" s="1">
        <f t="shared" si="0"/>
        <v>220</v>
      </c>
      <c r="B13" s="1">
        <f>0.09</f>
        <v>0.09</v>
      </c>
    </row>
    <row r="14" spans="1:2" x14ac:dyDescent="0.25">
      <c r="A14" s="1">
        <f t="shared" si="0"/>
        <v>240</v>
      </c>
      <c r="B14" s="1">
        <v>8.5999999999999993E-2</v>
      </c>
    </row>
    <row r="15" spans="1:2" x14ac:dyDescent="0.25">
      <c r="A15" s="1">
        <f t="shared" si="0"/>
        <v>260</v>
      </c>
      <c r="B15" s="1">
        <f>0.076</f>
        <v>7.5999999999999998E-2</v>
      </c>
    </row>
    <row r="16" spans="1:2" x14ac:dyDescent="0.25">
      <c r="A16" s="1">
        <f t="shared" si="0"/>
        <v>280</v>
      </c>
      <c r="B16" s="1">
        <f>0.073</f>
        <v>7.2999999999999995E-2</v>
      </c>
    </row>
    <row r="17" spans="1:2" x14ac:dyDescent="0.25">
      <c r="A17" s="1">
        <f t="shared" si="0"/>
        <v>300</v>
      </c>
      <c r="B17" s="1">
        <f>0.065</f>
        <v>6.5000000000000002E-2</v>
      </c>
    </row>
    <row r="18" spans="1:2" x14ac:dyDescent="0.25">
      <c r="A18" s="1">
        <f t="shared" si="0"/>
        <v>320</v>
      </c>
      <c r="B18" s="1">
        <f>0.064</f>
        <v>6.4000000000000001E-2</v>
      </c>
    </row>
    <row r="19" spans="1:2" x14ac:dyDescent="0.25">
      <c r="A19" s="1">
        <f t="shared" si="0"/>
        <v>340</v>
      </c>
      <c r="B19" s="1">
        <f>0.059</f>
        <v>5.8999999999999997E-2</v>
      </c>
    </row>
    <row r="20" spans="1:2" x14ac:dyDescent="0.25">
      <c r="A20" s="1">
        <f t="shared" si="0"/>
        <v>360</v>
      </c>
      <c r="B20" s="1">
        <f>0.056</f>
        <v>5.6000000000000001E-2</v>
      </c>
    </row>
    <row r="21" spans="1:2" x14ac:dyDescent="0.25">
      <c r="A21" s="1">
        <f t="shared" si="0"/>
        <v>380</v>
      </c>
      <c r="B21" s="1">
        <f>0.05</f>
        <v>0.05</v>
      </c>
    </row>
    <row r="22" spans="1:2" x14ac:dyDescent="0.25">
      <c r="A22" s="1">
        <f t="shared" si="0"/>
        <v>400</v>
      </c>
      <c r="B22" s="1">
        <f>0.045</f>
        <v>4.4999999999999998E-2</v>
      </c>
    </row>
    <row r="23" spans="1:2" x14ac:dyDescent="0.25">
      <c r="A23" s="1">
        <f t="shared" si="0"/>
        <v>420</v>
      </c>
      <c r="B23" s="1">
        <f>0.043</f>
        <v>4.2999999999999997E-2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Μπρόσντα Σουζάννε</dc:creator>
  <cp:lastModifiedBy>Μπρόσντα Σουζάννε</cp:lastModifiedBy>
  <dcterms:created xsi:type="dcterms:W3CDTF">2025-11-03T14:36:18Z</dcterms:created>
  <dcterms:modified xsi:type="dcterms:W3CDTF">2025-11-03T15:02:17Z</dcterms:modified>
</cp:coreProperties>
</file>