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_File transfer\Courses\Βελτιστοποίηση και Εφαρμογές\"/>
    </mc:Choice>
  </mc:AlternateContent>
  <xr:revisionPtr revIDLastSave="0" documentId="13_ncr:1_{48CFB42F-989E-4E3D-AAB3-4D8886B85605}" xr6:coauthVersionLast="47" xr6:coauthVersionMax="47" xr10:uidLastSave="{00000000-0000-0000-0000-000000000000}"/>
  <bookViews>
    <workbookView xWindow="-108" yWindow="-108" windowWidth="23256" windowHeight="12576" xr2:uid="{448E2B22-F000-428C-BDD4-F5654F7363B7}"/>
  </bookViews>
  <sheets>
    <sheet name="Solution" sheetId="1" r:id="rId1"/>
    <sheet name="Shorting" sheetId="3" r:id="rId2"/>
  </sheets>
  <definedNames>
    <definedName name="solver_adj" localSheetId="0" hidden="1">Solution!#REF!</definedName>
    <definedName name="solver_cvg" localSheetId="0" hidden="1">0.0001</definedName>
    <definedName name="solver_drv" localSheetId="0" hidden="1">1</definedName>
    <definedName name="solver_eng" localSheetId="1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Solution!#REF!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1" hidden="1">1</definedName>
    <definedName name="solver_neg" localSheetId="0" hidden="1">1</definedName>
    <definedName name="solver_nod" localSheetId="0" hidden="1">2147483647</definedName>
    <definedName name="solver_num" localSheetId="1" hidden="1">0</definedName>
    <definedName name="solver_num" localSheetId="0" hidden="1">1</definedName>
    <definedName name="solver_nwt" localSheetId="0" hidden="1">1</definedName>
    <definedName name="solver_opt" localSheetId="1" hidden="1">Shorting!$A$1</definedName>
    <definedName name="solver_opt" localSheetId="0" hidden="1">Solution!#REF!</definedName>
    <definedName name="solver_pre" localSheetId="0" hidden="1">0.000001</definedName>
    <definedName name="solver_rbv" localSheetId="0" hidden="1">1</definedName>
    <definedName name="solver_rel1" localSheetId="0" hidden="1">1</definedName>
    <definedName name="solver_rhs1" localSheetId="0" hidden="1">Solution!#REF!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1" hidden="1">1</definedName>
    <definedName name="solver_typ" localSheetId="0" hidden="1">1</definedName>
    <definedName name="solver_val" localSheetId="1" hidden="1">0</definedName>
    <definedName name="solver_val" localSheetId="0" hidden="1">0</definedName>
    <definedName name="solver_ver" localSheetId="1" hidden="1">3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3" i="1" l="1"/>
  <c r="L103" i="1" s="1"/>
  <c r="J103" i="1"/>
  <c r="K102" i="1"/>
  <c r="H102" i="1"/>
  <c r="J102" i="1" s="1"/>
  <c r="K101" i="1"/>
  <c r="L101" i="1" s="1"/>
  <c r="J101" i="1"/>
  <c r="J87" i="1"/>
  <c r="L87" i="1" s="1"/>
  <c r="K87" i="1"/>
  <c r="K85" i="1"/>
  <c r="L85" i="1" s="1"/>
  <c r="J85" i="1"/>
  <c r="K84" i="1"/>
  <c r="L84" i="1" s="1"/>
  <c r="J84" i="1"/>
  <c r="H85" i="1"/>
  <c r="K38" i="1"/>
  <c r="L38" i="1" s="1"/>
  <c r="J38" i="1"/>
  <c r="K36" i="1"/>
  <c r="L36" i="1" s="1"/>
  <c r="J36" i="1"/>
  <c r="K35" i="1"/>
  <c r="L35" i="1" s="1"/>
  <c r="J35" i="1"/>
  <c r="L12" i="1"/>
  <c r="L13" i="1"/>
  <c r="L14" i="1"/>
  <c r="L15" i="1"/>
  <c r="L16" i="1"/>
  <c r="L17" i="1"/>
  <c r="L18" i="1"/>
  <c r="L19" i="1"/>
  <c r="L20" i="1"/>
  <c r="L11" i="1"/>
  <c r="K12" i="1"/>
  <c r="K13" i="1"/>
  <c r="K14" i="1"/>
  <c r="K15" i="1"/>
  <c r="K16" i="1"/>
  <c r="K17" i="1"/>
  <c r="K18" i="1"/>
  <c r="K19" i="1"/>
  <c r="K20" i="1"/>
  <c r="K11" i="1"/>
  <c r="J12" i="1"/>
  <c r="J13" i="1"/>
  <c r="J14" i="1"/>
  <c r="J15" i="1"/>
  <c r="J16" i="1"/>
  <c r="J17" i="1"/>
  <c r="J18" i="1"/>
  <c r="J19" i="1"/>
  <c r="J20" i="1"/>
  <c r="J11" i="1"/>
  <c r="L102" i="1" l="1"/>
</calcChain>
</file>

<file path=xl/sharedStrings.xml><?xml version="1.0" encoding="utf-8"?>
<sst xmlns="http://schemas.openxmlformats.org/spreadsheetml/2006/main" count="96" uniqueCount="48">
  <si>
    <t>Cycle 1</t>
  </si>
  <si>
    <t>Sorting</t>
  </si>
  <si>
    <t>Crossover</t>
  </si>
  <si>
    <t>Mutation</t>
  </si>
  <si>
    <t>Cycle 2</t>
  </si>
  <si>
    <t>Cycle 3</t>
  </si>
  <si>
    <t>New</t>
  </si>
  <si>
    <t>population</t>
  </si>
  <si>
    <t>Initial</t>
  </si>
  <si>
    <t>(random)</t>
  </si>
  <si>
    <t>Constraints</t>
  </si>
  <si>
    <t>Summary</t>
  </si>
  <si>
    <t>Random numbers</t>
  </si>
  <si>
    <t>{1 to 10)</t>
  </si>
  <si>
    <t>{1 to 2}</t>
  </si>
  <si>
    <t>Objective function</t>
  </si>
  <si>
    <r>
      <t>min (x</t>
    </r>
    <r>
      <rPr>
        <vertAlign val="superscript"/>
        <sz val="11"/>
        <color rgb="FF0033CC"/>
        <rFont val="Aptos Narrow"/>
        <family val="2"/>
        <scheme val="minor"/>
      </rPr>
      <t>2</t>
    </r>
    <r>
      <rPr>
        <sz val="11"/>
        <color rgb="FF0033CC"/>
        <rFont val="Aptos Narrow"/>
        <family val="2"/>
        <charset val="161"/>
        <scheme val="minor"/>
      </rPr>
      <t xml:space="preserve"> + y</t>
    </r>
    <r>
      <rPr>
        <vertAlign val="superscript"/>
        <sz val="11"/>
        <color rgb="FF0033CC"/>
        <rFont val="Aptos Narrow"/>
        <family val="2"/>
        <scheme val="minor"/>
      </rPr>
      <t>2</t>
    </r>
    <r>
      <rPr>
        <sz val="11"/>
        <color rgb="FF0033CC"/>
        <rFont val="Aptos Narrow"/>
        <family val="2"/>
        <charset val="161"/>
        <scheme val="minor"/>
      </rPr>
      <t>)</t>
    </r>
  </si>
  <si>
    <t>x, y integers</t>
  </si>
  <si>
    <t>x</t>
  </si>
  <si>
    <t>y</t>
  </si>
  <si>
    <t>Constaint</t>
  </si>
  <si>
    <t>min΄ = min + penalty for not meeting the constraint</t>
  </si>
  <si>
    <t>min</t>
  </si>
  <si>
    <t>min΄</t>
  </si>
  <si>
    <t>x + y &lt;= 8</t>
  </si>
  <si>
    <t>{-12 to 12}</t>
  </si>
  <si>
    <t>Τιμές</t>
  </si>
  <si>
    <t>x &amp; y</t>
  </si>
  <si>
    <t>Επιλογή</t>
  </si>
  <si>
    <t>μεταξύ x &amp; y</t>
  </si>
  <si>
    <t>Αριθμός χρω-</t>
  </si>
  <si>
    <t>μοσώματος</t>
  </si>
  <si>
    <t>From</t>
  </si>
  <si>
    <t>5 &amp; 6</t>
  </si>
  <si>
    <t>8 &amp; 2</t>
  </si>
  <si>
    <t>Selection</t>
  </si>
  <si>
    <t>2 -&gt; y</t>
  </si>
  <si>
    <t>New value</t>
  </si>
  <si>
    <t>Popolation</t>
  </si>
  <si>
    <t>clearance</t>
  </si>
  <si>
    <t>Chromosome</t>
  </si>
  <si>
    <t>5 &amp; 8</t>
  </si>
  <si>
    <t>8 &amp;10</t>
  </si>
  <si>
    <t>1 -&gt; x</t>
  </si>
  <si>
    <t>{-12 &lt;= x, y &lt; = 12}</t>
  </si>
  <si>
    <t>-6</t>
  </si>
  <si>
    <t>Cycle 0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</si>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</sst>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charset val="161"/>
      <scheme val="minor"/>
    </font>
    <font>
      <sz val="8"/>
      <name val="Aptos Narrow"/>
      <family val="2"/>
      <charset val="161"/>
      <scheme val="minor"/>
    </font>
    <font>
      <sz val="11"/>
      <color rgb="FFFF0000"/>
      <name val="Aptos Narrow"/>
      <family val="2"/>
      <charset val="161"/>
      <scheme val="minor"/>
    </font>
    <font>
      <sz val="11"/>
      <color rgb="FF0033CC"/>
      <name val="Aptos Narrow"/>
      <family val="2"/>
      <charset val="161"/>
      <scheme val="minor"/>
    </font>
    <font>
      <vertAlign val="superscript"/>
      <sz val="11"/>
      <color rgb="FF0033CC"/>
      <name val="Aptos Narrow"/>
      <family val="2"/>
      <scheme val="minor"/>
    </font>
    <font>
      <strike/>
      <sz val="11"/>
      <color rgb="FFFF0000"/>
      <name val="Aptos Narrow"/>
      <family val="2"/>
      <charset val="161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4" borderId="0" xfId="0" applyFill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5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8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0" fillId="10" borderId="0" xfId="0" applyFill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/>
    </xf>
    <xf numFmtId="0" fontId="0" fillId="12" borderId="0" xfId="0" applyFill="1" applyAlignment="1">
      <alignment horizontal="center" vertical="center"/>
    </xf>
    <xf numFmtId="0" fontId="0" fillId="12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13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CC"/>
      <color rgb="FFFF66CC"/>
      <color rgb="FF99FFCC"/>
      <color rgb="FFFF99FF"/>
      <color rgb="FFFF3300"/>
      <color rgb="FF0033CC"/>
      <color rgb="FF009900"/>
      <color rgb="FF0080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GA progress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Solution!$G$139</c:f>
              <c:strCache>
                <c:ptCount val="1"/>
                <c:pt idx="0">
                  <c:v>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Solution!$H$138:$J$138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3</c:v>
                </c:pt>
              </c:numCache>
            </c:numRef>
          </c:cat>
          <c:val>
            <c:numRef>
              <c:f>Solution!$H$139:$J$139</c:f>
              <c:numCache>
                <c:formatCode>General</c:formatCode>
                <c:ptCount val="3"/>
                <c:pt idx="0">
                  <c:v>62</c:v>
                </c:pt>
                <c:pt idx="1">
                  <c:v>62</c:v>
                </c:pt>
                <c:pt idx="2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C7-43F9-93F0-33518C4C2F4B}"/>
            </c:ext>
          </c:extLst>
        </c:ser>
        <c:ser>
          <c:idx val="1"/>
          <c:order val="1"/>
          <c:tx>
            <c:strRef>
              <c:f>Solution!$G$140</c:f>
              <c:strCache>
                <c:ptCount val="1"/>
                <c:pt idx="0">
                  <c:v>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Solution!$H$138:$J$138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3</c:v>
                </c:pt>
              </c:numCache>
            </c:numRef>
          </c:cat>
          <c:val>
            <c:numRef>
              <c:f>Solution!$H$140:$J$140</c:f>
              <c:numCache>
                <c:formatCode>General</c:formatCode>
                <c:ptCount val="3"/>
                <c:pt idx="0">
                  <c:v>49</c:v>
                </c:pt>
                <c:pt idx="1">
                  <c:v>49</c:v>
                </c:pt>
                <c:pt idx="2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C7-43F9-93F0-33518C4C2F4B}"/>
            </c:ext>
          </c:extLst>
        </c:ser>
        <c:ser>
          <c:idx val="2"/>
          <c:order val="2"/>
          <c:tx>
            <c:strRef>
              <c:f>Solution!$G$141</c:f>
              <c:strCache>
                <c:ptCount val="1"/>
                <c:pt idx="0">
                  <c:v>3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Solution!$H$138:$J$138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3</c:v>
                </c:pt>
              </c:numCache>
            </c:numRef>
          </c:cat>
          <c:val>
            <c:numRef>
              <c:f>Solution!$H$141:$J$141</c:f>
              <c:numCache>
                <c:formatCode>General</c:formatCode>
                <c:ptCount val="3"/>
                <c:pt idx="0">
                  <c:v>47</c:v>
                </c:pt>
                <c:pt idx="1">
                  <c:v>47</c:v>
                </c:pt>
                <c:pt idx="2">
                  <c:v>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C7-43F9-93F0-33518C4C2F4B}"/>
            </c:ext>
          </c:extLst>
        </c:ser>
        <c:ser>
          <c:idx val="3"/>
          <c:order val="3"/>
          <c:tx>
            <c:strRef>
              <c:f>Solution!$G$142</c:f>
              <c:strCache>
                <c:ptCount val="1"/>
                <c:pt idx="0">
                  <c:v>4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Solution!$H$138:$J$138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3</c:v>
                </c:pt>
              </c:numCache>
            </c:numRef>
          </c:cat>
          <c:val>
            <c:numRef>
              <c:f>Solution!$H$142:$J$142</c:f>
              <c:numCache>
                <c:formatCode>General</c:formatCode>
                <c:ptCount val="3"/>
                <c:pt idx="0">
                  <c:v>-25</c:v>
                </c:pt>
                <c:pt idx="1">
                  <c:v>47</c:v>
                </c:pt>
                <c:pt idx="2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C7-43F9-93F0-33518C4C2F4B}"/>
            </c:ext>
          </c:extLst>
        </c:ser>
        <c:ser>
          <c:idx val="4"/>
          <c:order val="4"/>
          <c:tx>
            <c:strRef>
              <c:f>Solution!$G$143</c:f>
              <c:strCache>
                <c:ptCount val="1"/>
                <c:pt idx="0">
                  <c:v>5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Solution!$H$138:$J$138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3</c:v>
                </c:pt>
              </c:numCache>
            </c:numRef>
          </c:cat>
          <c:val>
            <c:numRef>
              <c:f>Solution!$H$143:$J$143</c:f>
              <c:numCache>
                <c:formatCode>General</c:formatCode>
                <c:ptCount val="3"/>
                <c:pt idx="0">
                  <c:v>-31</c:v>
                </c:pt>
                <c:pt idx="1">
                  <c:v>-17</c:v>
                </c:pt>
                <c:pt idx="2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4C7-43F9-93F0-33518C4C2F4B}"/>
            </c:ext>
          </c:extLst>
        </c:ser>
        <c:ser>
          <c:idx val="5"/>
          <c:order val="5"/>
          <c:tx>
            <c:strRef>
              <c:f>Solution!$G$144</c:f>
              <c:strCache>
                <c:ptCount val="1"/>
                <c:pt idx="0">
                  <c:v>6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Solution!$H$138:$J$138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3</c:v>
                </c:pt>
              </c:numCache>
            </c:numRef>
          </c:cat>
          <c:val>
            <c:numRef>
              <c:f>Solution!$H$144:$J$144</c:f>
              <c:numCache>
                <c:formatCode>General</c:formatCode>
                <c:ptCount val="3"/>
                <c:pt idx="0">
                  <c:v>-38</c:v>
                </c:pt>
                <c:pt idx="1">
                  <c:v>-25</c:v>
                </c:pt>
                <c:pt idx="2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4C7-43F9-93F0-33518C4C2F4B}"/>
            </c:ext>
          </c:extLst>
        </c:ser>
        <c:ser>
          <c:idx val="6"/>
          <c:order val="6"/>
          <c:tx>
            <c:strRef>
              <c:f>Solution!$G$145</c:f>
              <c:strCache>
                <c:ptCount val="1"/>
                <c:pt idx="0">
                  <c:v>7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Solution!$H$138:$J$138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3</c:v>
                </c:pt>
              </c:numCache>
            </c:numRef>
          </c:cat>
          <c:val>
            <c:numRef>
              <c:f>Solution!$H$145:$J$145</c:f>
              <c:numCache>
                <c:formatCode>General</c:formatCode>
                <c:ptCount val="3"/>
                <c:pt idx="0">
                  <c:v>-41</c:v>
                </c:pt>
                <c:pt idx="1">
                  <c:v>-31</c:v>
                </c:pt>
                <c:pt idx="2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4C7-43F9-93F0-33518C4C2F4B}"/>
            </c:ext>
          </c:extLst>
        </c:ser>
        <c:ser>
          <c:idx val="7"/>
          <c:order val="7"/>
          <c:tx>
            <c:strRef>
              <c:f>Solution!$G$146</c:f>
              <c:strCache>
                <c:ptCount val="1"/>
                <c:pt idx="0">
                  <c:v>8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Solution!$H$138:$J$138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3</c:v>
                </c:pt>
              </c:numCache>
            </c:numRef>
          </c:cat>
          <c:val>
            <c:numRef>
              <c:f>Solution!$H$146:$J$146</c:f>
              <c:numCache>
                <c:formatCode>General</c:formatCode>
                <c:ptCount val="3"/>
                <c:pt idx="0">
                  <c:v>-58</c:v>
                </c:pt>
                <c:pt idx="1">
                  <c:v>-38</c:v>
                </c:pt>
                <c:pt idx="2">
                  <c:v>-16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4C7-43F9-93F0-33518C4C2F4B}"/>
            </c:ext>
          </c:extLst>
        </c:ser>
        <c:ser>
          <c:idx val="8"/>
          <c:order val="8"/>
          <c:tx>
            <c:strRef>
              <c:f>Solution!$G$147</c:f>
              <c:strCache>
                <c:ptCount val="1"/>
                <c:pt idx="0">
                  <c:v>9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Solution!$H$138:$J$138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3</c:v>
                </c:pt>
              </c:numCache>
            </c:numRef>
          </c:cat>
          <c:val>
            <c:numRef>
              <c:f>Solution!$H$147:$J$147</c:f>
              <c:numCache>
                <c:formatCode>General</c:formatCode>
                <c:ptCount val="3"/>
                <c:pt idx="0">
                  <c:v>-60</c:v>
                </c:pt>
                <c:pt idx="1">
                  <c:v>-41</c:v>
                </c:pt>
                <c:pt idx="2">
                  <c:v>-17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4C7-43F9-93F0-33518C4C2F4B}"/>
            </c:ext>
          </c:extLst>
        </c:ser>
        <c:ser>
          <c:idx val="9"/>
          <c:order val="9"/>
          <c:tx>
            <c:strRef>
              <c:f>Solution!$G$148</c:f>
              <c:strCache>
                <c:ptCount val="1"/>
                <c:pt idx="0">
                  <c:v>10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Solution!$H$138:$J$138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3</c:v>
                </c:pt>
              </c:numCache>
            </c:numRef>
          </c:cat>
          <c:val>
            <c:numRef>
              <c:f>Solution!$H$148:$J$148</c:f>
              <c:numCache>
                <c:formatCode>General</c:formatCode>
                <c:ptCount val="3"/>
                <c:pt idx="0">
                  <c:v>-122</c:v>
                </c:pt>
                <c:pt idx="1">
                  <c:v>-58</c:v>
                </c:pt>
                <c:pt idx="2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4C7-43F9-93F0-33518C4C2F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3916776"/>
        <c:axId val="953917136"/>
      </c:lineChart>
      <c:catAx>
        <c:axId val="953916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Cycle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l-G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953917136"/>
        <c:crosses val="autoZero"/>
        <c:auto val="1"/>
        <c:lblAlgn val="ctr"/>
        <c:lblOffset val="100"/>
        <c:noMultiLvlLbl val="0"/>
      </c:catAx>
      <c:valAx>
        <c:axId val="953917136"/>
        <c:scaling>
          <c:orientation val="minMax"/>
          <c:max val="75"/>
          <c:min val="-1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Objective function</a:t>
                </a:r>
                <a:r>
                  <a:rPr lang="en-US" baseline="0"/>
                  <a:t> value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953916776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Solution</a:t>
            </a:r>
            <a:r>
              <a:rPr lang="en-US" baseline="0"/>
              <a:t> convergence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Solution!$O$15</c:f>
              <c:strCache>
                <c:ptCount val="1"/>
                <c:pt idx="0">
                  <c:v>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Solution!$P$14:$R$14</c:f>
              <c:strCache>
                <c:ptCount val="3"/>
                <c:pt idx="0">
                  <c:v>Cycle 0</c:v>
                </c:pt>
                <c:pt idx="1">
                  <c:v>Cycle 1</c:v>
                </c:pt>
                <c:pt idx="2">
                  <c:v>Cycle 2</c:v>
                </c:pt>
              </c:strCache>
            </c:strRef>
          </c:cat>
          <c:val>
            <c:numRef>
              <c:f>Solution!$P$15:$R$15</c:f>
              <c:numCache>
                <c:formatCode>General</c:formatCode>
                <c:ptCount val="3"/>
                <c:pt idx="0">
                  <c:v>20</c:v>
                </c:pt>
                <c:pt idx="1">
                  <c:v>20</c:v>
                </c:pt>
                <c:pt idx="2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5B-48A2-A7A5-6030BA24E907}"/>
            </c:ext>
          </c:extLst>
        </c:ser>
        <c:ser>
          <c:idx val="1"/>
          <c:order val="1"/>
          <c:tx>
            <c:strRef>
              <c:f>Solution!$O$16</c:f>
              <c:strCache>
                <c:ptCount val="1"/>
                <c:pt idx="0">
                  <c:v>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Solution!$P$14:$R$14</c:f>
              <c:strCache>
                <c:ptCount val="3"/>
                <c:pt idx="0">
                  <c:v>Cycle 0</c:v>
                </c:pt>
                <c:pt idx="1">
                  <c:v>Cycle 1</c:v>
                </c:pt>
                <c:pt idx="2">
                  <c:v>Cycle 2</c:v>
                </c:pt>
              </c:strCache>
            </c:strRef>
          </c:cat>
          <c:val>
            <c:numRef>
              <c:f>Solution!$P$16:$R$16</c:f>
              <c:numCache>
                <c:formatCode>General</c:formatCode>
                <c:ptCount val="3"/>
                <c:pt idx="0">
                  <c:v>53</c:v>
                </c:pt>
                <c:pt idx="1">
                  <c:v>53</c:v>
                </c:pt>
                <c:pt idx="2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5B-48A2-A7A5-6030BA24E907}"/>
            </c:ext>
          </c:extLst>
        </c:ser>
        <c:ser>
          <c:idx val="2"/>
          <c:order val="2"/>
          <c:tx>
            <c:strRef>
              <c:f>Solution!$O$17</c:f>
              <c:strCache>
                <c:ptCount val="1"/>
                <c:pt idx="0">
                  <c:v>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Solution!$P$14:$R$14</c:f>
              <c:strCache>
                <c:ptCount val="3"/>
                <c:pt idx="0">
                  <c:v>Cycle 0</c:v>
                </c:pt>
                <c:pt idx="1">
                  <c:v>Cycle 1</c:v>
                </c:pt>
                <c:pt idx="2">
                  <c:v>Cycle 2</c:v>
                </c:pt>
              </c:strCache>
            </c:strRef>
          </c:cat>
          <c:val>
            <c:numRef>
              <c:f>Solution!$P$17:$R$17</c:f>
              <c:numCache>
                <c:formatCode>General</c:formatCode>
                <c:ptCount val="3"/>
                <c:pt idx="0">
                  <c:v>80</c:v>
                </c:pt>
                <c:pt idx="1">
                  <c:v>53</c:v>
                </c:pt>
                <c:pt idx="2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5B-48A2-A7A5-6030BA24E907}"/>
            </c:ext>
          </c:extLst>
        </c:ser>
        <c:ser>
          <c:idx val="3"/>
          <c:order val="3"/>
          <c:tx>
            <c:strRef>
              <c:f>Solution!$O$18</c:f>
              <c:strCache>
                <c:ptCount val="1"/>
                <c:pt idx="0">
                  <c:v>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Solution!$P$14:$R$14</c:f>
              <c:strCache>
                <c:ptCount val="3"/>
                <c:pt idx="0">
                  <c:v>Cycle 0</c:v>
                </c:pt>
                <c:pt idx="1">
                  <c:v>Cycle 1</c:v>
                </c:pt>
                <c:pt idx="2">
                  <c:v>Cycle 2</c:v>
                </c:pt>
              </c:strCache>
            </c:strRef>
          </c:cat>
          <c:val>
            <c:numRef>
              <c:f>Solution!$P$18:$R$18</c:f>
              <c:numCache>
                <c:formatCode>General</c:formatCode>
                <c:ptCount val="3"/>
                <c:pt idx="0">
                  <c:v>100</c:v>
                </c:pt>
                <c:pt idx="1">
                  <c:v>80</c:v>
                </c:pt>
                <c:pt idx="2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5B-48A2-A7A5-6030BA24E907}"/>
            </c:ext>
          </c:extLst>
        </c:ser>
        <c:ser>
          <c:idx val="4"/>
          <c:order val="4"/>
          <c:tx>
            <c:strRef>
              <c:f>Solution!$O$19</c:f>
              <c:strCache>
                <c:ptCount val="1"/>
                <c:pt idx="0">
                  <c:v>5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Solution!$P$14:$R$14</c:f>
              <c:strCache>
                <c:ptCount val="3"/>
                <c:pt idx="0">
                  <c:v>Cycle 0</c:v>
                </c:pt>
                <c:pt idx="1">
                  <c:v>Cycle 1</c:v>
                </c:pt>
                <c:pt idx="2">
                  <c:v>Cycle 2</c:v>
                </c:pt>
              </c:strCache>
            </c:strRef>
          </c:cat>
          <c:val>
            <c:numRef>
              <c:f>Solution!$P$19:$R$19</c:f>
              <c:numCache>
                <c:formatCode>General</c:formatCode>
                <c:ptCount val="3"/>
                <c:pt idx="0">
                  <c:v>125</c:v>
                </c:pt>
                <c:pt idx="1">
                  <c:v>100</c:v>
                </c:pt>
                <c:pt idx="2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15B-48A2-A7A5-6030BA24E907}"/>
            </c:ext>
          </c:extLst>
        </c:ser>
        <c:ser>
          <c:idx val="5"/>
          <c:order val="5"/>
          <c:tx>
            <c:strRef>
              <c:f>Solution!$O$20</c:f>
              <c:strCache>
                <c:ptCount val="1"/>
                <c:pt idx="0">
                  <c:v>6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Solution!$P$14:$R$14</c:f>
              <c:strCache>
                <c:ptCount val="3"/>
                <c:pt idx="0">
                  <c:v>Cycle 0</c:v>
                </c:pt>
                <c:pt idx="1">
                  <c:v>Cycle 1</c:v>
                </c:pt>
                <c:pt idx="2">
                  <c:v>Cycle 2</c:v>
                </c:pt>
              </c:strCache>
            </c:strRef>
          </c:cat>
          <c:val>
            <c:numRef>
              <c:f>Solution!$P$20:$R$20</c:f>
              <c:numCache>
                <c:formatCode>General</c:formatCode>
                <c:ptCount val="3"/>
                <c:pt idx="0">
                  <c:v>130</c:v>
                </c:pt>
                <c:pt idx="1">
                  <c:v>125</c:v>
                </c:pt>
                <c:pt idx="2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15B-48A2-A7A5-6030BA24E907}"/>
            </c:ext>
          </c:extLst>
        </c:ser>
        <c:ser>
          <c:idx val="6"/>
          <c:order val="6"/>
          <c:tx>
            <c:strRef>
              <c:f>Solution!$O$21</c:f>
              <c:strCache>
                <c:ptCount val="1"/>
                <c:pt idx="0">
                  <c:v>7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Solution!$P$14:$R$14</c:f>
              <c:strCache>
                <c:ptCount val="3"/>
                <c:pt idx="0">
                  <c:v>Cycle 0</c:v>
                </c:pt>
                <c:pt idx="1">
                  <c:v>Cycle 1</c:v>
                </c:pt>
                <c:pt idx="2">
                  <c:v>Cycle 2</c:v>
                </c:pt>
              </c:strCache>
            </c:strRef>
          </c:cat>
          <c:val>
            <c:numRef>
              <c:f>Solution!$P$21:$R$21</c:f>
              <c:numCache>
                <c:formatCode>General</c:formatCode>
                <c:ptCount val="3"/>
                <c:pt idx="0">
                  <c:v>181</c:v>
                </c:pt>
                <c:pt idx="1">
                  <c:v>125</c:v>
                </c:pt>
                <c:pt idx="2">
                  <c:v>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15B-48A2-A7A5-6030BA24E907}"/>
            </c:ext>
          </c:extLst>
        </c:ser>
        <c:ser>
          <c:idx val="7"/>
          <c:order val="7"/>
          <c:tx>
            <c:strRef>
              <c:f>Solution!$O$22</c:f>
              <c:strCache>
                <c:ptCount val="1"/>
                <c:pt idx="0">
                  <c:v>8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Solution!$P$14:$R$14</c:f>
              <c:strCache>
                <c:ptCount val="3"/>
                <c:pt idx="0">
                  <c:v>Cycle 0</c:v>
                </c:pt>
                <c:pt idx="1">
                  <c:v>Cycle 1</c:v>
                </c:pt>
                <c:pt idx="2">
                  <c:v>Cycle 2</c:v>
                </c:pt>
              </c:strCache>
            </c:strRef>
          </c:cat>
          <c:val>
            <c:numRef>
              <c:f>Solution!$P$22:$R$22</c:f>
              <c:numCache>
                <c:formatCode>General</c:formatCode>
                <c:ptCount val="3"/>
                <c:pt idx="0">
                  <c:v>244</c:v>
                </c:pt>
                <c:pt idx="1">
                  <c:v>130</c:v>
                </c:pt>
                <c:pt idx="2">
                  <c:v>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15B-48A2-A7A5-6030BA24E907}"/>
            </c:ext>
          </c:extLst>
        </c:ser>
        <c:ser>
          <c:idx val="8"/>
          <c:order val="8"/>
          <c:tx>
            <c:strRef>
              <c:f>Solution!$O$23</c:f>
              <c:strCache>
                <c:ptCount val="1"/>
                <c:pt idx="0">
                  <c:v>9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Solution!$P$14:$R$14</c:f>
              <c:strCache>
                <c:ptCount val="3"/>
                <c:pt idx="0">
                  <c:v>Cycle 0</c:v>
                </c:pt>
                <c:pt idx="1">
                  <c:v>Cycle 1</c:v>
                </c:pt>
                <c:pt idx="2">
                  <c:v>Cycle 2</c:v>
                </c:pt>
              </c:strCache>
            </c:strRef>
          </c:cat>
          <c:val>
            <c:numRef>
              <c:f>Solution!$P$23:$R$23</c:f>
              <c:numCache>
                <c:formatCode>General</c:formatCode>
                <c:ptCount val="3"/>
                <c:pt idx="0">
                  <c:v>401</c:v>
                </c:pt>
                <c:pt idx="1">
                  <c:v>181</c:v>
                </c:pt>
                <c:pt idx="2">
                  <c:v>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15B-48A2-A7A5-6030BA24E907}"/>
            </c:ext>
          </c:extLst>
        </c:ser>
        <c:ser>
          <c:idx val="9"/>
          <c:order val="9"/>
          <c:tx>
            <c:strRef>
              <c:f>Solution!$O$24</c:f>
              <c:strCache>
                <c:ptCount val="1"/>
                <c:pt idx="0">
                  <c:v>10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Solution!$P$14:$R$14</c:f>
              <c:strCache>
                <c:ptCount val="3"/>
                <c:pt idx="0">
                  <c:v>Cycle 0</c:v>
                </c:pt>
                <c:pt idx="1">
                  <c:v>Cycle 1</c:v>
                </c:pt>
                <c:pt idx="2">
                  <c:v>Cycle 2</c:v>
                </c:pt>
              </c:strCache>
            </c:strRef>
          </c:cat>
          <c:val>
            <c:numRef>
              <c:f>Solution!$P$24:$R$24</c:f>
              <c:numCache>
                <c:formatCode>General</c:formatCode>
                <c:ptCount val="3"/>
                <c:pt idx="0">
                  <c:v>508</c:v>
                </c:pt>
                <c:pt idx="1">
                  <c:v>202</c:v>
                </c:pt>
                <c:pt idx="2">
                  <c:v>130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15B-48A2-A7A5-6030BA24E9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5585600"/>
        <c:axId val="465585240"/>
      </c:lineChart>
      <c:catAx>
        <c:axId val="465585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465585240"/>
        <c:crosses val="autoZero"/>
        <c:auto val="1"/>
        <c:lblAlgn val="ctr"/>
        <c:lblOffset val="100"/>
        <c:noMultiLvlLbl val="0"/>
      </c:catAx>
      <c:valAx>
        <c:axId val="465585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465585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330200</xdr:colOff>
      <xdr:row>136</xdr:row>
      <xdr:rowOff>8467</xdr:rowOff>
    </xdr:from>
    <xdr:to>
      <xdr:col>22</xdr:col>
      <xdr:colOff>110066</xdr:colOff>
      <xdr:row>157</xdr:row>
      <xdr:rowOff>160867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2D037F7-51E0-9181-4374-47D0555786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502920</xdr:colOff>
      <xdr:row>10</xdr:row>
      <xdr:rowOff>163830</xdr:rowOff>
    </xdr:from>
    <xdr:to>
      <xdr:col>26</xdr:col>
      <xdr:colOff>198120</xdr:colOff>
      <xdr:row>25</xdr:row>
      <xdr:rowOff>163830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78EAC1F-4014-507D-4117-ACA71A6294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1A7C0-129D-446C-A56B-9FD3E13C591E}">
  <dimension ref="A1:X148"/>
  <sheetViews>
    <sheetView tabSelected="1" zoomScale="80" zoomScaleNormal="80" workbookViewId="0">
      <selection activeCell="A2" sqref="A2"/>
    </sheetView>
  </sheetViews>
  <sheetFormatPr defaultRowHeight="14.4" x14ac:dyDescent="0.3"/>
  <cols>
    <col min="1" max="3" width="11.109375" style="1" customWidth="1"/>
    <col min="5" max="5" width="11.88671875" customWidth="1"/>
    <col min="6" max="6" width="10.44140625" style="1" customWidth="1"/>
    <col min="7" max="16" width="8.88671875" style="1"/>
    <col min="17" max="17" width="10.77734375" style="1" customWidth="1"/>
    <col min="18" max="20" width="8.88671875" style="2"/>
    <col min="21" max="21" width="8.88671875" style="1"/>
    <col min="22" max="24" width="8.88671875" style="2"/>
  </cols>
  <sheetData>
    <row r="1" spans="1:18" ht="16.2" x14ac:dyDescent="0.3">
      <c r="B1" s="1" t="s">
        <v>12</v>
      </c>
      <c r="E1" s="12" t="s">
        <v>15</v>
      </c>
      <c r="F1" s="13"/>
      <c r="G1" s="14" t="s">
        <v>16</v>
      </c>
      <c r="H1" s="14"/>
    </row>
    <row r="2" spans="1:18" x14ac:dyDescent="0.3">
      <c r="A2" s="1" t="s">
        <v>26</v>
      </c>
      <c r="B2" s="1" t="s">
        <v>30</v>
      </c>
      <c r="C2" s="1" t="s">
        <v>28</v>
      </c>
      <c r="E2" s="12"/>
      <c r="F2" s="14"/>
    </row>
    <row r="3" spans="1:18" x14ac:dyDescent="0.3">
      <c r="A3" s="1" t="s">
        <v>27</v>
      </c>
      <c r="B3" s="1" t="s">
        <v>31</v>
      </c>
      <c r="C3" s="1" t="s">
        <v>29</v>
      </c>
      <c r="E3" s="11" t="s">
        <v>10</v>
      </c>
      <c r="F3" s="10" t="s">
        <v>44</v>
      </c>
      <c r="G3" s="9"/>
    </row>
    <row r="4" spans="1:18" x14ac:dyDescent="0.3">
      <c r="A4" s="1" t="s">
        <v>25</v>
      </c>
      <c r="B4" s="1" t="s">
        <v>13</v>
      </c>
      <c r="C4" s="1" t="s">
        <v>14</v>
      </c>
      <c r="F4" s="10" t="s">
        <v>24</v>
      </c>
    </row>
    <row r="5" spans="1:18" x14ac:dyDescent="0.3">
      <c r="A5" s="15">
        <v>4</v>
      </c>
      <c r="B5" s="15">
        <v>5</v>
      </c>
      <c r="C5" s="15">
        <v>2</v>
      </c>
      <c r="F5" s="10" t="s">
        <v>17</v>
      </c>
    </row>
    <row r="6" spans="1:18" x14ac:dyDescent="0.3">
      <c r="A6" s="15">
        <v>10</v>
      </c>
      <c r="B6" s="15">
        <v>6</v>
      </c>
      <c r="C6" s="15">
        <v>1</v>
      </c>
      <c r="F6"/>
      <c r="H6" s="6"/>
      <c r="I6" s="6"/>
      <c r="L6" s="7"/>
    </row>
    <row r="7" spans="1:18" x14ac:dyDescent="0.3">
      <c r="A7" s="15">
        <v>-4</v>
      </c>
      <c r="B7" s="15">
        <v>8</v>
      </c>
      <c r="C7" s="1">
        <v>2</v>
      </c>
      <c r="F7" s="7"/>
      <c r="L7" s="8" t="s">
        <v>21</v>
      </c>
      <c r="M7" s="5"/>
      <c r="N7" s="5"/>
      <c r="O7" s="5"/>
      <c r="P7" s="5"/>
    </row>
    <row r="8" spans="1:18" x14ac:dyDescent="0.3">
      <c r="A8" s="15">
        <v>-10</v>
      </c>
      <c r="B8" s="15">
        <v>2</v>
      </c>
      <c r="C8" s="1">
        <v>1</v>
      </c>
      <c r="H8" s="6"/>
      <c r="I8" s="6"/>
      <c r="L8" s="7"/>
    </row>
    <row r="9" spans="1:18" x14ac:dyDescent="0.3">
      <c r="A9" s="15">
        <v>8</v>
      </c>
      <c r="B9" s="15">
        <v>6</v>
      </c>
      <c r="C9" s="1">
        <v>1</v>
      </c>
    </row>
    <row r="10" spans="1:18" x14ac:dyDescent="0.3">
      <c r="A10" s="15">
        <v>10</v>
      </c>
      <c r="B10" s="15">
        <v>5</v>
      </c>
      <c r="C10" s="1">
        <v>1</v>
      </c>
      <c r="F10" s="1" t="s">
        <v>8</v>
      </c>
      <c r="H10" s="1" t="s">
        <v>18</v>
      </c>
      <c r="I10" s="1" t="s">
        <v>19</v>
      </c>
      <c r="J10" s="4" t="s">
        <v>22</v>
      </c>
      <c r="K10" s="1" t="s">
        <v>20</v>
      </c>
      <c r="L10" s="5" t="s">
        <v>23</v>
      </c>
    </row>
    <row r="11" spans="1:18" x14ac:dyDescent="0.3">
      <c r="A11" s="15">
        <v>-8</v>
      </c>
      <c r="B11" s="15">
        <v>8</v>
      </c>
      <c r="C11" s="1">
        <v>1</v>
      </c>
      <c r="F11" s="1" t="s">
        <v>9</v>
      </c>
      <c r="G11" s="1">
        <v>1</v>
      </c>
      <c r="H11" s="3">
        <v>4</v>
      </c>
      <c r="I11" s="3">
        <v>-2</v>
      </c>
      <c r="J11" s="4">
        <f>H11^2+I11^2</f>
        <v>20</v>
      </c>
      <c r="K11" s="1">
        <f>H11+I11</f>
        <v>2</v>
      </c>
      <c r="L11" s="5">
        <f>IF(K11&gt;8,J11+300,J11)</f>
        <v>20</v>
      </c>
    </row>
    <row r="12" spans="1:18" x14ac:dyDescent="0.3">
      <c r="A12" s="15">
        <v>-2</v>
      </c>
      <c r="B12" s="15">
        <v>8</v>
      </c>
      <c r="C12" s="1">
        <v>1</v>
      </c>
      <c r="F12" s="1" t="s">
        <v>7</v>
      </c>
      <c r="G12" s="1">
        <v>2</v>
      </c>
      <c r="H12" s="3">
        <v>10</v>
      </c>
      <c r="I12" s="3">
        <v>-12</v>
      </c>
      <c r="J12" s="4">
        <f t="shared" ref="J12:J20" si="0">H12^2+I12^2</f>
        <v>244</v>
      </c>
      <c r="K12" s="1">
        <f t="shared" ref="K12:K20" si="1">H12+I12</f>
        <v>-2</v>
      </c>
      <c r="L12" s="5">
        <f t="shared" ref="L12:L20" si="2">IF(K12&gt;8,J12+300,J12)</f>
        <v>244</v>
      </c>
    </row>
    <row r="13" spans="1:18" x14ac:dyDescent="0.3">
      <c r="A13" s="15">
        <v>-9</v>
      </c>
      <c r="B13" s="15">
        <v>10</v>
      </c>
      <c r="C13" s="1">
        <v>1</v>
      </c>
      <c r="G13" s="1">
        <v>3</v>
      </c>
      <c r="H13" s="3">
        <v>-4</v>
      </c>
      <c r="I13" s="3">
        <v>8</v>
      </c>
      <c r="J13" s="4">
        <f t="shared" si="0"/>
        <v>80</v>
      </c>
      <c r="K13" s="1">
        <f t="shared" si="1"/>
        <v>4</v>
      </c>
      <c r="L13" s="5">
        <f t="shared" si="2"/>
        <v>80</v>
      </c>
    </row>
    <row r="14" spans="1:18" x14ac:dyDescent="0.3">
      <c r="A14" s="15">
        <v>2</v>
      </c>
      <c r="B14" s="15">
        <v>9</v>
      </c>
      <c r="C14" s="1">
        <v>2</v>
      </c>
      <c r="G14" s="1">
        <v>4</v>
      </c>
      <c r="H14" s="3">
        <v>-10</v>
      </c>
      <c r="I14" s="3">
        <v>9</v>
      </c>
      <c r="J14" s="4">
        <f t="shared" si="0"/>
        <v>181</v>
      </c>
      <c r="K14" s="1">
        <f t="shared" si="1"/>
        <v>-1</v>
      </c>
      <c r="L14" s="5">
        <f t="shared" si="2"/>
        <v>181</v>
      </c>
      <c r="O14" s="1" t="s">
        <v>47</v>
      </c>
      <c r="P14" s="1" t="s">
        <v>46</v>
      </c>
      <c r="Q14" s="1" t="s">
        <v>0</v>
      </c>
      <c r="R14" s="1" t="s">
        <v>4</v>
      </c>
    </row>
    <row r="15" spans="1:18" x14ac:dyDescent="0.3">
      <c r="A15" s="15">
        <v>-2</v>
      </c>
      <c r="B15" s="1">
        <v>10</v>
      </c>
      <c r="C15" s="1">
        <v>1</v>
      </c>
      <c r="G15" s="1">
        <v>5</v>
      </c>
      <c r="H15" s="3">
        <v>8</v>
      </c>
      <c r="I15" s="3">
        <v>12</v>
      </c>
      <c r="J15" s="4">
        <f t="shared" si="0"/>
        <v>208</v>
      </c>
      <c r="K15" s="16">
        <f t="shared" si="1"/>
        <v>20</v>
      </c>
      <c r="L15" s="5">
        <f t="shared" si="2"/>
        <v>508</v>
      </c>
      <c r="O15" s="1">
        <v>1</v>
      </c>
      <c r="P15" s="1">
        <v>20</v>
      </c>
      <c r="Q15" s="1">
        <v>20</v>
      </c>
      <c r="R15" s="30">
        <v>20</v>
      </c>
    </row>
    <row r="16" spans="1:18" x14ac:dyDescent="0.3">
      <c r="A16" s="15">
        <v>-12</v>
      </c>
      <c r="B16" s="1">
        <v>4</v>
      </c>
      <c r="C16" s="1">
        <v>1</v>
      </c>
      <c r="G16" s="1">
        <v>6</v>
      </c>
      <c r="H16" s="3">
        <v>10</v>
      </c>
      <c r="I16" s="3">
        <v>1</v>
      </c>
      <c r="J16" s="4">
        <f t="shared" si="0"/>
        <v>101</v>
      </c>
      <c r="K16" s="16">
        <f t="shared" si="1"/>
        <v>11</v>
      </c>
      <c r="L16" s="5">
        <f t="shared" si="2"/>
        <v>401</v>
      </c>
      <c r="O16" s="1">
        <v>2</v>
      </c>
      <c r="P16" s="1">
        <v>53</v>
      </c>
      <c r="Q16" s="1">
        <v>53</v>
      </c>
      <c r="R16" s="30">
        <v>53</v>
      </c>
    </row>
    <row r="17" spans="1:24" x14ac:dyDescent="0.3">
      <c r="A17" s="15">
        <v>8</v>
      </c>
      <c r="B17" s="1">
        <v>9</v>
      </c>
      <c r="C17" s="1">
        <v>1</v>
      </c>
      <c r="G17" s="1">
        <v>7</v>
      </c>
      <c r="H17" s="3">
        <v>-8</v>
      </c>
      <c r="I17" s="3">
        <v>6</v>
      </c>
      <c r="J17" s="4">
        <f t="shared" si="0"/>
        <v>100</v>
      </c>
      <c r="K17" s="1">
        <f t="shared" si="1"/>
        <v>-2</v>
      </c>
      <c r="L17" s="5">
        <f t="shared" si="2"/>
        <v>100</v>
      </c>
      <c r="O17" s="1">
        <v>3</v>
      </c>
      <c r="P17" s="1">
        <v>80</v>
      </c>
      <c r="Q17" s="1">
        <v>53</v>
      </c>
      <c r="R17" s="30">
        <v>53</v>
      </c>
    </row>
    <row r="18" spans="1:24" x14ac:dyDescent="0.3">
      <c r="A18" s="15">
        <v>9</v>
      </c>
      <c r="B18" s="1">
        <v>8</v>
      </c>
      <c r="C18" s="1">
        <v>2</v>
      </c>
      <c r="G18" s="1">
        <v>8</v>
      </c>
      <c r="H18" s="3">
        <v>-2</v>
      </c>
      <c r="I18" s="3">
        <v>-7</v>
      </c>
      <c r="J18" s="4">
        <f t="shared" si="0"/>
        <v>53</v>
      </c>
      <c r="K18" s="1">
        <f t="shared" si="1"/>
        <v>-9</v>
      </c>
      <c r="L18" s="5">
        <f t="shared" si="2"/>
        <v>53</v>
      </c>
      <c r="O18" s="1">
        <v>4</v>
      </c>
      <c r="P18" s="1">
        <v>100</v>
      </c>
      <c r="Q18" s="1">
        <v>80</v>
      </c>
      <c r="R18" s="30">
        <v>72</v>
      </c>
    </row>
    <row r="19" spans="1:24" x14ac:dyDescent="0.3">
      <c r="A19" s="15">
        <v>12</v>
      </c>
      <c r="B19" s="1">
        <v>9</v>
      </c>
      <c r="C19" s="1">
        <v>2</v>
      </c>
      <c r="G19" s="1">
        <v>9</v>
      </c>
      <c r="H19" s="3">
        <v>-9</v>
      </c>
      <c r="I19" s="3">
        <v>7</v>
      </c>
      <c r="J19" s="4">
        <f t="shared" si="0"/>
        <v>130</v>
      </c>
      <c r="K19" s="1">
        <f t="shared" si="1"/>
        <v>-2</v>
      </c>
      <c r="L19" s="5">
        <f t="shared" si="2"/>
        <v>130</v>
      </c>
      <c r="O19" s="1">
        <v>5</v>
      </c>
      <c r="P19" s="1">
        <v>125</v>
      </c>
      <c r="Q19" s="1">
        <v>100</v>
      </c>
      <c r="R19" s="30">
        <v>80</v>
      </c>
    </row>
    <row r="20" spans="1:24" x14ac:dyDescent="0.3">
      <c r="A20" s="15">
        <v>1</v>
      </c>
      <c r="B20" s="1">
        <v>5</v>
      </c>
      <c r="C20" s="1">
        <v>1</v>
      </c>
      <c r="G20" s="1">
        <v>10</v>
      </c>
      <c r="H20" s="3">
        <v>2</v>
      </c>
      <c r="I20" s="3">
        <v>-11</v>
      </c>
      <c r="J20" s="4">
        <f t="shared" si="0"/>
        <v>125</v>
      </c>
      <c r="K20" s="1">
        <f t="shared" si="1"/>
        <v>-9</v>
      </c>
      <c r="L20" s="5">
        <f t="shared" si="2"/>
        <v>125</v>
      </c>
      <c r="O20" s="1">
        <v>6</v>
      </c>
      <c r="P20" s="1">
        <v>130</v>
      </c>
      <c r="Q20" s="1">
        <v>125</v>
      </c>
      <c r="R20" s="30">
        <v>100</v>
      </c>
    </row>
    <row r="21" spans="1:24" x14ac:dyDescent="0.3">
      <c r="A21" s="15">
        <v>6</v>
      </c>
      <c r="B21" s="1">
        <v>1</v>
      </c>
      <c r="C21" s="1">
        <v>1</v>
      </c>
      <c r="O21" s="1">
        <v>7</v>
      </c>
      <c r="P21" s="1">
        <v>181</v>
      </c>
      <c r="Q21" s="1">
        <v>125</v>
      </c>
      <c r="R21" s="30">
        <v>113</v>
      </c>
    </row>
    <row r="22" spans="1:24" x14ac:dyDescent="0.3">
      <c r="A22" s="15">
        <v>-7</v>
      </c>
      <c r="B22" s="1">
        <v>4</v>
      </c>
      <c r="C22" s="1">
        <v>1</v>
      </c>
      <c r="G22" s="2"/>
      <c r="H22" s="2"/>
      <c r="J22" s="2"/>
      <c r="K22" s="2"/>
      <c r="L22" s="2"/>
      <c r="M22"/>
      <c r="N22"/>
      <c r="O22" s="1">
        <v>8</v>
      </c>
      <c r="P22" s="1">
        <v>244</v>
      </c>
      <c r="Q22" s="1">
        <v>130</v>
      </c>
      <c r="R22" s="30">
        <v>125</v>
      </c>
      <c r="S22"/>
      <c r="T22"/>
      <c r="U22"/>
      <c r="V22"/>
      <c r="W22"/>
      <c r="X22"/>
    </row>
    <row r="23" spans="1:24" x14ac:dyDescent="0.3">
      <c r="A23" s="15">
        <v>7</v>
      </c>
      <c r="B23" s="1">
        <v>9</v>
      </c>
      <c r="C23" s="1">
        <v>2</v>
      </c>
      <c r="E23" t="s">
        <v>0</v>
      </c>
      <c r="F23" s="1" t="s">
        <v>1</v>
      </c>
      <c r="G23" s="2"/>
      <c r="H23" s="1" t="s">
        <v>18</v>
      </c>
      <c r="I23" s="1" t="s">
        <v>19</v>
      </c>
      <c r="J23" s="4" t="s">
        <v>22</v>
      </c>
      <c r="K23" s="1" t="s">
        <v>20</v>
      </c>
      <c r="L23" s="5" t="s">
        <v>23</v>
      </c>
      <c r="M23"/>
      <c r="N23"/>
      <c r="O23" s="1">
        <v>9</v>
      </c>
      <c r="P23" s="1">
        <v>401</v>
      </c>
      <c r="Q23" s="1">
        <v>181</v>
      </c>
      <c r="R23" s="30">
        <v>125</v>
      </c>
      <c r="S23"/>
      <c r="T23"/>
      <c r="U23"/>
      <c r="V23"/>
      <c r="W23"/>
      <c r="X23"/>
    </row>
    <row r="24" spans="1:24" x14ac:dyDescent="0.3">
      <c r="A24" s="15">
        <v>-11</v>
      </c>
      <c r="B24" s="1">
        <v>6</v>
      </c>
      <c r="C24" s="1">
        <v>1</v>
      </c>
      <c r="G24" s="1">
        <v>1</v>
      </c>
      <c r="H24" s="3">
        <v>4</v>
      </c>
      <c r="I24" s="3">
        <v>-2</v>
      </c>
      <c r="J24" s="4">
        <v>20</v>
      </c>
      <c r="K24" s="1">
        <v>2</v>
      </c>
      <c r="L24" s="5">
        <v>20</v>
      </c>
      <c r="M24"/>
      <c r="N24"/>
      <c r="O24" s="1">
        <v>10</v>
      </c>
      <c r="P24" s="1">
        <v>508</v>
      </c>
      <c r="Q24" s="1">
        <v>202</v>
      </c>
      <c r="R24" s="30">
        <v>130</v>
      </c>
      <c r="S24"/>
      <c r="T24"/>
      <c r="U24"/>
      <c r="V24"/>
      <c r="W24"/>
      <c r="X24"/>
    </row>
    <row r="25" spans="1:24" x14ac:dyDescent="0.3">
      <c r="A25" s="15">
        <v>-11</v>
      </c>
      <c r="B25" s="1">
        <v>7</v>
      </c>
      <c r="C25" s="1">
        <v>1</v>
      </c>
      <c r="E25" t="s">
        <v>32</v>
      </c>
      <c r="F25" s="1" t="s">
        <v>34</v>
      </c>
      <c r="G25" s="17">
        <v>2</v>
      </c>
      <c r="H25" s="18">
        <v>-2</v>
      </c>
      <c r="I25" s="19">
        <v>-7</v>
      </c>
      <c r="J25" s="4">
        <v>53</v>
      </c>
      <c r="K25" s="1">
        <v>-9</v>
      </c>
      <c r="L25" s="5">
        <v>53</v>
      </c>
      <c r="M25"/>
      <c r="N25"/>
      <c r="S25"/>
      <c r="T25"/>
      <c r="U25"/>
      <c r="V25"/>
      <c r="W25"/>
      <c r="X25"/>
    </row>
    <row r="26" spans="1:24" x14ac:dyDescent="0.3">
      <c r="A26" s="15">
        <v>-6</v>
      </c>
      <c r="B26" s="1">
        <v>4</v>
      </c>
      <c r="C26" s="1">
        <v>2</v>
      </c>
      <c r="G26" s="1">
        <v>3</v>
      </c>
      <c r="H26" s="3">
        <v>-4</v>
      </c>
      <c r="I26" s="3">
        <v>8</v>
      </c>
      <c r="J26" s="4">
        <v>80</v>
      </c>
      <c r="K26" s="1">
        <v>4</v>
      </c>
      <c r="L26" s="5">
        <v>80</v>
      </c>
      <c r="M26"/>
      <c r="N26"/>
      <c r="S26"/>
      <c r="T26"/>
      <c r="U26"/>
      <c r="V26"/>
      <c r="W26"/>
      <c r="X26"/>
    </row>
    <row r="27" spans="1:24" x14ac:dyDescent="0.3">
      <c r="A27" s="1">
        <v>-12</v>
      </c>
      <c r="B27" s="1">
        <v>5</v>
      </c>
      <c r="C27" s="1">
        <v>1</v>
      </c>
      <c r="G27" s="1">
        <v>4</v>
      </c>
      <c r="H27" s="3">
        <v>-8</v>
      </c>
      <c r="I27" s="3">
        <v>6</v>
      </c>
      <c r="J27" s="4">
        <v>100</v>
      </c>
      <c r="K27" s="1">
        <v>-2</v>
      </c>
      <c r="L27" s="5">
        <v>100</v>
      </c>
      <c r="M27"/>
      <c r="N27"/>
      <c r="S27"/>
      <c r="T27"/>
      <c r="U27"/>
      <c r="V27"/>
      <c r="W27"/>
      <c r="X27"/>
    </row>
    <row r="28" spans="1:24" x14ac:dyDescent="0.3">
      <c r="A28" s="1">
        <v>-2</v>
      </c>
      <c r="B28" s="1">
        <v>10</v>
      </c>
      <c r="C28" s="1">
        <v>1</v>
      </c>
      <c r="E28" t="s">
        <v>32</v>
      </c>
      <c r="F28" s="1" t="s">
        <v>33</v>
      </c>
      <c r="G28" s="17">
        <v>5</v>
      </c>
      <c r="H28" s="19">
        <v>2</v>
      </c>
      <c r="I28" s="18">
        <v>-11</v>
      </c>
      <c r="J28" s="4">
        <v>125</v>
      </c>
      <c r="K28" s="1">
        <v>-9</v>
      </c>
      <c r="L28" s="5">
        <v>125</v>
      </c>
      <c r="M28"/>
      <c r="N28"/>
      <c r="S28"/>
      <c r="T28"/>
      <c r="U28"/>
      <c r="V28"/>
      <c r="W28"/>
      <c r="X28"/>
    </row>
    <row r="29" spans="1:24" x14ac:dyDescent="0.3">
      <c r="A29" s="1">
        <v>4</v>
      </c>
      <c r="B29" s="1">
        <v>9</v>
      </c>
      <c r="C29" s="1">
        <v>2</v>
      </c>
      <c r="G29" s="1">
        <v>6</v>
      </c>
      <c r="H29" s="3">
        <v>-9</v>
      </c>
      <c r="I29" s="3">
        <v>7</v>
      </c>
      <c r="J29" s="4">
        <v>130</v>
      </c>
      <c r="K29" s="1">
        <v>-2</v>
      </c>
      <c r="L29" s="5">
        <v>130</v>
      </c>
      <c r="M29"/>
      <c r="N29"/>
      <c r="S29"/>
      <c r="T29"/>
      <c r="U29"/>
      <c r="V29"/>
      <c r="W29"/>
      <c r="X29"/>
    </row>
    <row r="30" spans="1:24" x14ac:dyDescent="0.3">
      <c r="A30" s="1">
        <v>-3</v>
      </c>
      <c r="B30" s="1">
        <v>10</v>
      </c>
      <c r="C30" s="1">
        <v>2</v>
      </c>
      <c r="G30" s="1">
        <v>7</v>
      </c>
      <c r="H30" s="3">
        <v>-10</v>
      </c>
      <c r="I30" s="3">
        <v>9</v>
      </c>
      <c r="J30" s="4">
        <v>181</v>
      </c>
      <c r="K30" s="1">
        <v>-1</v>
      </c>
      <c r="L30" s="5">
        <v>181</v>
      </c>
      <c r="M30"/>
      <c r="N30"/>
      <c r="S30"/>
      <c r="T30"/>
      <c r="U30"/>
      <c r="V30"/>
      <c r="W30"/>
      <c r="X30"/>
    </row>
    <row r="31" spans="1:24" x14ac:dyDescent="0.3">
      <c r="A31" s="1">
        <v>8</v>
      </c>
      <c r="B31" s="1">
        <v>4</v>
      </c>
      <c r="C31" s="1">
        <v>2</v>
      </c>
      <c r="G31" s="1">
        <v>8</v>
      </c>
      <c r="H31" s="3">
        <v>10</v>
      </c>
      <c r="I31" s="3">
        <v>-12</v>
      </c>
      <c r="J31" s="4">
        <v>244</v>
      </c>
      <c r="K31" s="1">
        <v>-2</v>
      </c>
      <c r="L31" s="5">
        <v>244</v>
      </c>
      <c r="M31"/>
      <c r="N31"/>
      <c r="S31"/>
      <c r="T31"/>
      <c r="U31"/>
      <c r="V31"/>
      <c r="W31"/>
      <c r="X31"/>
    </row>
    <row r="32" spans="1:24" x14ac:dyDescent="0.3">
      <c r="A32" s="1">
        <v>-2</v>
      </c>
      <c r="B32" s="1">
        <v>8</v>
      </c>
      <c r="C32" s="1">
        <v>2</v>
      </c>
      <c r="G32" s="1">
        <v>9</v>
      </c>
      <c r="H32" s="3">
        <v>10</v>
      </c>
      <c r="I32" s="3">
        <v>1</v>
      </c>
      <c r="J32" s="4">
        <v>101</v>
      </c>
      <c r="K32" s="16">
        <v>11</v>
      </c>
      <c r="L32" s="5">
        <v>401</v>
      </c>
      <c r="M32"/>
      <c r="N32"/>
      <c r="S32"/>
      <c r="T32"/>
      <c r="U32"/>
      <c r="V32"/>
      <c r="W32"/>
      <c r="X32"/>
    </row>
    <row r="33" spans="1:24" x14ac:dyDescent="0.3">
      <c r="A33" s="1">
        <v>-7</v>
      </c>
      <c r="B33" s="1">
        <v>3</v>
      </c>
      <c r="C33" s="1">
        <v>2</v>
      </c>
      <c r="G33" s="1">
        <v>10</v>
      </c>
      <c r="H33" s="3">
        <v>8</v>
      </c>
      <c r="I33" s="3">
        <v>12</v>
      </c>
      <c r="J33" s="4">
        <v>208</v>
      </c>
      <c r="K33" s="16">
        <v>20</v>
      </c>
      <c r="L33" s="5">
        <v>508</v>
      </c>
      <c r="M33"/>
      <c r="N33"/>
      <c r="S33"/>
      <c r="T33"/>
      <c r="U33"/>
      <c r="V33"/>
      <c r="W33"/>
      <c r="X33"/>
    </row>
    <row r="34" spans="1:24" x14ac:dyDescent="0.3">
      <c r="A34" s="1">
        <v>-10</v>
      </c>
      <c r="B34" s="1">
        <v>10</v>
      </c>
      <c r="C34" s="1">
        <v>1</v>
      </c>
      <c r="G34" s="2"/>
      <c r="H34" s="2"/>
      <c r="J34" s="2"/>
      <c r="K34" s="2"/>
      <c r="L34" s="2"/>
      <c r="M34"/>
      <c r="N34"/>
      <c r="O34"/>
      <c r="P34"/>
      <c r="Q34"/>
      <c r="R34"/>
      <c r="S34"/>
      <c r="T34"/>
      <c r="U34"/>
      <c r="V34"/>
      <c r="W34"/>
      <c r="X34"/>
    </row>
    <row r="35" spans="1:24" x14ac:dyDescent="0.3">
      <c r="A35" s="1">
        <v>-1</v>
      </c>
      <c r="F35" s="1" t="s">
        <v>2</v>
      </c>
      <c r="G35" s="2"/>
      <c r="H35" s="20">
        <v>-2</v>
      </c>
      <c r="I35" s="18">
        <v>-11</v>
      </c>
      <c r="J35" s="4">
        <f t="shared" ref="J35:J36" si="3">H35^2+I35^2</f>
        <v>125</v>
      </c>
      <c r="K35" s="1">
        <f t="shared" ref="K35:K36" si="4">H35+I35</f>
        <v>-13</v>
      </c>
      <c r="L35" s="5">
        <f t="shared" ref="L35:L36" si="5">IF(K35&gt;8,J35+300,J35)</f>
        <v>125</v>
      </c>
      <c r="M35"/>
      <c r="N35"/>
      <c r="O35"/>
      <c r="P35"/>
      <c r="Q35"/>
      <c r="R35"/>
      <c r="S35"/>
      <c r="T35"/>
      <c r="U35"/>
      <c r="V35"/>
      <c r="W35"/>
      <c r="X35"/>
    </row>
    <row r="36" spans="1:24" x14ac:dyDescent="0.3">
      <c r="A36" s="1">
        <v>1</v>
      </c>
      <c r="G36" s="2"/>
      <c r="H36" s="21">
        <v>2</v>
      </c>
      <c r="I36" s="22">
        <v>-7</v>
      </c>
      <c r="J36" s="4">
        <f t="shared" si="3"/>
        <v>53</v>
      </c>
      <c r="K36" s="1">
        <f t="shared" si="4"/>
        <v>-5</v>
      </c>
      <c r="L36" s="5">
        <f t="shared" si="5"/>
        <v>53</v>
      </c>
      <c r="M36"/>
      <c r="N36"/>
      <c r="O36"/>
      <c r="P36"/>
      <c r="Q36"/>
      <c r="R36"/>
      <c r="S36"/>
      <c r="T36"/>
      <c r="U36"/>
      <c r="V36"/>
      <c r="W36"/>
      <c r="X36"/>
    </row>
    <row r="37" spans="1:24" x14ac:dyDescent="0.3">
      <c r="A37" s="1">
        <v>-8</v>
      </c>
      <c r="D37" t="s">
        <v>40</v>
      </c>
      <c r="E37" s="1">
        <v>6</v>
      </c>
      <c r="G37" s="2"/>
      <c r="H37" s="2"/>
      <c r="J37" s="2"/>
      <c r="K37" s="2"/>
      <c r="L37" s="2"/>
      <c r="M37"/>
      <c r="N37"/>
      <c r="O37"/>
      <c r="P37"/>
      <c r="Q37"/>
      <c r="R37"/>
      <c r="S37"/>
      <c r="T37"/>
      <c r="U37"/>
      <c r="V37"/>
      <c r="W37"/>
      <c r="X37"/>
    </row>
    <row r="38" spans="1:24" x14ac:dyDescent="0.3">
      <c r="A38" s="1">
        <v>-9</v>
      </c>
      <c r="D38" t="s">
        <v>35</v>
      </c>
      <c r="E38" s="2" t="s">
        <v>36</v>
      </c>
      <c r="F38" s="1" t="s">
        <v>3</v>
      </c>
      <c r="G38" s="2"/>
      <c r="H38" s="3">
        <v>-9</v>
      </c>
      <c r="I38" s="23">
        <v>-11</v>
      </c>
      <c r="J38" s="4">
        <f t="shared" ref="J38" si="6">H38^2+I38^2</f>
        <v>202</v>
      </c>
      <c r="K38" s="1">
        <f t="shared" ref="K38" si="7">H38+I38</f>
        <v>-20</v>
      </c>
      <c r="L38" s="5">
        <f t="shared" ref="L38" si="8">IF(K38&gt;8,J38+300,J38)</f>
        <v>202</v>
      </c>
      <c r="M38"/>
      <c r="N38"/>
      <c r="O38"/>
      <c r="P38"/>
      <c r="Q38"/>
      <c r="R38"/>
      <c r="S38"/>
      <c r="T38"/>
      <c r="U38"/>
      <c r="V38"/>
      <c r="W38"/>
      <c r="X38"/>
    </row>
    <row r="39" spans="1:24" x14ac:dyDescent="0.3">
      <c r="A39" s="1">
        <v>-10</v>
      </c>
      <c r="D39" t="s">
        <v>37</v>
      </c>
      <c r="E39" s="25">
        <v>-11</v>
      </c>
      <c r="G39" s="2"/>
      <c r="H39" s="2"/>
      <c r="J39" s="2"/>
      <c r="K39" s="2"/>
      <c r="L39" s="2"/>
      <c r="M39"/>
      <c r="N39"/>
      <c r="O39"/>
      <c r="P39"/>
      <c r="Q39"/>
      <c r="R39"/>
      <c r="S39"/>
      <c r="T39"/>
      <c r="U39"/>
      <c r="V39"/>
      <c r="W39"/>
      <c r="X39"/>
    </row>
    <row r="40" spans="1:24" x14ac:dyDescent="0.3">
      <c r="A40" s="1">
        <v>6</v>
      </c>
      <c r="G40" s="2"/>
      <c r="H40" s="2"/>
      <c r="J40" s="2"/>
      <c r="K40" s="2"/>
      <c r="L40" s="2"/>
      <c r="M40"/>
      <c r="N40"/>
      <c r="O40"/>
      <c r="P40"/>
      <c r="Q40"/>
      <c r="R40"/>
      <c r="S40"/>
      <c r="T40"/>
      <c r="U40"/>
      <c r="V40"/>
      <c r="W40"/>
      <c r="X40"/>
    </row>
    <row r="41" spans="1:24" x14ac:dyDescent="0.3">
      <c r="A41" s="1">
        <v>-6</v>
      </c>
      <c r="F41" s="1" t="s">
        <v>6</v>
      </c>
      <c r="H41" s="1" t="s">
        <v>18</v>
      </c>
      <c r="I41" s="1" t="s">
        <v>19</v>
      </c>
      <c r="J41" s="4" t="s">
        <v>22</v>
      </c>
      <c r="K41" s="1" t="s">
        <v>20</v>
      </c>
      <c r="L41" s="5" t="s">
        <v>23</v>
      </c>
      <c r="N41"/>
      <c r="O41"/>
      <c r="P41"/>
      <c r="Q41"/>
      <c r="R41"/>
      <c r="S41"/>
      <c r="T41"/>
      <c r="U41"/>
      <c r="V41"/>
      <c r="W41"/>
      <c r="X41"/>
    </row>
    <row r="42" spans="1:24" x14ac:dyDescent="0.3">
      <c r="A42" s="1">
        <v>8</v>
      </c>
      <c r="F42" s="1" t="s">
        <v>7</v>
      </c>
      <c r="G42" s="1">
        <v>1</v>
      </c>
      <c r="H42" s="3">
        <v>4</v>
      </c>
      <c r="I42" s="3">
        <v>-2</v>
      </c>
      <c r="J42" s="4">
        <v>20</v>
      </c>
      <c r="K42" s="1">
        <v>2</v>
      </c>
      <c r="L42" s="5">
        <v>20</v>
      </c>
      <c r="M42"/>
      <c r="N42"/>
      <c r="O42"/>
      <c r="P42"/>
      <c r="Q42"/>
      <c r="R42"/>
      <c r="S42"/>
      <c r="T42"/>
      <c r="U42"/>
      <c r="V42"/>
      <c r="W42"/>
      <c r="X42"/>
    </row>
    <row r="43" spans="1:24" x14ac:dyDescent="0.3">
      <c r="A43" s="1">
        <v>6</v>
      </c>
      <c r="G43" s="1">
        <v>2</v>
      </c>
      <c r="H43" s="18">
        <v>-2</v>
      </c>
      <c r="I43" s="19">
        <v>-7</v>
      </c>
      <c r="J43" s="4">
        <v>53</v>
      </c>
      <c r="K43" s="1">
        <v>-9</v>
      </c>
      <c r="L43" s="5">
        <v>53</v>
      </c>
      <c r="M43"/>
      <c r="N43"/>
      <c r="O43"/>
      <c r="P43"/>
      <c r="Q43"/>
      <c r="R43"/>
      <c r="S43"/>
      <c r="T43"/>
      <c r="U43"/>
      <c r="V43"/>
      <c r="W43"/>
      <c r="X43"/>
    </row>
    <row r="44" spans="1:24" x14ac:dyDescent="0.3">
      <c r="A44" s="1">
        <v>-3</v>
      </c>
      <c r="G44" s="1">
        <v>3</v>
      </c>
      <c r="H44" s="3">
        <v>-4</v>
      </c>
      <c r="I44" s="3">
        <v>8</v>
      </c>
      <c r="J44" s="4">
        <v>80</v>
      </c>
      <c r="K44" s="1">
        <v>4</v>
      </c>
      <c r="L44" s="5">
        <v>80</v>
      </c>
      <c r="M44"/>
      <c r="N44"/>
      <c r="O44"/>
      <c r="P44"/>
      <c r="Q44"/>
      <c r="R44"/>
      <c r="S44"/>
      <c r="T44"/>
      <c r="U44"/>
      <c r="V44"/>
      <c r="W44"/>
      <c r="X44"/>
    </row>
    <row r="45" spans="1:24" x14ac:dyDescent="0.3">
      <c r="A45" s="1">
        <v>4</v>
      </c>
      <c r="G45" s="1">
        <v>4</v>
      </c>
      <c r="H45" s="3">
        <v>-8</v>
      </c>
      <c r="I45" s="3">
        <v>6</v>
      </c>
      <c r="J45" s="4">
        <v>100</v>
      </c>
      <c r="K45" s="1">
        <v>-2</v>
      </c>
      <c r="L45" s="5">
        <v>100</v>
      </c>
      <c r="M45"/>
      <c r="N45"/>
      <c r="O45"/>
      <c r="P45"/>
      <c r="Q45"/>
      <c r="R45"/>
      <c r="S45"/>
      <c r="T45"/>
      <c r="U45"/>
      <c r="V45"/>
      <c r="W45"/>
      <c r="X45"/>
    </row>
    <row r="46" spans="1:24" x14ac:dyDescent="0.3">
      <c r="A46" s="1">
        <v>1</v>
      </c>
      <c r="G46" s="1">
        <v>5</v>
      </c>
      <c r="H46" s="19">
        <v>2</v>
      </c>
      <c r="I46" s="18">
        <v>-11</v>
      </c>
      <c r="J46" s="4">
        <v>125</v>
      </c>
      <c r="K46" s="1">
        <v>-9</v>
      </c>
      <c r="L46" s="5">
        <v>125</v>
      </c>
      <c r="M46"/>
      <c r="N46"/>
      <c r="O46"/>
      <c r="P46"/>
      <c r="Q46"/>
      <c r="R46"/>
      <c r="S46"/>
      <c r="T46"/>
      <c r="U46"/>
      <c r="V46"/>
      <c r="W46"/>
      <c r="X46"/>
    </row>
    <row r="47" spans="1:24" x14ac:dyDescent="0.3">
      <c r="A47" s="1">
        <v>-4</v>
      </c>
      <c r="G47" s="1">
        <v>6</v>
      </c>
      <c r="H47" s="3">
        <v>-9</v>
      </c>
      <c r="I47" s="3">
        <v>7</v>
      </c>
      <c r="J47" s="4">
        <v>130</v>
      </c>
      <c r="K47" s="1">
        <v>-2</v>
      </c>
      <c r="L47" s="5">
        <v>130</v>
      </c>
      <c r="M47"/>
      <c r="N47"/>
      <c r="O47"/>
      <c r="P47"/>
      <c r="Q47"/>
      <c r="R47"/>
      <c r="S47"/>
      <c r="T47"/>
      <c r="U47"/>
      <c r="V47"/>
      <c r="W47"/>
      <c r="X47"/>
    </row>
    <row r="48" spans="1:24" x14ac:dyDescent="0.3">
      <c r="A48" s="1">
        <v>3</v>
      </c>
      <c r="G48" s="1">
        <v>7</v>
      </c>
      <c r="H48" s="3">
        <v>-10</v>
      </c>
      <c r="I48" s="3">
        <v>9</v>
      </c>
      <c r="J48" s="4">
        <v>181</v>
      </c>
      <c r="K48" s="1">
        <v>-1</v>
      </c>
      <c r="L48" s="5">
        <v>181</v>
      </c>
      <c r="M48"/>
      <c r="N48"/>
      <c r="O48"/>
      <c r="P48"/>
      <c r="Q48"/>
      <c r="R48"/>
      <c r="S48"/>
      <c r="T48"/>
      <c r="U48"/>
      <c r="V48"/>
      <c r="W48"/>
      <c r="X48"/>
    </row>
    <row r="49" spans="1:24" x14ac:dyDescent="0.3">
      <c r="A49" s="1">
        <v>-2</v>
      </c>
      <c r="G49" s="1">
        <v>8</v>
      </c>
      <c r="H49" s="3">
        <v>10</v>
      </c>
      <c r="I49" s="3">
        <v>-12</v>
      </c>
      <c r="J49" s="4">
        <v>244</v>
      </c>
      <c r="K49" s="1">
        <v>-2</v>
      </c>
      <c r="L49" s="5">
        <v>244</v>
      </c>
      <c r="M49"/>
      <c r="N49"/>
      <c r="O49"/>
      <c r="P49"/>
      <c r="Q49"/>
      <c r="R49"/>
      <c r="S49"/>
      <c r="T49"/>
      <c r="U49"/>
      <c r="V49"/>
      <c r="W49"/>
      <c r="X49"/>
    </row>
    <row r="50" spans="1:24" x14ac:dyDescent="0.3">
      <c r="A50" s="1">
        <v>-7</v>
      </c>
      <c r="G50" s="1">
        <v>9</v>
      </c>
      <c r="H50" s="3">
        <v>10</v>
      </c>
      <c r="I50" s="3">
        <v>1</v>
      </c>
      <c r="J50" s="4">
        <v>101</v>
      </c>
      <c r="K50" s="16">
        <v>11</v>
      </c>
      <c r="L50" s="5">
        <v>401</v>
      </c>
      <c r="M50"/>
      <c r="N50"/>
      <c r="O50"/>
      <c r="P50"/>
      <c r="Q50"/>
      <c r="R50"/>
      <c r="S50"/>
      <c r="T50"/>
      <c r="U50"/>
      <c r="V50"/>
      <c r="W50"/>
      <c r="X50"/>
    </row>
    <row r="51" spans="1:24" x14ac:dyDescent="0.3">
      <c r="A51" s="1">
        <v>10</v>
      </c>
      <c r="G51" s="1">
        <v>10</v>
      </c>
      <c r="H51" s="3">
        <v>8</v>
      </c>
      <c r="I51" s="3">
        <v>12</v>
      </c>
      <c r="J51" s="4">
        <v>208</v>
      </c>
      <c r="K51" s="16">
        <v>20</v>
      </c>
      <c r="L51" s="5">
        <v>508</v>
      </c>
      <c r="M51"/>
      <c r="N51"/>
      <c r="O51"/>
      <c r="P51"/>
      <c r="Q51"/>
      <c r="R51"/>
      <c r="S51"/>
      <c r="T51"/>
      <c r="U51"/>
      <c r="V51"/>
      <c r="W51"/>
      <c r="X51"/>
    </row>
    <row r="52" spans="1:24" x14ac:dyDescent="0.3">
      <c r="A52" s="1">
        <v>1</v>
      </c>
      <c r="G52" s="1">
        <v>11</v>
      </c>
      <c r="H52" s="20">
        <v>-2</v>
      </c>
      <c r="I52" s="18">
        <v>-11</v>
      </c>
      <c r="J52" s="4">
        <v>125</v>
      </c>
      <c r="K52" s="1">
        <v>-13</v>
      </c>
      <c r="L52" s="5">
        <v>125</v>
      </c>
      <c r="M52"/>
      <c r="N52"/>
      <c r="O52"/>
      <c r="P52"/>
      <c r="Q52"/>
      <c r="R52"/>
      <c r="S52"/>
      <c r="T52"/>
      <c r="U52"/>
      <c r="V52"/>
      <c r="W52"/>
      <c r="X52"/>
    </row>
    <row r="53" spans="1:24" x14ac:dyDescent="0.3">
      <c r="A53" s="1">
        <v>5</v>
      </c>
      <c r="G53" s="1">
        <v>12</v>
      </c>
      <c r="H53" s="21">
        <v>2</v>
      </c>
      <c r="I53" s="22">
        <v>-7</v>
      </c>
      <c r="J53" s="4">
        <v>53</v>
      </c>
      <c r="K53" s="1">
        <v>-5</v>
      </c>
      <c r="L53" s="5">
        <v>53</v>
      </c>
      <c r="M53"/>
      <c r="N53"/>
      <c r="O53"/>
      <c r="P53"/>
      <c r="Q53"/>
      <c r="R53"/>
      <c r="S53"/>
      <c r="T53"/>
      <c r="U53"/>
      <c r="V53"/>
      <c r="W53"/>
      <c r="X53"/>
    </row>
    <row r="54" spans="1:24" x14ac:dyDescent="0.3">
      <c r="A54" s="1">
        <v>-12</v>
      </c>
      <c r="G54" s="1">
        <v>13</v>
      </c>
      <c r="H54" s="3">
        <v>-9</v>
      </c>
      <c r="I54" s="26">
        <v>-11</v>
      </c>
      <c r="J54" s="4">
        <v>202</v>
      </c>
      <c r="K54" s="1">
        <v>-20</v>
      </c>
      <c r="L54" s="5">
        <v>202</v>
      </c>
      <c r="M54"/>
      <c r="N54"/>
      <c r="O54"/>
      <c r="P54"/>
      <c r="Q54"/>
      <c r="R54"/>
      <c r="S54"/>
      <c r="T54"/>
      <c r="U54"/>
      <c r="V54"/>
      <c r="W54"/>
      <c r="X54"/>
    </row>
    <row r="55" spans="1:24" x14ac:dyDescent="0.3">
      <c r="A55" s="1">
        <v>5</v>
      </c>
      <c r="G55" s="2"/>
      <c r="H55" s="2"/>
      <c r="J55" s="2"/>
      <c r="K55" s="2"/>
      <c r="L55" s="2"/>
      <c r="M55"/>
      <c r="N55"/>
      <c r="O55"/>
      <c r="P55"/>
      <c r="Q55"/>
      <c r="R55"/>
      <c r="S55"/>
      <c r="T55"/>
      <c r="U55"/>
      <c r="V55"/>
      <c r="W55"/>
      <c r="X55"/>
    </row>
    <row r="56" spans="1:24" x14ac:dyDescent="0.3">
      <c r="A56" s="1">
        <v>-10</v>
      </c>
      <c r="G56" s="2"/>
      <c r="H56" s="2"/>
      <c r="J56" s="2"/>
      <c r="K56" s="2"/>
      <c r="L56" s="2"/>
      <c r="M56"/>
      <c r="N56"/>
      <c r="O56"/>
      <c r="P56"/>
      <c r="Q56"/>
      <c r="R56"/>
      <c r="S56"/>
      <c r="T56"/>
      <c r="U56"/>
      <c r="V56"/>
      <c r="W56"/>
      <c r="X56"/>
    </row>
    <row r="57" spans="1:24" x14ac:dyDescent="0.3">
      <c r="A57" s="1">
        <v>9</v>
      </c>
      <c r="G57" s="2"/>
      <c r="H57" s="1" t="s">
        <v>18</v>
      </c>
      <c r="I57" s="1" t="s">
        <v>19</v>
      </c>
      <c r="J57" s="4" t="s">
        <v>22</v>
      </c>
      <c r="K57" s="1" t="s">
        <v>20</v>
      </c>
      <c r="L57" s="5" t="s">
        <v>23</v>
      </c>
      <c r="M57"/>
      <c r="N57"/>
      <c r="O57"/>
      <c r="P57"/>
      <c r="Q57"/>
      <c r="R57"/>
      <c r="S57"/>
      <c r="T57"/>
      <c r="U57"/>
      <c r="V57"/>
      <c r="W57"/>
      <c r="X57"/>
    </row>
    <row r="58" spans="1:24" x14ac:dyDescent="0.3">
      <c r="A58" s="1">
        <v>-8</v>
      </c>
      <c r="E58" t="s">
        <v>38</v>
      </c>
      <c r="F58" s="1" t="s">
        <v>39</v>
      </c>
      <c r="G58" s="1">
        <v>1</v>
      </c>
      <c r="H58" s="3">
        <v>4</v>
      </c>
      <c r="I58" s="3">
        <v>-2</v>
      </c>
      <c r="J58" s="1">
        <v>20</v>
      </c>
      <c r="K58" s="1">
        <v>2</v>
      </c>
      <c r="L58" s="1">
        <v>20</v>
      </c>
      <c r="M58"/>
      <c r="N58"/>
      <c r="O58"/>
      <c r="P58"/>
      <c r="Q58"/>
      <c r="R58"/>
      <c r="S58"/>
      <c r="T58"/>
      <c r="U58"/>
      <c r="V58"/>
      <c r="W58"/>
      <c r="X58"/>
    </row>
    <row r="59" spans="1:24" x14ac:dyDescent="0.3">
      <c r="A59" s="1">
        <v>4</v>
      </c>
      <c r="G59" s="1">
        <v>2</v>
      </c>
      <c r="H59" s="3">
        <v>-2</v>
      </c>
      <c r="I59" s="3">
        <v>-7</v>
      </c>
      <c r="J59" s="1">
        <v>53</v>
      </c>
      <c r="K59" s="1">
        <v>-9</v>
      </c>
      <c r="L59" s="1">
        <v>53</v>
      </c>
      <c r="M59"/>
      <c r="N59"/>
      <c r="O59"/>
      <c r="P59"/>
      <c r="Q59"/>
      <c r="R59"/>
      <c r="S59"/>
      <c r="T59"/>
      <c r="U59"/>
      <c r="V59"/>
      <c r="W59"/>
      <c r="X59"/>
    </row>
    <row r="60" spans="1:24" x14ac:dyDescent="0.3">
      <c r="A60" s="1">
        <v>4</v>
      </c>
      <c r="G60" s="1">
        <v>3</v>
      </c>
      <c r="H60" s="28">
        <v>2</v>
      </c>
      <c r="I60" s="3">
        <v>-7</v>
      </c>
      <c r="J60" s="1">
        <v>53</v>
      </c>
      <c r="K60" s="1">
        <v>-5</v>
      </c>
      <c r="L60" s="1">
        <v>53</v>
      </c>
      <c r="M60"/>
      <c r="N60"/>
      <c r="O60"/>
      <c r="P60"/>
      <c r="Q60"/>
      <c r="R60"/>
      <c r="S60"/>
      <c r="T60"/>
      <c r="U60"/>
      <c r="V60"/>
      <c r="W60"/>
      <c r="X60"/>
    </row>
    <row r="61" spans="1:24" x14ac:dyDescent="0.3">
      <c r="A61" s="1">
        <v>-1</v>
      </c>
      <c r="G61" s="1">
        <v>4</v>
      </c>
      <c r="H61" s="3">
        <v>-4</v>
      </c>
      <c r="I61" s="3">
        <v>8</v>
      </c>
      <c r="J61" s="1">
        <v>80</v>
      </c>
      <c r="K61" s="1">
        <v>4</v>
      </c>
      <c r="L61" s="1">
        <v>80</v>
      </c>
      <c r="M61"/>
      <c r="N61"/>
      <c r="O61"/>
      <c r="P61"/>
      <c r="Q61"/>
      <c r="R61"/>
      <c r="S61"/>
      <c r="T61"/>
      <c r="U61"/>
      <c r="V61"/>
      <c r="W61"/>
      <c r="X61"/>
    </row>
    <row r="62" spans="1:24" x14ac:dyDescent="0.3">
      <c r="A62" s="1">
        <v>2</v>
      </c>
      <c r="G62" s="1">
        <v>5</v>
      </c>
      <c r="H62" s="3">
        <v>-8</v>
      </c>
      <c r="I62" s="3">
        <v>6</v>
      </c>
      <c r="J62" s="1">
        <v>100</v>
      </c>
      <c r="K62" s="1">
        <v>-2</v>
      </c>
      <c r="L62" s="1">
        <v>100</v>
      </c>
      <c r="M62"/>
      <c r="N62"/>
      <c r="O62"/>
      <c r="P62"/>
      <c r="Q62"/>
      <c r="R62"/>
      <c r="S62"/>
      <c r="T62"/>
      <c r="U62"/>
      <c r="V62"/>
      <c r="W62"/>
      <c r="X62"/>
    </row>
    <row r="63" spans="1:24" x14ac:dyDescent="0.3">
      <c r="A63" s="1">
        <v>-1</v>
      </c>
      <c r="G63" s="1">
        <v>6</v>
      </c>
      <c r="H63" s="3">
        <v>2</v>
      </c>
      <c r="I63" s="3">
        <v>-11</v>
      </c>
      <c r="J63" s="1">
        <v>125</v>
      </c>
      <c r="K63" s="1">
        <v>-9</v>
      </c>
      <c r="L63" s="1">
        <v>125</v>
      </c>
      <c r="M63"/>
      <c r="N63"/>
      <c r="O63"/>
      <c r="P63"/>
      <c r="Q63"/>
      <c r="R63"/>
      <c r="S63"/>
      <c r="T63"/>
      <c r="U63"/>
      <c r="V63"/>
      <c r="W63"/>
      <c r="X63"/>
    </row>
    <row r="64" spans="1:24" x14ac:dyDescent="0.3">
      <c r="A64" s="1">
        <v>5</v>
      </c>
      <c r="G64" s="1">
        <v>7</v>
      </c>
      <c r="H64" s="28">
        <v>-2</v>
      </c>
      <c r="I64" s="3">
        <v>-11</v>
      </c>
      <c r="J64" s="1">
        <v>125</v>
      </c>
      <c r="K64" s="1">
        <v>-13</v>
      </c>
      <c r="L64" s="1">
        <v>125</v>
      </c>
      <c r="M64"/>
      <c r="N64"/>
      <c r="O64"/>
      <c r="P64"/>
      <c r="Q64"/>
      <c r="R64"/>
      <c r="S64"/>
      <c r="T64"/>
      <c r="U64"/>
      <c r="V64"/>
      <c r="W64"/>
      <c r="X64"/>
    </row>
    <row r="65" spans="1:24" x14ac:dyDescent="0.3">
      <c r="A65" s="1">
        <v>0</v>
      </c>
      <c r="G65" s="1">
        <v>8</v>
      </c>
      <c r="H65" s="3">
        <v>-9</v>
      </c>
      <c r="I65" s="3">
        <v>7</v>
      </c>
      <c r="J65" s="1">
        <v>130</v>
      </c>
      <c r="K65" s="1">
        <v>-2</v>
      </c>
      <c r="L65" s="1">
        <v>130</v>
      </c>
      <c r="M65"/>
      <c r="N65"/>
      <c r="O65"/>
      <c r="P65"/>
      <c r="Q65"/>
      <c r="R65"/>
      <c r="S65"/>
      <c r="T65"/>
      <c r="U65"/>
      <c r="V65"/>
      <c r="W65"/>
      <c r="X65"/>
    </row>
    <row r="66" spans="1:24" x14ac:dyDescent="0.3">
      <c r="A66" s="1">
        <v>1</v>
      </c>
      <c r="G66" s="1">
        <v>9</v>
      </c>
      <c r="H66" s="3">
        <v>-10</v>
      </c>
      <c r="I66" s="3">
        <v>9</v>
      </c>
      <c r="J66" s="1">
        <v>181</v>
      </c>
      <c r="K66" s="1">
        <v>-1</v>
      </c>
      <c r="L66" s="1">
        <v>181</v>
      </c>
      <c r="M66"/>
      <c r="N66"/>
      <c r="O66"/>
      <c r="P66"/>
      <c r="Q66"/>
      <c r="R66"/>
      <c r="S66"/>
      <c r="T66"/>
      <c r="U66"/>
      <c r="V66"/>
      <c r="W66"/>
      <c r="X66"/>
    </row>
    <row r="67" spans="1:24" x14ac:dyDescent="0.3">
      <c r="A67" s="1">
        <v>-7</v>
      </c>
      <c r="G67" s="1">
        <v>10</v>
      </c>
      <c r="H67" s="3">
        <v>-9</v>
      </c>
      <c r="I67" s="3">
        <v>-11</v>
      </c>
      <c r="J67" s="1">
        <v>202</v>
      </c>
      <c r="K67" s="1">
        <v>-20</v>
      </c>
      <c r="L67" s="1">
        <v>202</v>
      </c>
      <c r="M67"/>
      <c r="N67"/>
      <c r="O67"/>
      <c r="P67"/>
      <c r="Q67"/>
      <c r="R67"/>
      <c r="S67"/>
      <c r="T67"/>
      <c r="U67"/>
      <c r="V67"/>
      <c r="W67"/>
      <c r="X67"/>
    </row>
    <row r="68" spans="1:24" x14ac:dyDescent="0.3">
      <c r="A68" s="1">
        <v>3</v>
      </c>
      <c r="G68" s="24">
        <v>11</v>
      </c>
      <c r="H68" s="24">
        <v>10</v>
      </c>
      <c r="I68" s="24">
        <v>-12</v>
      </c>
      <c r="J68" s="24">
        <v>244</v>
      </c>
      <c r="K68" s="24">
        <v>-2</v>
      </c>
      <c r="L68" s="24">
        <v>244</v>
      </c>
      <c r="M68"/>
      <c r="N68"/>
      <c r="O68"/>
      <c r="P68"/>
      <c r="Q68"/>
      <c r="R68"/>
      <c r="S68"/>
      <c r="T68"/>
      <c r="U68"/>
      <c r="V68"/>
      <c r="W68"/>
      <c r="X68"/>
    </row>
    <row r="69" spans="1:24" x14ac:dyDescent="0.3">
      <c r="A69" s="1">
        <v>6</v>
      </c>
      <c r="G69" s="24">
        <v>12</v>
      </c>
      <c r="H69" s="24">
        <v>10</v>
      </c>
      <c r="I69" s="24">
        <v>1</v>
      </c>
      <c r="J69" s="24">
        <v>101</v>
      </c>
      <c r="K69" s="24">
        <v>11</v>
      </c>
      <c r="L69" s="24">
        <v>401</v>
      </c>
      <c r="M69"/>
      <c r="N69"/>
      <c r="O69"/>
      <c r="P69"/>
      <c r="Q69"/>
      <c r="R69"/>
      <c r="S69"/>
      <c r="T69"/>
      <c r="U69"/>
      <c r="V69"/>
      <c r="W69"/>
      <c r="X69"/>
    </row>
    <row r="70" spans="1:24" x14ac:dyDescent="0.3">
      <c r="A70" s="1">
        <v>-8</v>
      </c>
      <c r="G70" s="24">
        <v>13</v>
      </c>
      <c r="H70" s="24">
        <v>8</v>
      </c>
      <c r="I70" s="24">
        <v>12</v>
      </c>
      <c r="J70" s="24">
        <v>208</v>
      </c>
      <c r="K70" s="24">
        <v>20</v>
      </c>
      <c r="L70" s="24">
        <v>508</v>
      </c>
      <c r="M70"/>
      <c r="N70"/>
      <c r="O70"/>
      <c r="P70"/>
      <c r="Q70"/>
      <c r="R70"/>
      <c r="S70"/>
      <c r="T70"/>
      <c r="U70"/>
      <c r="V70"/>
      <c r="W70"/>
      <c r="X70"/>
    </row>
    <row r="71" spans="1:24" x14ac:dyDescent="0.3">
      <c r="A71" s="1">
        <v>6</v>
      </c>
      <c r="G71" s="2"/>
      <c r="H71" s="2"/>
      <c r="J71" s="2"/>
      <c r="K71" s="2"/>
      <c r="L71" s="2"/>
      <c r="M71"/>
      <c r="N71"/>
      <c r="O71"/>
      <c r="P71"/>
      <c r="Q71"/>
      <c r="R71"/>
      <c r="S71"/>
      <c r="T71"/>
      <c r="U71"/>
      <c r="V71"/>
      <c r="W71"/>
      <c r="X71"/>
    </row>
    <row r="72" spans="1:24" x14ac:dyDescent="0.3">
      <c r="A72" s="1">
        <v>6</v>
      </c>
      <c r="E72" t="s">
        <v>4</v>
      </c>
      <c r="F72" s="1" t="s">
        <v>1</v>
      </c>
      <c r="G72" s="2"/>
      <c r="H72" s="1" t="s">
        <v>18</v>
      </c>
      <c r="I72" s="1" t="s">
        <v>19</v>
      </c>
      <c r="J72" s="4" t="s">
        <v>22</v>
      </c>
      <c r="K72" s="1" t="s">
        <v>20</v>
      </c>
      <c r="L72" s="5" t="s">
        <v>23</v>
      </c>
      <c r="M72"/>
      <c r="N72"/>
      <c r="O72"/>
      <c r="P72"/>
      <c r="Q72"/>
      <c r="R72"/>
      <c r="S72"/>
      <c r="T72"/>
      <c r="U72"/>
      <c r="V72"/>
      <c r="W72"/>
      <c r="X72"/>
    </row>
    <row r="73" spans="1:24" x14ac:dyDescent="0.3">
      <c r="A73" s="1">
        <v>-8</v>
      </c>
      <c r="G73" s="1">
        <v>1</v>
      </c>
      <c r="H73" s="3">
        <v>4</v>
      </c>
      <c r="I73" s="3">
        <v>-2</v>
      </c>
      <c r="J73" s="1">
        <v>20</v>
      </c>
      <c r="K73" s="1">
        <v>2</v>
      </c>
      <c r="L73" s="1">
        <v>20</v>
      </c>
      <c r="M73"/>
      <c r="N73"/>
      <c r="O73"/>
      <c r="P73"/>
      <c r="Q73"/>
      <c r="R73"/>
      <c r="S73"/>
      <c r="T73"/>
      <c r="U73"/>
      <c r="V73"/>
      <c r="W73"/>
      <c r="X73"/>
    </row>
    <row r="74" spans="1:24" x14ac:dyDescent="0.3">
      <c r="A74" s="1">
        <v>3</v>
      </c>
      <c r="G74" s="1">
        <v>2</v>
      </c>
      <c r="H74" s="3">
        <v>-2</v>
      </c>
      <c r="I74" s="3">
        <v>-7</v>
      </c>
      <c r="J74" s="1">
        <v>53</v>
      </c>
      <c r="K74" s="1">
        <v>-9</v>
      </c>
      <c r="L74" s="1">
        <v>53</v>
      </c>
      <c r="M74"/>
      <c r="N74"/>
      <c r="O74"/>
      <c r="P74"/>
      <c r="Q74"/>
      <c r="R74"/>
      <c r="S74"/>
      <c r="T74"/>
      <c r="U74"/>
      <c r="V74"/>
      <c r="W74"/>
      <c r="X74"/>
    </row>
    <row r="75" spans="1:24" x14ac:dyDescent="0.3">
      <c r="A75" s="1">
        <v>5</v>
      </c>
      <c r="G75" s="1">
        <v>3</v>
      </c>
      <c r="H75" s="28">
        <v>2</v>
      </c>
      <c r="I75" s="3">
        <v>-7</v>
      </c>
      <c r="J75" s="1">
        <v>53</v>
      </c>
      <c r="K75" s="1">
        <v>-5</v>
      </c>
      <c r="L75" s="1">
        <v>53</v>
      </c>
      <c r="M75"/>
      <c r="N75"/>
      <c r="O75"/>
      <c r="P75"/>
      <c r="Q75"/>
      <c r="R75"/>
      <c r="S75"/>
      <c r="T75"/>
      <c r="U75"/>
      <c r="V75"/>
      <c r="W75"/>
      <c r="X75"/>
    </row>
    <row r="76" spans="1:24" x14ac:dyDescent="0.3">
      <c r="A76" s="1">
        <v>-6</v>
      </c>
      <c r="G76" s="1">
        <v>4</v>
      </c>
      <c r="H76" s="3">
        <v>-4</v>
      </c>
      <c r="I76" s="3">
        <v>8</v>
      </c>
      <c r="J76" s="1">
        <v>80</v>
      </c>
      <c r="K76" s="1">
        <v>4</v>
      </c>
      <c r="L76" s="1">
        <v>80</v>
      </c>
      <c r="M76"/>
      <c r="N76"/>
      <c r="O76"/>
      <c r="P76"/>
      <c r="Q76"/>
      <c r="R76"/>
      <c r="S76"/>
      <c r="T76"/>
      <c r="U76"/>
      <c r="V76"/>
      <c r="W76"/>
      <c r="X76"/>
    </row>
    <row r="77" spans="1:24" x14ac:dyDescent="0.3">
      <c r="A77" s="1">
        <v>-7</v>
      </c>
      <c r="E77" t="s">
        <v>32</v>
      </c>
      <c r="F77" s="1" t="s">
        <v>41</v>
      </c>
      <c r="G77" s="1">
        <v>5</v>
      </c>
      <c r="H77" s="18">
        <v>-8</v>
      </c>
      <c r="I77" s="22">
        <v>6</v>
      </c>
      <c r="J77" s="1">
        <v>100</v>
      </c>
      <c r="K77" s="1">
        <v>-2</v>
      </c>
      <c r="L77" s="1">
        <v>100</v>
      </c>
      <c r="M77"/>
      <c r="N77"/>
      <c r="O77"/>
      <c r="P77"/>
      <c r="Q77"/>
      <c r="R77"/>
      <c r="S77"/>
      <c r="T77"/>
      <c r="U77"/>
      <c r="V77"/>
      <c r="W77"/>
      <c r="X77"/>
    </row>
    <row r="78" spans="1:24" x14ac:dyDescent="0.3">
      <c r="A78" s="1">
        <v>-2</v>
      </c>
      <c r="G78" s="1">
        <v>6</v>
      </c>
      <c r="H78" s="3">
        <v>2</v>
      </c>
      <c r="I78" s="3">
        <v>-11</v>
      </c>
      <c r="J78" s="1">
        <v>125</v>
      </c>
      <c r="K78" s="1">
        <v>-9</v>
      </c>
      <c r="L78" s="1">
        <v>125</v>
      </c>
      <c r="M78"/>
      <c r="N78"/>
      <c r="O78"/>
      <c r="P78"/>
      <c r="Q78"/>
      <c r="R78"/>
      <c r="S78"/>
      <c r="T78"/>
      <c r="U78"/>
      <c r="V78"/>
      <c r="W78"/>
      <c r="X78"/>
    </row>
    <row r="79" spans="1:24" x14ac:dyDescent="0.3">
      <c r="A79" s="1">
        <v>-3</v>
      </c>
      <c r="G79" s="1">
        <v>7</v>
      </c>
      <c r="H79" s="28">
        <v>-2</v>
      </c>
      <c r="I79" s="3">
        <v>-11</v>
      </c>
      <c r="J79" s="1">
        <v>125</v>
      </c>
      <c r="K79" s="1">
        <v>-13</v>
      </c>
      <c r="L79" s="1">
        <v>125</v>
      </c>
      <c r="M79"/>
      <c r="N79"/>
      <c r="O79"/>
      <c r="P79"/>
      <c r="Q79"/>
      <c r="R79"/>
      <c r="S79"/>
      <c r="T79"/>
      <c r="U79"/>
      <c r="V79"/>
      <c r="W79"/>
      <c r="X79"/>
    </row>
    <row r="80" spans="1:24" x14ac:dyDescent="0.3">
      <c r="A80" s="1">
        <v>-9</v>
      </c>
      <c r="E80" t="s">
        <v>32</v>
      </c>
      <c r="F80" s="1" t="s">
        <v>42</v>
      </c>
      <c r="G80" s="1">
        <v>8</v>
      </c>
      <c r="H80" s="22">
        <v>-9</v>
      </c>
      <c r="I80" s="18">
        <v>7</v>
      </c>
      <c r="J80" s="1">
        <v>130</v>
      </c>
      <c r="K80" s="1">
        <v>-2</v>
      </c>
      <c r="L80" s="1">
        <v>130</v>
      </c>
      <c r="M80"/>
      <c r="N80"/>
      <c r="O80"/>
      <c r="P80"/>
      <c r="Q80"/>
      <c r="R80"/>
      <c r="S80"/>
      <c r="T80"/>
      <c r="U80"/>
      <c r="V80"/>
      <c r="W80"/>
      <c r="X80"/>
    </row>
    <row r="81" spans="1:24" x14ac:dyDescent="0.3">
      <c r="A81" s="1">
        <v>5</v>
      </c>
      <c r="G81" s="1">
        <v>9</v>
      </c>
      <c r="H81" s="3">
        <v>-10</v>
      </c>
      <c r="I81" s="3">
        <v>9</v>
      </c>
      <c r="J81" s="1">
        <v>181</v>
      </c>
      <c r="K81" s="1">
        <v>-1</v>
      </c>
      <c r="L81" s="1">
        <v>181</v>
      </c>
      <c r="M81"/>
      <c r="N81"/>
      <c r="O81"/>
      <c r="P81"/>
      <c r="Q81"/>
      <c r="R81"/>
      <c r="S81"/>
      <c r="T81"/>
      <c r="U81"/>
      <c r="V81"/>
      <c r="W81"/>
      <c r="X81"/>
    </row>
    <row r="82" spans="1:24" x14ac:dyDescent="0.3">
      <c r="A82" s="1">
        <v>4</v>
      </c>
      <c r="G82" s="1">
        <v>10</v>
      </c>
      <c r="H82" s="3">
        <v>-9</v>
      </c>
      <c r="I82" s="3">
        <v>-11</v>
      </c>
      <c r="J82" s="1">
        <v>202</v>
      </c>
      <c r="K82" s="1">
        <v>-20</v>
      </c>
      <c r="L82" s="1">
        <v>202</v>
      </c>
      <c r="M82"/>
      <c r="N82"/>
      <c r="O82"/>
      <c r="P82"/>
      <c r="Q82"/>
      <c r="R82"/>
      <c r="S82"/>
      <c r="T82"/>
      <c r="U82"/>
      <c r="V82"/>
      <c r="W82"/>
      <c r="X82"/>
    </row>
    <row r="83" spans="1:24" x14ac:dyDescent="0.3">
      <c r="A83" s="1">
        <v>-11</v>
      </c>
      <c r="G83" s="2"/>
      <c r="H83" s="2"/>
      <c r="J83" s="2"/>
      <c r="K83" s="2"/>
      <c r="L83" s="2"/>
      <c r="M83"/>
      <c r="N83"/>
      <c r="O83"/>
      <c r="P83"/>
      <c r="Q83"/>
      <c r="R83"/>
      <c r="S83"/>
      <c r="T83"/>
      <c r="U83"/>
      <c r="V83"/>
      <c r="W83"/>
      <c r="X83"/>
    </row>
    <row r="84" spans="1:24" x14ac:dyDescent="0.3">
      <c r="A84" s="1">
        <v>8</v>
      </c>
      <c r="F84" s="1" t="s">
        <v>2</v>
      </c>
      <c r="G84" s="2"/>
      <c r="H84" s="20">
        <v>-8</v>
      </c>
      <c r="I84" s="18">
        <v>7</v>
      </c>
      <c r="J84" s="4">
        <f t="shared" ref="J84:J85" si="9">H84^2+I84^2</f>
        <v>113</v>
      </c>
      <c r="K84" s="1">
        <f t="shared" ref="K84:K85" si="10">H84+I84</f>
        <v>-1</v>
      </c>
      <c r="L84" s="5">
        <f t="shared" ref="L84:L85" si="11">IF(K84&gt;8,J84+300,J84)</f>
        <v>113</v>
      </c>
      <c r="M84"/>
      <c r="N84"/>
      <c r="O84"/>
      <c r="P84"/>
      <c r="Q84"/>
      <c r="R84"/>
      <c r="S84"/>
      <c r="T84"/>
      <c r="U84"/>
      <c r="V84"/>
      <c r="W84"/>
      <c r="X84"/>
    </row>
    <row r="85" spans="1:24" x14ac:dyDescent="0.3">
      <c r="A85" s="1">
        <v>-5</v>
      </c>
      <c r="G85" s="2"/>
      <c r="H85" s="21">
        <f>9</f>
        <v>9</v>
      </c>
      <c r="I85" s="22">
        <v>6</v>
      </c>
      <c r="J85" s="4">
        <f t="shared" si="9"/>
        <v>117</v>
      </c>
      <c r="K85" s="29">
        <f t="shared" si="10"/>
        <v>15</v>
      </c>
      <c r="L85" s="5">
        <f t="shared" si="11"/>
        <v>417</v>
      </c>
      <c r="M85"/>
      <c r="N85"/>
      <c r="O85"/>
      <c r="P85"/>
      <c r="Q85"/>
      <c r="R85"/>
      <c r="S85"/>
      <c r="T85"/>
      <c r="U85"/>
      <c r="V85"/>
      <c r="W85"/>
      <c r="X85"/>
    </row>
    <row r="86" spans="1:24" x14ac:dyDescent="0.3">
      <c r="A86" s="1">
        <v>2</v>
      </c>
      <c r="D86" t="s">
        <v>40</v>
      </c>
      <c r="E86" s="1">
        <v>9</v>
      </c>
      <c r="G86" s="2"/>
      <c r="H86" s="2"/>
      <c r="J86" s="2"/>
      <c r="K86" s="2"/>
      <c r="L86" s="2"/>
      <c r="M86"/>
      <c r="N86"/>
      <c r="O86"/>
      <c r="P86"/>
      <c r="Q86"/>
      <c r="R86"/>
      <c r="S86"/>
      <c r="T86"/>
      <c r="U86"/>
      <c r="V86"/>
      <c r="W86"/>
      <c r="X86"/>
    </row>
    <row r="87" spans="1:24" x14ac:dyDescent="0.3">
      <c r="A87" s="1">
        <v>-3</v>
      </c>
      <c r="D87" t="s">
        <v>35</v>
      </c>
      <c r="E87" s="2" t="s">
        <v>43</v>
      </c>
      <c r="F87" s="1" t="s">
        <v>3</v>
      </c>
      <c r="G87" s="2"/>
      <c r="H87" s="27">
        <v>-6</v>
      </c>
      <c r="I87" s="3">
        <v>-6</v>
      </c>
      <c r="J87" s="4">
        <f t="shared" ref="J87" si="12">H87^2+I87^2</f>
        <v>72</v>
      </c>
      <c r="K87" s="1">
        <f t="shared" ref="K87" si="13">H87+I87</f>
        <v>-12</v>
      </c>
      <c r="L87" s="5">
        <f t="shared" ref="L87" si="14">IF(K87&gt;8,J87+300,J87)</f>
        <v>72</v>
      </c>
      <c r="M87"/>
      <c r="N87"/>
      <c r="O87"/>
      <c r="P87"/>
      <c r="Q87"/>
      <c r="R87"/>
      <c r="S87"/>
      <c r="T87"/>
      <c r="U87"/>
      <c r="V87"/>
      <c r="W87"/>
      <c r="X87"/>
    </row>
    <row r="88" spans="1:24" x14ac:dyDescent="0.3">
      <c r="A88" s="1">
        <v>11</v>
      </c>
      <c r="D88" t="s">
        <v>37</v>
      </c>
      <c r="E88" s="25" t="s">
        <v>45</v>
      </c>
      <c r="G88" s="2"/>
      <c r="H88" s="2"/>
      <c r="J88" s="2"/>
      <c r="K88" s="2"/>
      <c r="L88" s="2"/>
      <c r="M88"/>
      <c r="N88"/>
      <c r="O88"/>
      <c r="P88"/>
      <c r="Q88"/>
      <c r="R88"/>
      <c r="S88"/>
      <c r="T88"/>
      <c r="U88"/>
      <c r="V88"/>
      <c r="W88"/>
      <c r="X88"/>
    </row>
    <row r="89" spans="1:24" x14ac:dyDescent="0.3">
      <c r="A89" s="1">
        <v>-1</v>
      </c>
      <c r="G89" s="2"/>
      <c r="H89" s="2"/>
      <c r="J89" s="2"/>
      <c r="K89" s="2"/>
      <c r="L89" s="2"/>
      <c r="M89"/>
      <c r="N89"/>
      <c r="O89"/>
      <c r="P89"/>
      <c r="Q89"/>
      <c r="R89"/>
      <c r="S89"/>
      <c r="T89"/>
      <c r="U89"/>
      <c r="V89"/>
      <c r="W89"/>
      <c r="X89"/>
    </row>
    <row r="90" spans="1:24" x14ac:dyDescent="0.3">
      <c r="A90" s="1">
        <v>8</v>
      </c>
      <c r="F90" s="1" t="s">
        <v>6</v>
      </c>
      <c r="H90" s="1" t="s">
        <v>18</v>
      </c>
      <c r="I90" s="1" t="s">
        <v>19</v>
      </c>
      <c r="J90" s="4" t="s">
        <v>22</v>
      </c>
      <c r="K90" s="1" t="s">
        <v>20</v>
      </c>
      <c r="L90" s="5" t="s">
        <v>23</v>
      </c>
      <c r="M90"/>
      <c r="N90"/>
      <c r="O90"/>
      <c r="P90"/>
      <c r="Q90"/>
      <c r="R90"/>
      <c r="S90"/>
      <c r="T90"/>
      <c r="U90"/>
      <c r="V90"/>
      <c r="W90"/>
      <c r="X90"/>
    </row>
    <row r="91" spans="1:24" x14ac:dyDescent="0.3">
      <c r="A91" s="1">
        <v>6</v>
      </c>
      <c r="F91" s="1" t="s">
        <v>7</v>
      </c>
      <c r="G91" s="1">
        <v>1</v>
      </c>
      <c r="H91" s="3">
        <v>4</v>
      </c>
      <c r="I91" s="3">
        <v>-2</v>
      </c>
      <c r="J91" s="1">
        <v>20</v>
      </c>
      <c r="K91" s="1">
        <v>2</v>
      </c>
      <c r="L91" s="1">
        <v>20</v>
      </c>
      <c r="M91"/>
      <c r="N91"/>
      <c r="O91"/>
      <c r="P91"/>
      <c r="Q91"/>
      <c r="R91"/>
      <c r="S91"/>
      <c r="T91"/>
      <c r="U91"/>
      <c r="V91"/>
      <c r="W91"/>
      <c r="X91"/>
    </row>
    <row r="92" spans="1:24" x14ac:dyDescent="0.3">
      <c r="A92" s="1">
        <v>-1</v>
      </c>
      <c r="G92" s="1">
        <v>2</v>
      </c>
      <c r="H92" s="3">
        <v>-2</v>
      </c>
      <c r="I92" s="3">
        <v>-7</v>
      </c>
      <c r="J92" s="1">
        <v>53</v>
      </c>
      <c r="K92" s="1">
        <v>-9</v>
      </c>
      <c r="L92" s="1">
        <v>53</v>
      </c>
      <c r="M92"/>
      <c r="N92"/>
      <c r="O92"/>
      <c r="P92"/>
      <c r="Q92"/>
      <c r="R92"/>
      <c r="S92"/>
      <c r="T92"/>
      <c r="U92"/>
      <c r="V92"/>
      <c r="W92"/>
      <c r="X92"/>
    </row>
    <row r="93" spans="1:24" x14ac:dyDescent="0.3">
      <c r="A93" s="1">
        <v>-1</v>
      </c>
      <c r="G93" s="1">
        <v>3</v>
      </c>
      <c r="H93" s="28">
        <v>2</v>
      </c>
      <c r="I93" s="3">
        <v>-7</v>
      </c>
      <c r="J93" s="1">
        <v>53</v>
      </c>
      <c r="K93" s="1">
        <v>-5</v>
      </c>
      <c r="L93" s="1">
        <v>53</v>
      </c>
      <c r="M93"/>
      <c r="N93"/>
      <c r="O93"/>
      <c r="P93"/>
      <c r="Q93"/>
      <c r="R93"/>
      <c r="S93"/>
      <c r="T93"/>
      <c r="U93"/>
      <c r="V93"/>
      <c r="W93"/>
      <c r="X93"/>
    </row>
    <row r="94" spans="1:24" x14ac:dyDescent="0.3">
      <c r="A94" s="1">
        <v>7</v>
      </c>
      <c r="G94" s="1">
        <v>4</v>
      </c>
      <c r="H94" s="3">
        <v>-4</v>
      </c>
      <c r="I94" s="3">
        <v>8</v>
      </c>
      <c r="J94" s="1">
        <v>80</v>
      </c>
      <c r="K94" s="1">
        <v>4</v>
      </c>
      <c r="L94" s="1">
        <v>80</v>
      </c>
      <c r="M94"/>
      <c r="N94"/>
      <c r="O94"/>
      <c r="P94"/>
      <c r="Q94"/>
      <c r="R94"/>
      <c r="S94"/>
      <c r="T94"/>
      <c r="U94"/>
      <c r="V94"/>
      <c r="W94"/>
      <c r="X94"/>
    </row>
    <row r="95" spans="1:24" x14ac:dyDescent="0.3">
      <c r="A95" s="1">
        <v>-4</v>
      </c>
      <c r="G95" s="1">
        <v>5</v>
      </c>
      <c r="H95" s="18">
        <v>-8</v>
      </c>
      <c r="I95" s="22">
        <v>6</v>
      </c>
      <c r="J95" s="1">
        <v>100</v>
      </c>
      <c r="K95" s="1">
        <v>-2</v>
      </c>
      <c r="L95" s="1">
        <v>100</v>
      </c>
      <c r="M95"/>
      <c r="N95"/>
      <c r="O95"/>
      <c r="P95"/>
      <c r="Q95"/>
      <c r="R95"/>
      <c r="S95"/>
      <c r="T95"/>
      <c r="U95"/>
      <c r="V95"/>
      <c r="W95"/>
      <c r="X95"/>
    </row>
    <row r="96" spans="1:24" x14ac:dyDescent="0.3">
      <c r="A96" s="1">
        <v>3</v>
      </c>
      <c r="G96" s="1">
        <v>6</v>
      </c>
      <c r="H96" s="3">
        <v>2</v>
      </c>
      <c r="I96" s="3">
        <v>-11</v>
      </c>
      <c r="J96" s="1">
        <v>125</v>
      </c>
      <c r="K96" s="1">
        <v>-9</v>
      </c>
      <c r="L96" s="1">
        <v>125</v>
      </c>
      <c r="M96"/>
      <c r="N96"/>
      <c r="O96"/>
      <c r="P96"/>
      <c r="Q96"/>
      <c r="R96"/>
      <c r="S96"/>
      <c r="T96"/>
      <c r="U96"/>
      <c r="V96"/>
      <c r="W96"/>
      <c r="X96"/>
    </row>
    <row r="97" spans="1:24" x14ac:dyDescent="0.3">
      <c r="A97" s="1">
        <v>-7</v>
      </c>
      <c r="G97" s="1">
        <v>7</v>
      </c>
      <c r="H97" s="28">
        <v>-2</v>
      </c>
      <c r="I97" s="3">
        <v>-11</v>
      </c>
      <c r="J97" s="1">
        <v>125</v>
      </c>
      <c r="K97" s="1">
        <v>-13</v>
      </c>
      <c r="L97" s="1">
        <v>125</v>
      </c>
      <c r="M97"/>
      <c r="N97"/>
      <c r="O97"/>
      <c r="P97"/>
      <c r="Q97"/>
      <c r="R97"/>
      <c r="S97"/>
      <c r="T97"/>
      <c r="U97"/>
      <c r="V97"/>
      <c r="W97"/>
      <c r="X97"/>
    </row>
    <row r="98" spans="1:24" x14ac:dyDescent="0.3">
      <c r="A98" s="1">
        <v>9</v>
      </c>
      <c r="G98" s="1">
        <v>8</v>
      </c>
      <c r="H98" s="22">
        <v>-9</v>
      </c>
      <c r="I98" s="18">
        <v>7</v>
      </c>
      <c r="J98" s="1">
        <v>130</v>
      </c>
      <c r="K98" s="1">
        <v>-2</v>
      </c>
      <c r="L98" s="1">
        <v>130</v>
      </c>
      <c r="M98"/>
      <c r="N98"/>
      <c r="O98"/>
      <c r="P98"/>
      <c r="Q98"/>
      <c r="R98"/>
      <c r="S98"/>
      <c r="T98"/>
      <c r="U98"/>
      <c r="V98"/>
      <c r="W98"/>
      <c r="X98"/>
    </row>
    <row r="99" spans="1:24" x14ac:dyDescent="0.3">
      <c r="A99" s="1">
        <v>11</v>
      </c>
      <c r="G99" s="1">
        <v>9</v>
      </c>
      <c r="H99" s="3">
        <v>-10</v>
      </c>
      <c r="I99" s="3">
        <v>9</v>
      </c>
      <c r="J99" s="1">
        <v>181</v>
      </c>
      <c r="K99" s="1">
        <v>-1</v>
      </c>
      <c r="L99" s="1">
        <v>181</v>
      </c>
      <c r="M99"/>
      <c r="N99"/>
      <c r="O99"/>
      <c r="P99"/>
      <c r="Q99"/>
      <c r="R99"/>
      <c r="S99"/>
      <c r="T99"/>
      <c r="U99"/>
      <c r="V99"/>
      <c r="W99"/>
      <c r="X99"/>
    </row>
    <row r="100" spans="1:24" x14ac:dyDescent="0.3">
      <c r="A100" s="1">
        <v>10</v>
      </c>
      <c r="G100" s="1">
        <v>10</v>
      </c>
      <c r="H100" s="3">
        <v>-9</v>
      </c>
      <c r="I100" s="3">
        <v>-11</v>
      </c>
      <c r="J100" s="1">
        <v>202</v>
      </c>
      <c r="K100" s="1">
        <v>-20</v>
      </c>
      <c r="L100" s="1">
        <v>202</v>
      </c>
      <c r="M100"/>
      <c r="N100"/>
      <c r="O100"/>
      <c r="P100"/>
      <c r="Q100"/>
      <c r="R100"/>
      <c r="S100"/>
      <c r="T100"/>
      <c r="U100"/>
      <c r="V100"/>
      <c r="W100"/>
      <c r="X100"/>
    </row>
    <row r="101" spans="1:24" x14ac:dyDescent="0.3">
      <c r="A101" s="1">
        <v>12</v>
      </c>
      <c r="G101" s="1">
        <v>11</v>
      </c>
      <c r="H101" s="20">
        <v>-8</v>
      </c>
      <c r="I101" s="18">
        <v>7</v>
      </c>
      <c r="J101" s="4">
        <f t="shared" ref="J101:J103" si="15">H101^2+I101^2</f>
        <v>113</v>
      </c>
      <c r="K101" s="1">
        <f t="shared" ref="K101:K103" si="16">H101+I101</f>
        <v>-1</v>
      </c>
      <c r="L101" s="5">
        <f t="shared" ref="L101:L103" si="17">IF(K101&gt;8,J101+300,J101)</f>
        <v>113</v>
      </c>
      <c r="M101"/>
      <c r="N101"/>
      <c r="O101"/>
      <c r="P101"/>
      <c r="Q101"/>
      <c r="R101"/>
      <c r="S101"/>
      <c r="T101"/>
      <c r="U101"/>
      <c r="V101"/>
      <c r="W101"/>
      <c r="X101"/>
    </row>
    <row r="102" spans="1:24" x14ac:dyDescent="0.3">
      <c r="A102" s="1">
        <v>9</v>
      </c>
      <c r="G102" s="1">
        <v>12</v>
      </c>
      <c r="H102" s="21">
        <f>9</f>
        <v>9</v>
      </c>
      <c r="I102" s="22">
        <v>6</v>
      </c>
      <c r="J102" s="4">
        <f t="shared" si="15"/>
        <v>117</v>
      </c>
      <c r="K102" s="29">
        <f t="shared" si="16"/>
        <v>15</v>
      </c>
      <c r="L102" s="5">
        <f t="shared" si="17"/>
        <v>417</v>
      </c>
      <c r="M102"/>
      <c r="N102"/>
      <c r="O102"/>
      <c r="P102"/>
      <c r="Q102"/>
      <c r="R102"/>
      <c r="S102"/>
      <c r="T102"/>
      <c r="U102"/>
      <c r="V102"/>
      <c r="W102"/>
      <c r="X102"/>
    </row>
    <row r="103" spans="1:24" x14ac:dyDescent="0.3">
      <c r="A103" s="1">
        <v>10</v>
      </c>
      <c r="G103" s="1">
        <v>13</v>
      </c>
      <c r="H103" s="27">
        <v>-6</v>
      </c>
      <c r="I103" s="3">
        <v>-6</v>
      </c>
      <c r="J103" s="4">
        <f t="shared" si="15"/>
        <v>72</v>
      </c>
      <c r="K103" s="1">
        <f t="shared" si="16"/>
        <v>-12</v>
      </c>
      <c r="L103" s="5">
        <f t="shared" si="17"/>
        <v>72</v>
      </c>
      <c r="M103"/>
      <c r="N103"/>
      <c r="O103"/>
      <c r="P103"/>
      <c r="Q103"/>
      <c r="R103"/>
      <c r="S103"/>
      <c r="T103"/>
      <c r="U103"/>
      <c r="V103"/>
      <c r="W103"/>
      <c r="X103"/>
    </row>
    <row r="104" spans="1:24" x14ac:dyDescent="0.3">
      <c r="A104" s="1">
        <v>-4</v>
      </c>
      <c r="G104" s="2"/>
      <c r="H104" s="2"/>
      <c r="J104" s="2"/>
      <c r="K104" s="2"/>
      <c r="L104" s="2"/>
      <c r="M104"/>
      <c r="N104"/>
      <c r="O104"/>
      <c r="P104"/>
      <c r="Q104"/>
      <c r="R104"/>
      <c r="S104"/>
      <c r="T104"/>
      <c r="U104"/>
      <c r="V104"/>
      <c r="W104"/>
      <c r="X104"/>
    </row>
    <row r="105" spans="1:24" x14ac:dyDescent="0.3">
      <c r="A105" s="1">
        <v>-5</v>
      </c>
      <c r="G105" s="2"/>
      <c r="H105" s="2"/>
      <c r="J105" s="2"/>
      <c r="K105" s="2"/>
      <c r="L105" s="2"/>
      <c r="M105"/>
      <c r="N105"/>
      <c r="O105"/>
      <c r="P105"/>
      <c r="Q105"/>
      <c r="R105"/>
      <c r="S105"/>
      <c r="T105"/>
      <c r="U105"/>
      <c r="V105"/>
      <c r="W105"/>
      <c r="X105"/>
    </row>
    <row r="106" spans="1:24" x14ac:dyDescent="0.3">
      <c r="A106" s="1">
        <v>3</v>
      </c>
      <c r="G106" s="2"/>
      <c r="H106" s="1" t="s">
        <v>18</v>
      </c>
      <c r="I106" s="1" t="s">
        <v>19</v>
      </c>
      <c r="J106" s="4" t="s">
        <v>22</v>
      </c>
      <c r="K106" s="1" t="s">
        <v>20</v>
      </c>
      <c r="L106" s="5" t="s">
        <v>23</v>
      </c>
      <c r="M106"/>
      <c r="N106"/>
      <c r="O106"/>
      <c r="P106"/>
      <c r="Q106"/>
      <c r="R106"/>
      <c r="S106"/>
      <c r="T106"/>
      <c r="U106"/>
      <c r="V106"/>
      <c r="W106"/>
      <c r="X106"/>
    </row>
    <row r="107" spans="1:24" x14ac:dyDescent="0.3">
      <c r="A107" s="1">
        <v>5</v>
      </c>
      <c r="E107" t="s">
        <v>38</v>
      </c>
      <c r="F107" s="1" t="s">
        <v>39</v>
      </c>
      <c r="G107" s="1">
        <v>1</v>
      </c>
      <c r="H107" s="3">
        <v>4</v>
      </c>
      <c r="I107" s="3">
        <v>-2</v>
      </c>
      <c r="J107" s="30">
        <v>20</v>
      </c>
      <c r="K107" s="30">
        <v>2</v>
      </c>
      <c r="L107" s="30">
        <v>20</v>
      </c>
      <c r="M107"/>
      <c r="N107"/>
      <c r="O107"/>
      <c r="P107"/>
      <c r="Q107"/>
      <c r="R107"/>
      <c r="S107"/>
      <c r="T107"/>
      <c r="U107"/>
      <c r="V107"/>
      <c r="W107"/>
      <c r="X107"/>
    </row>
    <row r="108" spans="1:24" x14ac:dyDescent="0.3">
      <c r="A108" s="1">
        <v>10</v>
      </c>
      <c r="G108" s="1">
        <v>2</v>
      </c>
      <c r="H108" s="3">
        <v>-2</v>
      </c>
      <c r="I108" s="3">
        <v>-7</v>
      </c>
      <c r="J108" s="30">
        <v>53</v>
      </c>
      <c r="K108" s="30">
        <v>-9</v>
      </c>
      <c r="L108" s="30">
        <v>53</v>
      </c>
      <c r="M108"/>
      <c r="N108"/>
      <c r="O108"/>
      <c r="P108"/>
      <c r="Q108"/>
      <c r="R108"/>
      <c r="S108"/>
      <c r="T108"/>
      <c r="U108"/>
      <c r="V108"/>
      <c r="W108"/>
      <c r="X108"/>
    </row>
    <row r="109" spans="1:24" x14ac:dyDescent="0.3">
      <c r="A109" s="1">
        <v>-5</v>
      </c>
      <c r="G109" s="1">
        <v>3</v>
      </c>
      <c r="H109" s="3">
        <v>2</v>
      </c>
      <c r="I109" s="3">
        <v>-7</v>
      </c>
      <c r="J109" s="30">
        <v>53</v>
      </c>
      <c r="K109" s="30">
        <v>-5</v>
      </c>
      <c r="L109" s="30">
        <v>53</v>
      </c>
      <c r="M109"/>
      <c r="N109"/>
      <c r="O109"/>
      <c r="P109"/>
      <c r="Q109"/>
      <c r="R109"/>
      <c r="S109"/>
      <c r="T109"/>
      <c r="U109"/>
      <c r="V109"/>
      <c r="W109"/>
      <c r="X109"/>
    </row>
    <row r="110" spans="1:24" x14ac:dyDescent="0.3">
      <c r="A110" s="1">
        <v>9</v>
      </c>
      <c r="G110" s="1">
        <v>4</v>
      </c>
      <c r="H110" s="3">
        <v>-6</v>
      </c>
      <c r="I110" s="3">
        <v>-6</v>
      </c>
      <c r="J110" s="30">
        <v>72</v>
      </c>
      <c r="K110" s="30">
        <v>-12</v>
      </c>
      <c r="L110" s="30">
        <v>72</v>
      </c>
      <c r="M110"/>
      <c r="N110"/>
      <c r="O110"/>
      <c r="P110"/>
      <c r="Q110"/>
      <c r="R110"/>
      <c r="S110"/>
      <c r="T110"/>
      <c r="U110"/>
      <c r="V110"/>
      <c r="W110"/>
      <c r="X110"/>
    </row>
    <row r="111" spans="1:24" x14ac:dyDescent="0.3">
      <c r="A111" s="1">
        <v>-4</v>
      </c>
      <c r="G111" s="1">
        <v>5</v>
      </c>
      <c r="H111" s="3">
        <v>-4</v>
      </c>
      <c r="I111" s="3">
        <v>8</v>
      </c>
      <c r="J111" s="30">
        <v>80</v>
      </c>
      <c r="K111" s="30">
        <v>4</v>
      </c>
      <c r="L111" s="30">
        <v>80</v>
      </c>
      <c r="M111"/>
      <c r="N111"/>
      <c r="O111"/>
      <c r="P111"/>
      <c r="Q111"/>
      <c r="R111"/>
      <c r="S111"/>
      <c r="T111"/>
      <c r="U111"/>
      <c r="V111"/>
      <c r="W111"/>
      <c r="X111"/>
    </row>
    <row r="112" spans="1:24" x14ac:dyDescent="0.3">
      <c r="A112" s="1">
        <v>6</v>
      </c>
      <c r="G112" s="1">
        <v>6</v>
      </c>
      <c r="H112" s="3">
        <v>-8</v>
      </c>
      <c r="I112" s="3">
        <v>6</v>
      </c>
      <c r="J112" s="30">
        <v>100</v>
      </c>
      <c r="K112" s="30">
        <v>-2</v>
      </c>
      <c r="L112" s="30">
        <v>100</v>
      </c>
      <c r="M112"/>
      <c r="N112"/>
      <c r="O112"/>
      <c r="P112"/>
      <c r="Q112"/>
      <c r="R112"/>
      <c r="S112"/>
      <c r="T112"/>
      <c r="U112"/>
      <c r="V112"/>
      <c r="W112"/>
      <c r="X112"/>
    </row>
    <row r="113" spans="1:24" x14ac:dyDescent="0.3">
      <c r="A113" s="1">
        <v>6</v>
      </c>
      <c r="G113" s="1">
        <v>7</v>
      </c>
      <c r="H113" s="3">
        <v>-8</v>
      </c>
      <c r="I113" s="3">
        <v>7</v>
      </c>
      <c r="J113" s="30">
        <v>113</v>
      </c>
      <c r="K113" s="30">
        <v>-1</v>
      </c>
      <c r="L113" s="30">
        <v>113</v>
      </c>
      <c r="M113"/>
      <c r="N113"/>
      <c r="O113"/>
      <c r="P113"/>
      <c r="Q113"/>
      <c r="R113"/>
      <c r="S113"/>
      <c r="T113"/>
      <c r="U113"/>
      <c r="V113"/>
      <c r="W113"/>
      <c r="X113"/>
    </row>
    <row r="114" spans="1:24" x14ac:dyDescent="0.3">
      <c r="A114" s="1">
        <v>7</v>
      </c>
      <c r="G114" s="1">
        <v>8</v>
      </c>
      <c r="H114" s="3">
        <v>2</v>
      </c>
      <c r="I114" s="3">
        <v>-11</v>
      </c>
      <c r="J114" s="30">
        <v>125</v>
      </c>
      <c r="K114" s="30">
        <v>-9</v>
      </c>
      <c r="L114" s="30">
        <v>125</v>
      </c>
      <c r="M114"/>
      <c r="N114"/>
      <c r="O114"/>
      <c r="P114"/>
      <c r="Q114"/>
      <c r="R114"/>
      <c r="S114"/>
      <c r="T114"/>
      <c r="U114"/>
      <c r="V114"/>
      <c r="W114"/>
      <c r="X114"/>
    </row>
    <row r="115" spans="1:24" x14ac:dyDescent="0.3">
      <c r="A115" s="1">
        <v>-8</v>
      </c>
      <c r="G115" s="1">
        <v>9</v>
      </c>
      <c r="H115" s="3">
        <v>-2</v>
      </c>
      <c r="I115" s="3">
        <v>-11</v>
      </c>
      <c r="J115" s="30">
        <v>125</v>
      </c>
      <c r="K115" s="30">
        <v>-13</v>
      </c>
      <c r="L115" s="30">
        <v>125</v>
      </c>
      <c r="M115"/>
      <c r="N115"/>
      <c r="O115"/>
      <c r="P115"/>
      <c r="Q115"/>
      <c r="R115"/>
      <c r="S115"/>
      <c r="T115"/>
      <c r="U115"/>
      <c r="V115"/>
      <c r="W115"/>
      <c r="X115"/>
    </row>
    <row r="116" spans="1:24" x14ac:dyDescent="0.3">
      <c r="A116" s="1">
        <v>-3</v>
      </c>
      <c r="G116" s="1">
        <v>10</v>
      </c>
      <c r="H116" s="3">
        <v>-9</v>
      </c>
      <c r="I116" s="3">
        <v>7</v>
      </c>
      <c r="J116" s="30">
        <v>130</v>
      </c>
      <c r="K116" s="30">
        <v>-2</v>
      </c>
      <c r="L116" s="30">
        <v>130</v>
      </c>
      <c r="M116"/>
      <c r="N116"/>
      <c r="O116"/>
      <c r="P116"/>
      <c r="Q116"/>
      <c r="R116"/>
      <c r="S116"/>
      <c r="T116"/>
      <c r="U116"/>
      <c r="V116"/>
      <c r="W116"/>
      <c r="X116"/>
    </row>
    <row r="117" spans="1:24" x14ac:dyDescent="0.3">
      <c r="A117" s="1">
        <v>7</v>
      </c>
      <c r="G117" s="24">
        <v>11</v>
      </c>
      <c r="H117" s="31">
        <v>-10</v>
      </c>
      <c r="I117" s="31">
        <v>9</v>
      </c>
      <c r="J117" s="31">
        <v>181</v>
      </c>
      <c r="K117" s="31">
        <v>-1</v>
      </c>
      <c r="L117" s="31">
        <v>181</v>
      </c>
      <c r="M117"/>
      <c r="N117"/>
      <c r="O117"/>
      <c r="P117"/>
      <c r="Q117"/>
      <c r="R117"/>
      <c r="S117"/>
      <c r="T117"/>
      <c r="U117"/>
      <c r="V117"/>
      <c r="W117"/>
      <c r="X117"/>
    </row>
    <row r="118" spans="1:24" x14ac:dyDescent="0.3">
      <c r="A118" s="1">
        <v>1</v>
      </c>
      <c r="G118" s="24">
        <v>12</v>
      </c>
      <c r="H118" s="31">
        <v>-9</v>
      </c>
      <c r="I118" s="31">
        <v>-11</v>
      </c>
      <c r="J118" s="31">
        <v>202</v>
      </c>
      <c r="K118" s="31">
        <v>-20</v>
      </c>
      <c r="L118" s="31">
        <v>202</v>
      </c>
      <c r="M118"/>
      <c r="N118"/>
      <c r="O118"/>
      <c r="P118"/>
      <c r="Q118"/>
      <c r="R118"/>
      <c r="S118"/>
      <c r="T118"/>
      <c r="U118"/>
      <c r="V118"/>
      <c r="W118"/>
      <c r="X118"/>
    </row>
    <row r="119" spans="1:24" x14ac:dyDescent="0.3">
      <c r="A119" s="1">
        <v>12</v>
      </c>
      <c r="G119" s="24">
        <v>13</v>
      </c>
      <c r="H119" s="24">
        <v>9</v>
      </c>
      <c r="I119" s="24">
        <v>6</v>
      </c>
      <c r="J119" s="24">
        <v>117</v>
      </c>
      <c r="K119" s="24">
        <v>15</v>
      </c>
      <c r="L119" s="24">
        <v>417</v>
      </c>
      <c r="M119"/>
      <c r="N119"/>
      <c r="O119"/>
      <c r="P119"/>
      <c r="Q119"/>
      <c r="R119"/>
      <c r="S119"/>
      <c r="T119"/>
      <c r="U119"/>
      <c r="V119"/>
      <c r="W119"/>
      <c r="X119"/>
    </row>
    <row r="120" spans="1:24" x14ac:dyDescent="0.3">
      <c r="A120" s="1">
        <v>-3</v>
      </c>
      <c r="G120" s="2"/>
      <c r="H120" s="2"/>
      <c r="J120" s="2"/>
      <c r="K120" s="2"/>
      <c r="L120" s="2"/>
      <c r="M120"/>
      <c r="N120"/>
      <c r="O120"/>
      <c r="P120"/>
      <c r="Q120"/>
      <c r="R120"/>
      <c r="S120"/>
      <c r="T120"/>
      <c r="U120"/>
      <c r="V120"/>
      <c r="W120"/>
      <c r="X120"/>
    </row>
    <row r="121" spans="1:24" x14ac:dyDescent="0.3">
      <c r="A121" s="1">
        <v>-1</v>
      </c>
      <c r="G121" s="2"/>
      <c r="H121" s="2"/>
      <c r="J121" s="2"/>
      <c r="K121" s="2"/>
      <c r="L121" s="2"/>
      <c r="M121"/>
      <c r="N121"/>
      <c r="O121"/>
      <c r="P121"/>
      <c r="Q121"/>
      <c r="R121"/>
      <c r="S121"/>
      <c r="T121"/>
      <c r="U121"/>
      <c r="V121"/>
      <c r="W121"/>
      <c r="X121"/>
    </row>
    <row r="122" spans="1:24" x14ac:dyDescent="0.3">
      <c r="A122" s="1">
        <v>2</v>
      </c>
      <c r="G122" s="2"/>
      <c r="H122" s="2"/>
      <c r="J122" s="2"/>
      <c r="K122" s="2"/>
      <c r="L122" s="2"/>
      <c r="M122"/>
      <c r="N122"/>
      <c r="O122"/>
      <c r="P122"/>
      <c r="Q122"/>
      <c r="R122"/>
      <c r="S122"/>
      <c r="T122"/>
      <c r="U122"/>
      <c r="V122"/>
      <c r="W122"/>
      <c r="X122"/>
    </row>
    <row r="123" spans="1:24" x14ac:dyDescent="0.3">
      <c r="A123" s="1">
        <v>7</v>
      </c>
      <c r="G123" s="2"/>
      <c r="H123" s="2"/>
      <c r="J123" s="2"/>
      <c r="K123" s="2"/>
      <c r="L123" s="2"/>
      <c r="M123"/>
      <c r="N123"/>
      <c r="O123"/>
      <c r="P123"/>
      <c r="Q123"/>
      <c r="R123"/>
      <c r="S123"/>
      <c r="T123"/>
      <c r="U123"/>
      <c r="V123"/>
      <c r="W123"/>
      <c r="X123"/>
    </row>
    <row r="124" spans="1:24" x14ac:dyDescent="0.3">
      <c r="A124" s="1">
        <v>1</v>
      </c>
      <c r="G124" s="2"/>
      <c r="H124" s="2"/>
      <c r="J124" s="2"/>
      <c r="K124" s="2"/>
      <c r="L124" s="2"/>
      <c r="M124"/>
      <c r="N124"/>
      <c r="O124"/>
      <c r="P124"/>
      <c r="Q124"/>
      <c r="R124"/>
      <c r="S124"/>
      <c r="T124"/>
      <c r="U124"/>
      <c r="V124"/>
      <c r="W124"/>
      <c r="X124"/>
    </row>
    <row r="125" spans="1:24" x14ac:dyDescent="0.3">
      <c r="A125" s="1">
        <v>11</v>
      </c>
      <c r="G125" s="2"/>
      <c r="H125" s="2"/>
      <c r="J125" s="2"/>
      <c r="K125" s="2"/>
      <c r="L125" s="2"/>
      <c r="M125"/>
      <c r="N125"/>
      <c r="O125"/>
      <c r="P125"/>
      <c r="Q125"/>
      <c r="R125"/>
      <c r="S125"/>
      <c r="T125"/>
      <c r="U125"/>
      <c r="V125"/>
      <c r="W125"/>
      <c r="X125"/>
    </row>
    <row r="126" spans="1:24" x14ac:dyDescent="0.3">
      <c r="A126" s="1">
        <v>4</v>
      </c>
      <c r="G126" s="2"/>
      <c r="H126" s="2"/>
      <c r="J126" s="2"/>
      <c r="K126" s="2"/>
      <c r="L126" s="2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24" x14ac:dyDescent="0.3">
      <c r="A127" s="1">
        <v>-10</v>
      </c>
      <c r="G127" s="2"/>
      <c r="H127" s="2"/>
      <c r="J127" s="2"/>
      <c r="K127" s="2"/>
      <c r="L127" s="2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24" x14ac:dyDescent="0.3">
      <c r="A128" s="1">
        <v>11</v>
      </c>
      <c r="G128" s="2"/>
      <c r="H128" s="2"/>
      <c r="J128" s="2"/>
      <c r="K128" s="2"/>
      <c r="L128" s="2"/>
      <c r="M128"/>
      <c r="N128"/>
      <c r="O128"/>
      <c r="P128"/>
      <c r="Q128"/>
      <c r="R128"/>
      <c r="S128"/>
      <c r="T128"/>
      <c r="U128"/>
      <c r="V128"/>
      <c r="W128"/>
      <c r="X128"/>
    </row>
    <row r="129" spans="1:24" x14ac:dyDescent="0.3">
      <c r="A129" s="1">
        <v>4</v>
      </c>
      <c r="G129" s="2"/>
      <c r="H129" s="2"/>
      <c r="J129" s="2"/>
      <c r="K129" s="2"/>
      <c r="L129" s="2"/>
      <c r="M129"/>
      <c r="N129"/>
      <c r="O129"/>
      <c r="P129"/>
      <c r="Q129"/>
      <c r="R129"/>
      <c r="S129"/>
      <c r="T129"/>
      <c r="U129"/>
      <c r="V129"/>
      <c r="W129"/>
      <c r="X129"/>
    </row>
    <row r="130" spans="1:24" x14ac:dyDescent="0.3">
      <c r="A130" s="1">
        <v>-3</v>
      </c>
      <c r="G130" s="2"/>
      <c r="H130" s="2"/>
      <c r="J130" s="2"/>
      <c r="K130" s="2"/>
      <c r="L130" s="2"/>
      <c r="M130"/>
      <c r="N130"/>
      <c r="O130"/>
      <c r="P130"/>
      <c r="Q130"/>
      <c r="R130"/>
      <c r="S130"/>
      <c r="T130"/>
      <c r="U130"/>
      <c r="V130"/>
      <c r="W130"/>
      <c r="X130"/>
    </row>
    <row r="131" spans="1:24" x14ac:dyDescent="0.3">
      <c r="A131" s="1">
        <v>-2</v>
      </c>
      <c r="G131" s="2"/>
      <c r="H131" s="2"/>
      <c r="J131" s="2"/>
      <c r="K131" s="2"/>
      <c r="L131" s="2"/>
      <c r="M131"/>
      <c r="N131"/>
      <c r="O131"/>
      <c r="P131"/>
      <c r="Q131"/>
      <c r="R131"/>
      <c r="S131"/>
      <c r="T131"/>
      <c r="U131"/>
      <c r="V131"/>
      <c r="W131"/>
      <c r="X131"/>
    </row>
    <row r="132" spans="1:24" x14ac:dyDescent="0.3">
      <c r="G132" s="2"/>
      <c r="H132" s="2"/>
      <c r="J132" s="2"/>
      <c r="K132" s="2"/>
      <c r="L132" s="2"/>
      <c r="M132"/>
      <c r="N132"/>
      <c r="O132"/>
      <c r="P132"/>
      <c r="Q132"/>
      <c r="R132"/>
      <c r="S132"/>
      <c r="T132"/>
      <c r="U132"/>
      <c r="V132"/>
      <c r="W132"/>
      <c r="X132"/>
    </row>
    <row r="133" spans="1:24" x14ac:dyDescent="0.3">
      <c r="G133" s="2"/>
      <c r="H133" s="2"/>
      <c r="J133" s="2"/>
      <c r="K133" s="2"/>
      <c r="L133" s="2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24" x14ac:dyDescent="0.3">
      <c r="G134" s="2"/>
      <c r="H134" s="2"/>
      <c r="J134" s="2"/>
      <c r="K134" s="2"/>
      <c r="L134" s="2"/>
      <c r="M134"/>
      <c r="N134"/>
      <c r="O134"/>
      <c r="P134"/>
      <c r="Q134"/>
      <c r="R134"/>
      <c r="S134"/>
      <c r="T134"/>
      <c r="U134"/>
      <c r="V134"/>
      <c r="W134"/>
      <c r="X134"/>
    </row>
    <row r="135" spans="1:24" x14ac:dyDescent="0.3">
      <c r="G135" s="2"/>
      <c r="H135" s="2"/>
      <c r="J135" s="2"/>
      <c r="K135" s="2"/>
      <c r="L135" s="2"/>
      <c r="M135"/>
      <c r="N135"/>
      <c r="O135"/>
      <c r="P135"/>
      <c r="Q135"/>
      <c r="R135"/>
      <c r="S135"/>
      <c r="T135"/>
      <c r="U135"/>
      <c r="V135"/>
      <c r="W135"/>
      <c r="X135"/>
    </row>
    <row r="137" spans="1:24" x14ac:dyDescent="0.3">
      <c r="E137" t="s">
        <v>11</v>
      </c>
      <c r="H137" s="1" t="s">
        <v>8</v>
      </c>
      <c r="I137" s="1" t="s">
        <v>0</v>
      </c>
      <c r="J137" s="1" t="s">
        <v>5</v>
      </c>
      <c r="R137" s="1"/>
      <c r="S137" s="1"/>
      <c r="T137" s="1"/>
      <c r="V137" s="1"/>
      <c r="W137" s="1"/>
    </row>
    <row r="138" spans="1:24" x14ac:dyDescent="0.3">
      <c r="H138" s="1">
        <v>0</v>
      </c>
      <c r="I138" s="1">
        <v>1</v>
      </c>
      <c r="J138" s="1">
        <v>3</v>
      </c>
      <c r="R138" s="1"/>
      <c r="S138" s="1"/>
      <c r="T138" s="1"/>
      <c r="V138" s="1"/>
      <c r="W138" s="1"/>
    </row>
    <row r="139" spans="1:24" x14ac:dyDescent="0.3">
      <c r="G139" s="1">
        <v>1</v>
      </c>
      <c r="H139" s="1">
        <v>62</v>
      </c>
      <c r="I139" s="1">
        <v>62</v>
      </c>
      <c r="J139" s="1">
        <v>72</v>
      </c>
    </row>
    <row r="140" spans="1:24" x14ac:dyDescent="0.3">
      <c r="G140" s="1">
        <v>2</v>
      </c>
      <c r="H140" s="1">
        <v>49</v>
      </c>
      <c r="I140" s="1">
        <v>49</v>
      </c>
      <c r="J140" s="1">
        <v>70</v>
      </c>
    </row>
    <row r="141" spans="1:24" x14ac:dyDescent="0.3">
      <c r="G141" s="1">
        <v>3</v>
      </c>
      <c r="H141" s="1">
        <v>47</v>
      </c>
      <c r="I141" s="1">
        <v>47</v>
      </c>
      <c r="J141" s="1">
        <v>62</v>
      </c>
    </row>
    <row r="142" spans="1:24" x14ac:dyDescent="0.3">
      <c r="G142" s="1">
        <v>4</v>
      </c>
      <c r="H142" s="1">
        <v>-25</v>
      </c>
      <c r="I142" s="1">
        <v>47</v>
      </c>
      <c r="J142" s="1">
        <v>60</v>
      </c>
    </row>
    <row r="143" spans="1:24" x14ac:dyDescent="0.3">
      <c r="G143" s="1">
        <v>5</v>
      </c>
      <c r="H143" s="1">
        <v>-31</v>
      </c>
      <c r="I143" s="1">
        <v>-17</v>
      </c>
      <c r="J143" s="1">
        <v>49</v>
      </c>
    </row>
    <row r="144" spans="1:24" x14ac:dyDescent="0.3">
      <c r="G144" s="1">
        <v>6</v>
      </c>
      <c r="H144" s="1">
        <v>-38</v>
      </c>
      <c r="I144" s="1">
        <v>-25</v>
      </c>
      <c r="J144" s="1">
        <v>47</v>
      </c>
    </row>
    <row r="145" spans="7:10" x14ac:dyDescent="0.3">
      <c r="G145" s="1">
        <v>7</v>
      </c>
      <c r="H145" s="1">
        <v>-41</v>
      </c>
      <c r="I145" s="1">
        <v>-31</v>
      </c>
      <c r="J145" s="1">
        <v>47</v>
      </c>
    </row>
    <row r="146" spans="7:10" x14ac:dyDescent="0.3">
      <c r="G146" s="1">
        <v>8</v>
      </c>
      <c r="H146" s="1">
        <v>-58</v>
      </c>
      <c r="I146" s="1">
        <v>-38</v>
      </c>
      <c r="J146" s="1">
        <v>-16</v>
      </c>
    </row>
    <row r="147" spans="7:10" x14ac:dyDescent="0.3">
      <c r="G147" s="1">
        <v>9</v>
      </c>
      <c r="H147" s="1">
        <v>-60</v>
      </c>
      <c r="I147" s="1">
        <v>-41</v>
      </c>
      <c r="J147" s="1">
        <v>-17</v>
      </c>
    </row>
    <row r="148" spans="7:10" x14ac:dyDescent="0.3">
      <c r="G148" s="1">
        <v>10</v>
      </c>
      <c r="H148" s="1">
        <v>-122</v>
      </c>
      <c r="I148" s="1">
        <v>-58</v>
      </c>
      <c r="J148" s="1">
        <v>-25</v>
      </c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D93AB-6E58-4A85-8797-35C1E4319025}">
  <dimension ref="A1:E13"/>
  <sheetViews>
    <sheetView workbookViewId="0"/>
  </sheetViews>
  <sheetFormatPr defaultRowHeight="14.4" x14ac:dyDescent="0.3"/>
  <sheetData>
    <row r="1" spans="1:5" x14ac:dyDescent="0.3">
      <c r="A1" s="30">
        <v>4</v>
      </c>
      <c r="B1" s="30">
        <v>-2</v>
      </c>
      <c r="C1" s="30">
        <v>20</v>
      </c>
      <c r="D1" s="30">
        <v>2</v>
      </c>
      <c r="E1" s="30">
        <v>20</v>
      </c>
    </row>
    <row r="2" spans="1:5" x14ac:dyDescent="0.3">
      <c r="A2" s="30">
        <v>-2</v>
      </c>
      <c r="B2" s="30">
        <v>-7</v>
      </c>
      <c r="C2" s="30">
        <v>53</v>
      </c>
      <c r="D2" s="30">
        <v>-9</v>
      </c>
      <c r="E2" s="30">
        <v>53</v>
      </c>
    </row>
    <row r="3" spans="1:5" x14ac:dyDescent="0.3">
      <c r="A3" s="30">
        <v>2</v>
      </c>
      <c r="B3" s="30">
        <v>-7</v>
      </c>
      <c r="C3" s="30">
        <v>53</v>
      </c>
      <c r="D3" s="30">
        <v>-5</v>
      </c>
      <c r="E3" s="30">
        <v>53</v>
      </c>
    </row>
    <row r="4" spans="1:5" x14ac:dyDescent="0.3">
      <c r="A4" s="30">
        <v>-6</v>
      </c>
      <c r="B4" s="30">
        <v>-6</v>
      </c>
      <c r="C4" s="30">
        <v>72</v>
      </c>
      <c r="D4" s="30">
        <v>-12</v>
      </c>
      <c r="E4" s="30">
        <v>72</v>
      </c>
    </row>
    <row r="5" spans="1:5" x14ac:dyDescent="0.3">
      <c r="A5" s="30">
        <v>-4</v>
      </c>
      <c r="B5" s="30">
        <v>8</v>
      </c>
      <c r="C5" s="30">
        <v>80</v>
      </c>
      <c r="D5" s="30">
        <v>4</v>
      </c>
      <c r="E5" s="30">
        <v>80</v>
      </c>
    </row>
    <row r="6" spans="1:5" x14ac:dyDescent="0.3">
      <c r="A6" s="30">
        <v>-8</v>
      </c>
      <c r="B6" s="30">
        <v>6</v>
      </c>
      <c r="C6" s="30">
        <v>100</v>
      </c>
      <c r="D6" s="30">
        <v>-2</v>
      </c>
      <c r="E6" s="30">
        <v>100</v>
      </c>
    </row>
    <row r="7" spans="1:5" x14ac:dyDescent="0.3">
      <c r="A7" s="30">
        <v>-8</v>
      </c>
      <c r="B7" s="30">
        <v>7</v>
      </c>
      <c r="C7" s="30">
        <v>113</v>
      </c>
      <c r="D7" s="30">
        <v>-1</v>
      </c>
      <c r="E7" s="30">
        <v>113</v>
      </c>
    </row>
    <row r="8" spans="1:5" x14ac:dyDescent="0.3">
      <c r="A8" s="30">
        <v>2</v>
      </c>
      <c r="B8" s="30">
        <v>-11</v>
      </c>
      <c r="C8" s="30">
        <v>125</v>
      </c>
      <c r="D8" s="30">
        <v>-9</v>
      </c>
      <c r="E8" s="30">
        <v>125</v>
      </c>
    </row>
    <row r="9" spans="1:5" x14ac:dyDescent="0.3">
      <c r="A9" s="30">
        <v>-2</v>
      </c>
      <c r="B9" s="30">
        <v>-11</v>
      </c>
      <c r="C9" s="30">
        <v>125</v>
      </c>
      <c r="D9" s="30">
        <v>-13</v>
      </c>
      <c r="E9" s="30">
        <v>125</v>
      </c>
    </row>
    <row r="10" spans="1:5" x14ac:dyDescent="0.3">
      <c r="A10" s="30">
        <v>-9</v>
      </c>
      <c r="B10" s="30">
        <v>7</v>
      </c>
      <c r="C10" s="30">
        <v>130</v>
      </c>
      <c r="D10" s="30">
        <v>-2</v>
      </c>
      <c r="E10" s="30">
        <v>130</v>
      </c>
    </row>
    <row r="11" spans="1:5" x14ac:dyDescent="0.3">
      <c r="A11" s="30">
        <v>-10</v>
      </c>
      <c r="B11" s="30">
        <v>9</v>
      </c>
      <c r="C11" s="30">
        <v>181</v>
      </c>
      <c r="D11" s="30">
        <v>-1</v>
      </c>
      <c r="E11" s="30">
        <v>181</v>
      </c>
    </row>
    <row r="12" spans="1:5" x14ac:dyDescent="0.3">
      <c r="A12" s="30">
        <v>-9</v>
      </c>
      <c r="B12" s="30">
        <v>-11</v>
      </c>
      <c r="C12" s="30">
        <v>202</v>
      </c>
      <c r="D12" s="30">
        <v>-20</v>
      </c>
      <c r="E12" s="30">
        <v>202</v>
      </c>
    </row>
    <row r="13" spans="1:5" x14ac:dyDescent="0.3">
      <c r="A13" s="1">
        <v>9</v>
      </c>
      <c r="B13" s="1">
        <v>6</v>
      </c>
      <c r="C13" s="1">
        <v>117</v>
      </c>
      <c r="D13" s="1">
        <v>15</v>
      </c>
      <c r="E13" s="1">
        <v>417</v>
      </c>
    </row>
  </sheetData>
  <sortState xmlns:xlrd2="http://schemas.microsoft.com/office/spreadsheetml/2017/richdata2" ref="A1:E13">
    <sortCondition ref="E1:E1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Solution</vt:lpstr>
      <vt:lpstr>Shorting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CHASIAKOS ATHANASIOS</dc:creator>
  <cp:lastModifiedBy>CHASIAKOS ATHANASIOS</cp:lastModifiedBy>
  <dcterms:created xsi:type="dcterms:W3CDTF">2024-10-29T11:49:45Z</dcterms:created>
  <dcterms:modified xsi:type="dcterms:W3CDTF">2026-03-26T20:51:03Z</dcterms:modified>
</cp:coreProperties>
</file>