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8f7b16ed6e8e83/angeliki/AUP/ARC4101-4201 ARC303-304/ARC303_304 DIALEKSEIS/ARC303 DIALEKSEIS/"/>
    </mc:Choice>
  </mc:AlternateContent>
  <xr:revisionPtr revIDLastSave="205" documentId="13_ncr:4000b_{61C7D1AE-A7A3-4E99-8993-86D70EF54A57}" xr6:coauthVersionLast="47" xr6:coauthVersionMax="47" xr10:uidLastSave="{46A88E79-A634-4623-9F2B-687849058EF1}"/>
  <bookViews>
    <workbookView xWindow="4890" yWindow="315" windowWidth="17295" windowHeight="14910" tabRatio="929" xr2:uid="{00000000-000D-0000-FFFF-FFFF00000000}"/>
  </bookViews>
  <sheets>
    <sheet name=" U δομικου στοιχειου" sheetId="1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24" l="1"/>
  <c r="G16" i="124"/>
  <c r="G15" i="124"/>
  <c r="F37" i="124"/>
  <c r="F35" i="124"/>
  <c r="E22" i="124"/>
  <c r="G14" i="124"/>
  <c r="G13" i="124"/>
  <c r="G22" i="124" l="1"/>
  <c r="F36" i="124" s="1"/>
  <c r="F38" i="124" s="1"/>
  <c r="F40" i="124" s="1"/>
</calcChain>
</file>

<file path=xl/sharedStrings.xml><?xml version="1.0" encoding="utf-8"?>
<sst xmlns="http://schemas.openxmlformats.org/spreadsheetml/2006/main" count="54" uniqueCount="50">
  <si>
    <t>στρώσεις</t>
  </si>
  <si>
    <t>m</t>
  </si>
  <si>
    <t>W/mK</t>
  </si>
  <si>
    <t>οπτοπλινθοδομή</t>
  </si>
  <si>
    <t xml:space="preserve">αντιστάσεις θερμικής μετάβασης </t>
  </si>
  <si>
    <t xml:space="preserve">αντίσταση θερμοπερατότητας </t>
  </si>
  <si>
    <t>συντελεστής θερμοπερατότητας στοιχείου</t>
  </si>
  <si>
    <t>εξωτερικοί τοίχοι και παράθυρα</t>
  </si>
  <si>
    <t>τοίχος σε επαφή με το έδαφος</t>
  </si>
  <si>
    <t xml:space="preserve">δάπεδο σε επαφή με το έδαφος </t>
  </si>
  <si>
    <t>δάπεδο επάνω από ανοικτή διάβαση (pilotis)</t>
  </si>
  <si>
    <t>δάπεδο πάνω από μη θερμαινόμενο χώρο (κατερχόμενη ροή)</t>
  </si>
  <si>
    <t>στέγες, δώματα (ανερχόμενη θερμική ροή)</t>
  </si>
  <si>
    <t>μέγιστος επιτρεπόμενοςσυντελεστής θερμοπερατότητας</t>
  </si>
  <si>
    <t>ΔΟΜΙΚΟ ΣΤΟΙΧΕΙΟ</t>
  </si>
  <si>
    <t>ΕΛΕΓΧΟΣ ΘΕΡΜΟΜΟΝΩΤΙΚΗΣ ΕΠΑΡΚΕΙΑΣ ΚΤΙΡΙΟΥ</t>
  </si>
  <si>
    <t>ΥΠΟΛΟΓΙΣΜΟΣ ΣΥΝΤΕΛΕΣΤΗ ΘΕΡΜΟΠΕΡΑΤΟΤΗΤΑΣ ΔΟΜΙΚΟΥ ΣΤΟΙΧΕΙΟΥ</t>
  </si>
  <si>
    <t>συντελεστής θερμ. αγωγιμότητας λ</t>
  </si>
  <si>
    <t>Σd=</t>
  </si>
  <si>
    <t>3.ΥΠΟΛΟΓΙΣΜΟΣ ΣΥΝΤΕΛΕΣΤΗ ΘΕΡΜΟΠΕΡΑΤΟΤΗΤΑΣ U</t>
  </si>
  <si>
    <t>U=</t>
  </si>
  <si>
    <t>Θερμική αντίσταση d/λ</t>
  </si>
  <si>
    <t>αντίσταση θερμικής μετάβασης (εσωτερικά)</t>
  </si>
  <si>
    <t>αντίσταση θερμοδιαφυγής</t>
  </si>
  <si>
    <t>αντίσταση θερμικής μετάβασης (εξωτερικά)</t>
  </si>
  <si>
    <t>τοίχος σε επαφή με μη θερμαινόμενο χώρο</t>
  </si>
  <si>
    <t>οροφή σε επαφή με μη θερμαινόμενο χώρο</t>
  </si>
  <si>
    <t>Umax=</t>
  </si>
  <si>
    <t>Πρέπει U ≤ Umax. ΙΣΧΥΕΙ.√</t>
  </si>
  <si>
    <t>ΜΕΣΑ</t>
  </si>
  <si>
    <t>ΕΞΩ</t>
  </si>
  <si>
    <t>θερμομόνωση (εξηλασμένη πολυστερίνη)</t>
  </si>
  <si>
    <t>ΚΛΙΜΑΤΙΚΗ ΖΩΝΗ Β</t>
  </si>
  <si>
    <t>πάχος στρώσης d</t>
  </si>
  <si>
    <r>
      <t>2. ΥΠΟΛΟΓΙΣΜΟΣ ΑΝΤΙΣΤΑΣΗΣ ΘΕΡΜΟΔΙΑΦΥΓΗΣ (R</t>
    </r>
    <r>
      <rPr>
        <b/>
        <vertAlign val="subscript"/>
        <sz val="10"/>
        <rFont val="Century Gothic"/>
        <family val="2"/>
        <charset val="161"/>
      </rPr>
      <t>Λ</t>
    </r>
    <r>
      <rPr>
        <b/>
        <sz val="10"/>
        <rFont val="Century Gothic"/>
        <family val="2"/>
        <charset val="161"/>
      </rPr>
      <t>)</t>
    </r>
  </si>
  <si>
    <r>
      <t>m</t>
    </r>
    <r>
      <rPr>
        <vertAlign val="superscript"/>
        <sz val="8"/>
        <rFont val="Century Gothic"/>
        <family val="2"/>
        <charset val="161"/>
      </rPr>
      <t>2</t>
    </r>
    <r>
      <rPr>
        <sz val="8"/>
        <rFont val="Century Gothic"/>
        <family val="2"/>
        <charset val="161"/>
      </rPr>
      <t>K/W</t>
    </r>
  </si>
  <si>
    <r>
      <t>W/m</t>
    </r>
    <r>
      <rPr>
        <b/>
        <vertAlign val="superscript"/>
        <sz val="10"/>
        <rFont val="Century Gothic"/>
        <family val="2"/>
        <charset val="161"/>
      </rPr>
      <t>2</t>
    </r>
    <r>
      <rPr>
        <b/>
        <sz val="10"/>
        <rFont val="Century Gothic"/>
        <family val="2"/>
        <charset val="161"/>
      </rPr>
      <t>K</t>
    </r>
  </si>
  <si>
    <r>
      <t>R</t>
    </r>
    <r>
      <rPr>
        <vertAlign val="subscript"/>
        <sz val="9"/>
        <rFont val="Century Gothic"/>
        <family val="2"/>
        <charset val="161"/>
      </rPr>
      <t>Λ</t>
    </r>
    <r>
      <rPr>
        <sz val="9"/>
        <rFont val="Century Gothic"/>
        <family val="2"/>
        <charset val="161"/>
      </rPr>
      <t>=</t>
    </r>
  </si>
  <si>
    <r>
      <t xml:space="preserve"> R</t>
    </r>
    <r>
      <rPr>
        <vertAlign val="subscript"/>
        <sz val="9"/>
        <rFont val="Century Gothic"/>
        <family val="2"/>
        <charset val="161"/>
      </rPr>
      <t>i</t>
    </r>
    <r>
      <rPr>
        <sz val="9"/>
        <rFont val="Century Gothic"/>
        <family val="2"/>
        <charset val="161"/>
      </rPr>
      <t>=</t>
    </r>
  </si>
  <si>
    <r>
      <t>m</t>
    </r>
    <r>
      <rPr>
        <vertAlign val="superscript"/>
        <sz val="9"/>
        <rFont val="Century Gothic"/>
        <family val="2"/>
        <charset val="161"/>
      </rPr>
      <t>2</t>
    </r>
    <r>
      <rPr>
        <sz val="9"/>
        <rFont val="Century Gothic"/>
        <family val="2"/>
        <charset val="161"/>
      </rPr>
      <t>K/W</t>
    </r>
  </si>
  <si>
    <r>
      <t>W/m</t>
    </r>
    <r>
      <rPr>
        <vertAlign val="superscript"/>
        <sz val="10"/>
        <rFont val="Century Gothic"/>
        <family val="2"/>
        <charset val="161"/>
      </rPr>
      <t>2</t>
    </r>
    <r>
      <rPr>
        <sz val="10"/>
        <rFont val="Century Gothic"/>
        <family val="2"/>
        <charset val="161"/>
      </rPr>
      <t>K</t>
    </r>
  </si>
  <si>
    <r>
      <t>εσωτερικά R</t>
    </r>
    <r>
      <rPr>
        <vertAlign val="subscript"/>
        <sz val="9"/>
        <rFont val="Century Gothic"/>
        <family val="2"/>
        <charset val="161"/>
      </rPr>
      <t>i</t>
    </r>
    <r>
      <rPr>
        <sz val="9"/>
        <rFont val="Century Gothic"/>
        <family val="2"/>
        <charset val="161"/>
      </rPr>
      <t xml:space="preserve"> </t>
    </r>
  </si>
  <si>
    <r>
      <t>R</t>
    </r>
    <r>
      <rPr>
        <b/>
        <vertAlign val="subscript"/>
        <sz val="10"/>
        <rFont val="Century Gothic"/>
        <family val="2"/>
        <charset val="161"/>
      </rPr>
      <t>Λ</t>
    </r>
    <r>
      <rPr>
        <b/>
        <sz val="10"/>
        <rFont val="Century Gothic"/>
        <family val="2"/>
        <charset val="161"/>
      </rPr>
      <t>=</t>
    </r>
  </si>
  <si>
    <r>
      <t>m</t>
    </r>
    <r>
      <rPr>
        <b/>
        <vertAlign val="superscript"/>
        <sz val="10"/>
        <rFont val="Century Gothic"/>
        <family val="2"/>
        <charset val="161"/>
      </rPr>
      <t>2</t>
    </r>
    <r>
      <rPr>
        <b/>
        <sz val="10"/>
        <rFont val="Century Gothic"/>
        <family val="2"/>
        <charset val="161"/>
      </rPr>
      <t>K/W</t>
    </r>
  </si>
  <si>
    <t>R=</t>
  </si>
  <si>
    <r>
      <t>εξωτερικά R</t>
    </r>
    <r>
      <rPr>
        <vertAlign val="subscript"/>
        <sz val="9"/>
        <rFont val="Century Gothic"/>
        <family val="2"/>
        <charset val="161"/>
      </rPr>
      <t>α</t>
    </r>
    <r>
      <rPr>
        <sz val="9"/>
        <rFont val="Century Gothic"/>
        <family val="2"/>
        <charset val="161"/>
      </rPr>
      <t xml:space="preserve"> </t>
    </r>
  </si>
  <si>
    <r>
      <t>R</t>
    </r>
    <r>
      <rPr>
        <vertAlign val="subscript"/>
        <sz val="9"/>
        <rFont val="Century Gothic"/>
        <family val="2"/>
        <charset val="161"/>
      </rPr>
      <t>α</t>
    </r>
    <r>
      <rPr>
        <sz val="9"/>
        <rFont val="Century Gothic"/>
        <family val="2"/>
        <charset val="161"/>
      </rPr>
      <t>=</t>
    </r>
  </si>
  <si>
    <t>επίχρισμα εσωτερικά (ασβεστοτσιμεντοκονίαμα)</t>
  </si>
  <si>
    <t>επίχρισμα εξωτερικα  (ασβεστοτσιμεντοκονίαμα)</t>
  </si>
  <si>
    <t>1.ΔΟΜΙΚΟ ΣΤΟΙΧΕΙΟ: ΕΞΩΤΕΡΙΚΗ ΤΟΙΧΟΠΟΙΙΑ - ΟΠΤΟΠΛΙΝΘΟΔΟΜΗ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</si>
</sst>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0.000"/>
  </numFmts>
  <fonts count="35" x14ac:knownFonts="1">
    <font>
      <sz val="10"/>
      <name val="Arial Greek"/>
    </font>
    <font>
      <sz val="10"/>
      <name val="Arial Greek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0"/>
      <name val="Arial Greek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9"/>
      <name val="Century Gothic"/>
      <family val="2"/>
      <charset val="161"/>
    </font>
    <font>
      <b/>
      <sz val="8"/>
      <name val="Century Gothic"/>
      <family val="2"/>
      <charset val="161"/>
    </font>
    <font>
      <sz val="8"/>
      <name val="Century Gothic"/>
      <family val="2"/>
      <charset val="161"/>
    </font>
    <font>
      <b/>
      <sz val="10"/>
      <name val="Century Gothic"/>
      <family val="2"/>
      <charset val="161"/>
    </font>
    <font>
      <sz val="10"/>
      <name val="Century Gothic"/>
      <family val="2"/>
      <charset val="161"/>
    </font>
    <font>
      <b/>
      <vertAlign val="subscript"/>
      <sz val="10"/>
      <name val="Century Gothic"/>
      <family val="2"/>
      <charset val="161"/>
    </font>
    <font>
      <vertAlign val="superscript"/>
      <sz val="8"/>
      <name val="Century Gothic"/>
      <family val="2"/>
      <charset val="161"/>
    </font>
    <font>
      <vertAlign val="superscript"/>
      <sz val="10"/>
      <name val="Century Gothic"/>
      <family val="2"/>
      <charset val="161"/>
    </font>
    <font>
      <b/>
      <vertAlign val="superscript"/>
      <sz val="10"/>
      <name val="Century Gothic"/>
      <family val="2"/>
      <charset val="161"/>
    </font>
    <font>
      <vertAlign val="superscript"/>
      <sz val="9"/>
      <name val="Century Gothic"/>
      <family val="2"/>
      <charset val="161"/>
    </font>
    <font>
      <vertAlign val="subscript"/>
      <sz val="9"/>
      <name val="Century Gothic"/>
      <family val="2"/>
      <charset val="161"/>
    </font>
    <font>
      <b/>
      <sz val="9"/>
      <name val="Century Gothic"/>
      <family val="2"/>
      <charset val="16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  <xf numFmtId="0" fontId="8" fillId="7" borderId="1" applyNumberFormat="0" applyAlignment="0" applyProtection="0"/>
    <xf numFmtId="0" fontId="9" fillId="16" borderId="2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10" fillId="21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7" fillId="23" borderId="7" applyNumberFormat="0" applyFont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21" borderId="1" applyNumberFormat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3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65" fontId="27" fillId="0" borderId="15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165" fontId="26" fillId="0" borderId="15" xfId="0" applyNumberFormat="1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165" fontId="23" fillId="0" borderId="23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165" fontId="23" fillId="0" borderId="19" xfId="0" applyNumberFormat="1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165" fontId="23" fillId="0" borderId="30" xfId="0" applyNumberFormat="1" applyFont="1" applyBorder="1" applyAlignment="1">
      <alignment horizontal="center" vertical="center" wrapText="1"/>
    </xf>
    <xf numFmtId="165" fontId="23" fillId="0" borderId="31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5" fontId="34" fillId="0" borderId="17" xfId="0" applyNumberFormat="1" applyFont="1" applyBorder="1" applyAlignment="1">
      <alignment horizontal="center" vertical="center" wrapText="1"/>
    </xf>
    <xf numFmtId="165" fontId="34" fillId="0" borderId="34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3" fillId="0" borderId="3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65" fontId="23" fillId="0" borderId="21" xfId="0" applyNumberFormat="1" applyFont="1" applyBorder="1" applyAlignment="1">
      <alignment horizontal="center" vertical="center" wrapText="1"/>
    </xf>
    <xf numFmtId="165" fontId="23" fillId="0" borderId="36" xfId="0" applyNumberFormat="1" applyFont="1" applyBorder="1" applyAlignment="1">
      <alignment horizontal="center" vertical="center" wrapText="1"/>
    </xf>
    <xf numFmtId="0" fontId="23" fillId="25" borderId="19" xfId="0" applyFont="1" applyFill="1" applyBorder="1" applyAlignment="1">
      <alignment horizontal="left" vertical="center" wrapText="1"/>
    </xf>
    <xf numFmtId="0" fontId="23" fillId="25" borderId="19" xfId="0" applyFont="1" applyFill="1" applyBorder="1" applyAlignment="1">
      <alignment horizontal="center" vertical="center" wrapText="1"/>
    </xf>
    <xf numFmtId="165" fontId="23" fillId="25" borderId="19" xfId="0" applyNumberFormat="1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165" fontId="27" fillId="25" borderId="15" xfId="0" applyNumberFormat="1" applyFont="1" applyFill="1" applyBorder="1" applyAlignment="1">
      <alignment horizontal="center" vertical="center" wrapText="1"/>
    </xf>
    <xf numFmtId="0" fontId="3" fillId="26" borderId="0" xfId="0" applyFont="1" applyFill="1" applyAlignment="1">
      <alignment horizontal="center" vertical="center" wrapText="1"/>
    </xf>
    <xf numFmtId="0" fontId="26" fillId="26" borderId="15" xfId="0" applyFont="1" applyFill="1" applyBorder="1" applyAlignment="1">
      <alignment horizontal="center" vertical="center" wrapText="1"/>
    </xf>
    <xf numFmtId="0" fontId="27" fillId="26" borderId="15" xfId="0" applyFont="1" applyFill="1" applyBorder="1" applyAlignment="1">
      <alignment horizontal="center" vertical="center" wrapText="1"/>
    </xf>
    <xf numFmtId="165" fontId="27" fillId="26" borderId="15" xfId="0" applyNumberFormat="1" applyFont="1" applyFill="1" applyBorder="1" applyAlignment="1">
      <alignment horizontal="center" vertical="center" wrapText="1"/>
    </xf>
    <xf numFmtId="0" fontId="27" fillId="26" borderId="0" xfId="0" applyFont="1" applyFill="1" applyAlignment="1">
      <alignment horizontal="center" vertical="center" wrapText="1"/>
    </xf>
    <xf numFmtId="0" fontId="0" fillId="26" borderId="0" xfId="0" applyFill="1" applyAlignment="1">
      <alignment horizontal="center" vertical="center" wrapText="1"/>
    </xf>
    <xf numFmtId="0" fontId="2" fillId="26" borderId="0" xfId="0" applyFont="1" applyFill="1" applyAlignment="1">
      <alignment horizontal="center" vertical="center" wrapText="1"/>
    </xf>
    <xf numFmtId="0" fontId="3" fillId="26" borderId="0" xfId="0" applyFont="1" applyFill="1" applyAlignment="1">
      <alignment horizontal="left" vertical="center" wrapText="1"/>
    </xf>
    <xf numFmtId="0" fontId="4" fillId="26" borderId="0" xfId="0" applyFont="1" applyFill="1" applyAlignment="1">
      <alignment horizontal="center" vertical="center" wrapText="1"/>
    </xf>
    <xf numFmtId="0" fontId="27" fillId="26" borderId="11" xfId="0" applyFont="1" applyFill="1" applyBorder="1" applyAlignment="1">
      <alignment horizontal="center" vertical="center" wrapText="1"/>
    </xf>
    <xf numFmtId="0" fontId="27" fillId="26" borderId="12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24" fillId="26" borderId="0" xfId="0" applyFont="1" applyFill="1" applyAlignment="1">
      <alignment horizontal="center" vertical="center" wrapText="1"/>
    </xf>
    <xf numFmtId="0" fontId="25" fillId="26" borderId="0" xfId="0" applyFont="1" applyFill="1" applyAlignment="1">
      <alignment horizontal="center" vertical="center" wrapText="1"/>
    </xf>
    <xf numFmtId="0" fontId="25" fillId="26" borderId="0" xfId="0" applyFont="1" applyFill="1" applyAlignment="1">
      <alignment horizontal="right" vertical="center" wrapText="1"/>
    </xf>
    <xf numFmtId="0" fontId="25" fillId="26" borderId="0" xfId="0" applyFont="1" applyFill="1" applyAlignment="1">
      <alignment horizontal="left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65" fontId="23" fillId="25" borderId="10" xfId="0" applyNumberFormat="1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28" xfId="0" applyFont="1" applyBorder="1" applyAlignment="1">
      <alignment horizontal="center" vertical="center" wrapText="1"/>
    </xf>
    <xf numFmtId="165" fontId="23" fillId="25" borderId="0" xfId="0" applyNumberFormat="1" applyFont="1" applyFill="1" applyAlignment="1">
      <alignment horizontal="center" vertical="center" wrapText="1"/>
    </xf>
    <xf numFmtId="0" fontId="27" fillId="0" borderId="15" xfId="0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center" wrapText="1"/>
    </xf>
    <xf numFmtId="165" fontId="26" fillId="0" borderId="24" xfId="0" applyNumberFormat="1" applyFont="1" applyBorder="1" applyAlignment="1">
      <alignment horizontal="center" vertical="center" wrapText="1"/>
    </xf>
    <xf numFmtId="0" fontId="27" fillId="26" borderId="12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5" fillId="26" borderId="10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textRotation="90" wrapText="1"/>
    </xf>
    <xf numFmtId="0" fontId="25" fillId="0" borderId="26" xfId="0" applyFont="1" applyBorder="1" applyAlignment="1">
      <alignment horizontal="center" vertical="center" textRotation="90" wrapText="1"/>
    </xf>
    <xf numFmtId="0" fontId="25" fillId="0" borderId="20" xfId="0" applyFont="1" applyBorder="1" applyAlignment="1">
      <alignment horizontal="center" vertical="center" textRotation="90" wrapText="1"/>
    </xf>
    <xf numFmtId="0" fontId="34" fillId="0" borderId="25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26" borderId="18" xfId="0" applyFont="1" applyFill="1" applyBorder="1" applyAlignment="1">
      <alignment horizontal="left" vertical="center" wrapText="1"/>
    </xf>
    <xf numFmtId="0" fontId="27" fillId="26" borderId="0" xfId="0" applyFont="1" applyFill="1"/>
    <xf numFmtId="0" fontId="27" fillId="26" borderId="28" xfId="0" applyFont="1" applyFill="1" applyBorder="1"/>
    <xf numFmtId="0" fontId="25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4" fontId="26" fillId="24" borderId="16" xfId="0" applyNumberFormat="1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/>
    </xf>
    <xf numFmtId="0" fontId="27" fillId="24" borderId="27" xfId="0" applyFont="1" applyFill="1" applyBorder="1" applyAlignment="1">
      <alignment horizontal="left"/>
    </xf>
  </cellXfs>
  <cellStyles count="43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Βασικό_paid elegxos thermomonwtikhs eparkeias" xfId="19" xr:uid="{00000000-0005-0000-0000-000012000000}"/>
    <cellStyle name="Εισαγωγή" xfId="20" builtinId="20" customBuiltin="1"/>
    <cellStyle name="Έλεγχος κελιού" xfId="21" builtinId="23" customBuiltin="1"/>
    <cellStyle name="Έμφαση1" xfId="22" builtinId="29" customBuiltin="1"/>
    <cellStyle name="Έμφαση2" xfId="23" builtinId="33" customBuiltin="1"/>
    <cellStyle name="Έμφαση3" xfId="24" builtinId="37" customBuiltin="1"/>
    <cellStyle name="Έμφαση4" xfId="25" builtinId="41" customBuiltin="1"/>
    <cellStyle name="Έμφαση5" xfId="26" builtinId="45" customBuiltin="1"/>
    <cellStyle name="Έμφαση6" xfId="27" builtinId="49" customBuiltin="1"/>
    <cellStyle name="Έξοδος" xfId="28" builtinId="21" customBuiltin="1"/>
    <cellStyle name="Επεξηγηματικό κείμενο" xfId="29" builtinId="53" customBuiltin="1"/>
    <cellStyle name="Επικεφαλίδα 1" xfId="30" builtinId="16" customBuiltin="1"/>
    <cellStyle name="Επικεφαλίδα 2" xfId="31" builtinId="17" customBuiltin="1"/>
    <cellStyle name="Επικεφαλίδα 3" xfId="32" builtinId="18" customBuiltin="1"/>
    <cellStyle name="Επικεφαλίδα 4" xfId="33" builtinId="19" customBuiltin="1"/>
    <cellStyle name="Κακό" xfId="34" builtinId="27" customBuiltin="1"/>
    <cellStyle name="Καλό" xfId="35" builtinId="26" customBuiltin="1"/>
    <cellStyle name="Κανονικό" xfId="0" builtinId="0"/>
    <cellStyle name="Ουδέτερο" xfId="36" builtinId="28" customBuiltin="1"/>
    <cellStyle name="Προειδοποιητικό κείμενο" xfId="37" builtinId="11" customBuiltin="1"/>
    <cellStyle name="Σημείωση" xfId="38" builtinId="10" customBuiltin="1"/>
    <cellStyle name="Συνδεδεμένο κελί" xfId="39" builtinId="24" customBuiltin="1"/>
    <cellStyle name="Σύνολο" xfId="40" builtinId="25" customBuiltin="1"/>
    <cellStyle name="Τίτλος" xfId="41" builtinId="15" customBuiltin="1"/>
    <cellStyle name="Υπολογισμός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952497</xdr:colOff>
      <xdr:row>6</xdr:row>
      <xdr:rowOff>36363</xdr:rowOff>
    </xdr:from>
    <xdr:to>
      <xdr:col>5</xdr:col>
      <xdr:colOff>18975</xdr:colOff>
      <xdr:row>7</xdr:row>
      <xdr:rowOff>1809750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E5CBD04B-ECCC-6157-1BA2-3495016665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26" b="8349"/>
        <a:stretch/>
      </xdr:blipFill>
      <xdr:spPr>
        <a:xfrm>
          <a:off x="2029555" y="1062132"/>
          <a:ext cx="3008362" cy="1941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M42"/>
  <sheetViews>
    <sheetView tabSelected="1" topLeftCell="A5" zoomScale="130" zoomScaleNormal="130" workbookViewId="0">
      <selection activeCell="H8" sqref="H8"/>
    </sheetView>
  </sheetViews>
  <sheetFormatPr defaultRowHeight="12.75" x14ac:dyDescent="0.2"/>
  <cols>
    <col min="1" max="1" width="9.140625" style="1"/>
    <col min="2" max="2" width="7" style="1" customWidth="1"/>
    <col min="3" max="3" width="41.42578125" style="1" customWidth="1"/>
    <col min="4" max="4" width="8.5703125" style="1" customWidth="1"/>
    <col min="5" max="5" width="9.140625" style="1"/>
    <col min="6" max="6" width="14.140625" style="1" customWidth="1"/>
    <col min="7" max="7" width="15.85546875" style="1" customWidth="1"/>
    <col min="8" max="8" width="7.7109375" style="1" customWidth="1"/>
    <col min="9" max="9" width="9.140625" style="1"/>
    <col min="10" max="10" width="12" style="1" bestFit="1" customWidth="1"/>
    <col min="11" max="13" width="9.140625" style="1"/>
  </cols>
  <sheetData>
    <row r="1" spans="1:13" ht="13.5" thickBot="1" x14ac:dyDescent="0.25">
      <c r="A1" s="55"/>
      <c r="B1" s="55"/>
      <c r="C1" s="55"/>
      <c r="D1" s="55"/>
      <c r="E1" s="55"/>
      <c r="F1" s="55"/>
      <c r="G1" s="55"/>
      <c r="H1" s="55"/>
    </row>
    <row r="2" spans="1:13" s="6" customFormat="1" ht="12" customHeight="1" x14ac:dyDescent="0.2">
      <c r="A2" s="50"/>
      <c r="B2" s="94" t="s">
        <v>15</v>
      </c>
      <c r="C2" s="95"/>
      <c r="D2" s="95"/>
      <c r="E2" s="95"/>
      <c r="F2" s="95"/>
      <c r="G2" s="96"/>
      <c r="H2" s="50"/>
      <c r="I2" s="4"/>
      <c r="J2" s="4"/>
      <c r="K2" s="4"/>
      <c r="L2" s="4"/>
      <c r="M2" s="4"/>
    </row>
    <row r="3" spans="1:13" s="6" customFormat="1" ht="12" customHeight="1" thickBot="1" x14ac:dyDescent="0.25">
      <c r="A3" s="50"/>
      <c r="B3" s="97" t="s">
        <v>16</v>
      </c>
      <c r="C3" s="98"/>
      <c r="D3" s="98"/>
      <c r="E3" s="98"/>
      <c r="F3" s="98"/>
      <c r="G3" s="99"/>
      <c r="H3" s="50"/>
      <c r="I3" s="4"/>
      <c r="J3" s="4"/>
      <c r="K3" s="4"/>
      <c r="L3" s="4"/>
      <c r="M3" s="4"/>
    </row>
    <row r="4" spans="1:13" s="7" customFormat="1" ht="12" customHeight="1" x14ac:dyDescent="0.2">
      <c r="A4" s="56"/>
      <c r="B4" s="62"/>
      <c r="C4" s="62"/>
      <c r="D4" s="63"/>
      <c r="E4" s="63"/>
      <c r="F4" s="64"/>
      <c r="G4" s="65"/>
      <c r="H4" s="56"/>
      <c r="I4" s="5"/>
      <c r="J4" s="5"/>
      <c r="K4" s="5"/>
      <c r="L4" s="5"/>
      <c r="M4" s="5"/>
    </row>
    <row r="5" spans="1:13" s="7" customFormat="1" ht="14.25" customHeight="1" thickBot="1" x14ac:dyDescent="0.25">
      <c r="A5" s="56"/>
      <c r="B5" s="103" t="s">
        <v>32</v>
      </c>
      <c r="C5" s="103"/>
      <c r="D5" s="103"/>
      <c r="E5" s="103"/>
      <c r="F5" s="103"/>
      <c r="G5" s="103"/>
      <c r="H5" s="56"/>
      <c r="I5" s="5"/>
      <c r="J5" s="5"/>
      <c r="K5" s="5"/>
      <c r="L5" s="5"/>
      <c r="M5" s="5"/>
    </row>
    <row r="6" spans="1:13" s="3" customFormat="1" ht="16.5" customHeight="1" x14ac:dyDescent="0.25">
      <c r="A6" s="57"/>
      <c r="B6" s="111" t="s">
        <v>49</v>
      </c>
      <c r="C6" s="112"/>
      <c r="D6" s="112"/>
      <c r="E6" s="112"/>
      <c r="F6" s="112"/>
      <c r="G6" s="113"/>
      <c r="H6" s="57"/>
      <c r="I6" s="2"/>
      <c r="J6" s="2"/>
      <c r="K6" s="2"/>
      <c r="L6" s="2"/>
      <c r="M6" s="2"/>
    </row>
    <row r="7" spans="1:13" s="3" customFormat="1" ht="13.5" customHeight="1" x14ac:dyDescent="0.25">
      <c r="A7" s="57"/>
      <c r="B7" s="100"/>
      <c r="C7" s="101"/>
      <c r="D7" s="101"/>
      <c r="E7" s="101"/>
      <c r="F7" s="101"/>
      <c r="G7" s="102"/>
      <c r="H7" s="57"/>
      <c r="I7" s="2"/>
      <c r="J7" s="2"/>
      <c r="K7" s="2"/>
      <c r="L7" s="2"/>
      <c r="M7" s="2"/>
    </row>
    <row r="8" spans="1:13" s="6" customFormat="1" ht="144.75" customHeight="1" thickBot="1" x14ac:dyDescent="0.25">
      <c r="A8" s="50"/>
      <c r="B8" s="59"/>
      <c r="C8" s="78" t="s">
        <v>29</v>
      </c>
      <c r="D8" s="60"/>
      <c r="E8" s="60"/>
      <c r="F8" s="60" t="s">
        <v>30</v>
      </c>
      <c r="G8" s="61"/>
      <c r="H8" s="50"/>
      <c r="I8" s="4"/>
      <c r="J8" s="4"/>
      <c r="K8" s="4"/>
      <c r="L8" s="4"/>
      <c r="M8" s="4"/>
    </row>
    <row r="9" spans="1:13" s="6" customFormat="1" ht="14.25" thickBot="1" x14ac:dyDescent="0.25">
      <c r="A9" s="50"/>
      <c r="B9" s="54"/>
      <c r="C9" s="54"/>
      <c r="D9" s="54"/>
      <c r="E9" s="54"/>
      <c r="F9" s="54"/>
      <c r="G9" s="54"/>
      <c r="H9" s="50"/>
      <c r="I9" s="4"/>
      <c r="J9" s="4"/>
      <c r="K9" s="4"/>
      <c r="L9" s="4"/>
      <c r="M9" s="4"/>
    </row>
    <row r="10" spans="1:13" s="3" customFormat="1" ht="16.5" customHeight="1" thickBot="1" x14ac:dyDescent="0.25">
      <c r="A10" s="57"/>
      <c r="B10" s="104" t="s">
        <v>34</v>
      </c>
      <c r="C10" s="105"/>
      <c r="D10" s="105"/>
      <c r="E10" s="105"/>
      <c r="F10" s="105"/>
      <c r="G10" s="106"/>
      <c r="H10" s="57"/>
      <c r="I10" s="2"/>
      <c r="J10" s="2"/>
      <c r="K10" s="2"/>
      <c r="L10" s="2"/>
      <c r="M10" s="2"/>
    </row>
    <row r="11" spans="1:13" s="7" customFormat="1" ht="40.5" x14ac:dyDescent="0.2">
      <c r="A11" s="56"/>
      <c r="B11" s="107" t="s">
        <v>0</v>
      </c>
      <c r="C11" s="108"/>
      <c r="D11" s="15"/>
      <c r="E11" s="15" t="s">
        <v>33</v>
      </c>
      <c r="F11" s="15" t="s">
        <v>17</v>
      </c>
      <c r="G11" s="16" t="s">
        <v>21</v>
      </c>
      <c r="H11" s="56"/>
      <c r="I11" s="5"/>
      <c r="J11" s="5"/>
      <c r="K11" s="5"/>
      <c r="L11" s="5"/>
      <c r="M11" s="5"/>
    </row>
    <row r="12" spans="1:13" s="7" customFormat="1" ht="13.5" x14ac:dyDescent="0.2">
      <c r="A12" s="56"/>
      <c r="B12" s="17"/>
      <c r="C12" s="14"/>
      <c r="D12" s="14"/>
      <c r="E12" s="14" t="s">
        <v>1</v>
      </c>
      <c r="F12" s="14" t="s">
        <v>2</v>
      </c>
      <c r="G12" s="18" t="s">
        <v>35</v>
      </c>
      <c r="H12" s="56"/>
      <c r="I12" s="5"/>
      <c r="J12" s="5"/>
      <c r="K12" s="5"/>
      <c r="L12" s="5"/>
      <c r="M12" s="5"/>
    </row>
    <row r="13" spans="1:13" s="6" customFormat="1" ht="23.25" customHeight="1" x14ac:dyDescent="0.2">
      <c r="A13" s="50"/>
      <c r="B13" s="19">
        <v>1</v>
      </c>
      <c r="C13" s="43" t="s">
        <v>47</v>
      </c>
      <c r="D13" s="44"/>
      <c r="E13" s="45">
        <v>0.02</v>
      </c>
      <c r="F13" s="45">
        <v>0.87</v>
      </c>
      <c r="G13" s="28">
        <f>E13/F13</f>
        <v>2.2988505747126436E-2</v>
      </c>
      <c r="H13" s="50"/>
      <c r="I13" s="4"/>
      <c r="J13" s="4"/>
      <c r="K13" s="4"/>
      <c r="L13" s="4"/>
      <c r="M13" s="4"/>
    </row>
    <row r="14" spans="1:13" s="6" customFormat="1" ht="23.25" customHeight="1" x14ac:dyDescent="0.2">
      <c r="A14" s="50"/>
      <c r="B14" s="19">
        <v>2</v>
      </c>
      <c r="C14" s="43" t="s">
        <v>3</v>
      </c>
      <c r="D14" s="44"/>
      <c r="E14" s="45">
        <v>0.12</v>
      </c>
      <c r="F14" s="45">
        <v>0.51</v>
      </c>
      <c r="G14" s="28">
        <f>E14/F14</f>
        <v>0.23529411764705882</v>
      </c>
      <c r="H14" s="50"/>
      <c r="I14" s="4"/>
      <c r="J14" s="4"/>
      <c r="K14" s="4"/>
      <c r="L14" s="4"/>
      <c r="M14" s="4"/>
    </row>
    <row r="15" spans="1:13" s="6" customFormat="1" ht="23.25" customHeight="1" x14ac:dyDescent="0.2">
      <c r="A15" s="50"/>
      <c r="B15" s="19">
        <v>3</v>
      </c>
      <c r="C15" s="43" t="s">
        <v>3</v>
      </c>
      <c r="D15" s="44"/>
      <c r="E15" s="45">
        <v>0.12</v>
      </c>
      <c r="F15" s="45">
        <v>0.51</v>
      </c>
      <c r="G15" s="28">
        <f>E15/F15</f>
        <v>0.23529411764705882</v>
      </c>
      <c r="H15" s="50"/>
      <c r="I15" s="4"/>
      <c r="J15" s="4"/>
      <c r="K15" s="4"/>
      <c r="L15" s="4"/>
      <c r="M15" s="4"/>
    </row>
    <row r="16" spans="1:13" s="6" customFormat="1" ht="23.25" customHeight="1" x14ac:dyDescent="0.2">
      <c r="A16" s="50"/>
      <c r="B16" s="19">
        <v>4</v>
      </c>
      <c r="C16" s="43" t="s">
        <v>31</v>
      </c>
      <c r="D16" s="44"/>
      <c r="E16" s="45">
        <v>0.14000000000000001</v>
      </c>
      <c r="F16" s="45">
        <v>3.3000000000000002E-2</v>
      </c>
      <c r="G16" s="28">
        <f>E16/F16</f>
        <v>4.2424242424242422</v>
      </c>
      <c r="H16" s="50"/>
      <c r="I16" s="4"/>
      <c r="J16" s="4"/>
      <c r="K16" s="4"/>
      <c r="L16" s="4"/>
      <c r="M16" s="4"/>
    </row>
    <row r="17" spans="1:13" s="6" customFormat="1" ht="23.25" customHeight="1" x14ac:dyDescent="0.2">
      <c r="A17" s="50"/>
      <c r="B17" s="19">
        <v>5</v>
      </c>
      <c r="C17" s="43" t="s">
        <v>48</v>
      </c>
      <c r="D17" s="44"/>
      <c r="E17" s="45">
        <v>0.02</v>
      </c>
      <c r="F17" s="45">
        <v>0.87</v>
      </c>
      <c r="G17" s="28">
        <f>E17/F17</f>
        <v>2.2988505747126436E-2</v>
      </c>
      <c r="H17" s="50"/>
      <c r="I17" s="4"/>
      <c r="J17" s="4"/>
      <c r="K17" s="4"/>
      <c r="L17" s="4"/>
      <c r="M17" s="4"/>
    </row>
    <row r="18" spans="1:13" s="6" customFormat="1" ht="23.25" customHeight="1" x14ac:dyDescent="0.2">
      <c r="A18" s="50"/>
      <c r="B18" s="19">
        <v>6</v>
      </c>
      <c r="C18" s="79"/>
      <c r="D18" s="29"/>
      <c r="E18" s="30"/>
      <c r="F18" s="30"/>
      <c r="G18" s="28"/>
      <c r="H18" s="50"/>
      <c r="I18" s="4"/>
      <c r="J18" s="4"/>
      <c r="K18" s="4"/>
      <c r="L18" s="4"/>
      <c r="M18" s="4"/>
    </row>
    <row r="19" spans="1:13" s="6" customFormat="1" ht="23.25" customHeight="1" x14ac:dyDescent="0.2">
      <c r="A19" s="50"/>
      <c r="B19" s="19">
        <v>7</v>
      </c>
      <c r="C19" s="29"/>
      <c r="D19" s="29"/>
      <c r="E19" s="30"/>
      <c r="F19" s="30"/>
      <c r="G19" s="28"/>
      <c r="H19" s="50"/>
      <c r="I19" s="4"/>
      <c r="J19" s="4"/>
      <c r="K19" s="4"/>
      <c r="L19" s="4"/>
      <c r="M19" s="4"/>
    </row>
    <row r="20" spans="1:13" s="6" customFormat="1" ht="23.25" customHeight="1" x14ac:dyDescent="0.2">
      <c r="A20" s="50"/>
      <c r="B20" s="19">
        <v>8</v>
      </c>
      <c r="C20" s="29"/>
      <c r="D20" s="29"/>
      <c r="E20" s="30"/>
      <c r="F20" s="30"/>
      <c r="G20" s="28"/>
      <c r="H20" s="50"/>
      <c r="I20" s="4"/>
      <c r="J20" s="4"/>
      <c r="K20" s="4"/>
      <c r="L20" s="4"/>
      <c r="M20" s="4"/>
    </row>
    <row r="21" spans="1:13" s="6" customFormat="1" ht="23.25" customHeight="1" thickBot="1" x14ac:dyDescent="0.25">
      <c r="A21" s="50"/>
      <c r="B21" s="20">
        <v>9</v>
      </c>
      <c r="C21" s="31"/>
      <c r="D21" s="31"/>
      <c r="E21" s="32"/>
      <c r="F21" s="32"/>
      <c r="G21" s="33"/>
      <c r="H21" s="50"/>
      <c r="I21" s="4"/>
      <c r="J21" s="4"/>
      <c r="K21" s="4"/>
      <c r="L21" s="4"/>
      <c r="M21" s="4"/>
    </row>
    <row r="22" spans="1:13" s="6" customFormat="1" ht="15" customHeight="1" thickBot="1" x14ac:dyDescent="0.25">
      <c r="A22" s="50"/>
      <c r="B22" s="21"/>
      <c r="C22" s="22"/>
      <c r="D22" s="75" t="s">
        <v>18</v>
      </c>
      <c r="E22" s="23">
        <f>SUM(E13:E21)</f>
        <v>0.42000000000000004</v>
      </c>
      <c r="F22" s="76" t="s">
        <v>42</v>
      </c>
      <c r="G22" s="77">
        <f>SUM(G13:G21)</f>
        <v>4.7589894892126132</v>
      </c>
      <c r="H22" s="50"/>
      <c r="I22" s="4"/>
      <c r="J22" s="4"/>
      <c r="K22" s="4"/>
      <c r="L22" s="4"/>
      <c r="M22" s="4"/>
    </row>
    <row r="23" spans="1:13" s="6" customFormat="1" ht="14.25" thickBot="1" x14ac:dyDescent="0.25">
      <c r="A23" s="50"/>
      <c r="B23" s="54"/>
      <c r="C23" s="54"/>
      <c r="D23" s="54"/>
      <c r="E23" s="54"/>
      <c r="F23" s="54"/>
      <c r="G23" s="54"/>
      <c r="H23" s="50"/>
      <c r="I23" s="4"/>
      <c r="J23" s="4"/>
      <c r="K23" s="4"/>
      <c r="L23" s="4"/>
      <c r="M23" s="4"/>
    </row>
    <row r="24" spans="1:13" s="3" customFormat="1" ht="16.5" customHeight="1" thickBot="1" x14ac:dyDescent="0.25">
      <c r="A24" s="57"/>
      <c r="B24" s="104" t="s">
        <v>19</v>
      </c>
      <c r="C24" s="105"/>
      <c r="D24" s="105"/>
      <c r="E24" s="105"/>
      <c r="F24" s="105"/>
      <c r="G24" s="106"/>
      <c r="H24" s="57"/>
      <c r="I24" s="2"/>
      <c r="J24" s="2"/>
      <c r="K24" s="2"/>
      <c r="L24" s="2"/>
      <c r="M24" s="2"/>
    </row>
    <row r="25" spans="1:13" s="6" customFormat="1" ht="16.5" customHeight="1" x14ac:dyDescent="0.2">
      <c r="A25" s="50"/>
      <c r="B25" s="109" t="s">
        <v>4</v>
      </c>
      <c r="C25" s="110"/>
      <c r="D25" s="110"/>
      <c r="E25" s="66" t="s">
        <v>39</v>
      </c>
      <c r="F25" s="66" t="s">
        <v>41</v>
      </c>
      <c r="G25" s="67" t="s">
        <v>45</v>
      </c>
      <c r="H25" s="50"/>
      <c r="I25" s="4"/>
      <c r="J25" s="4"/>
      <c r="K25" s="4"/>
      <c r="L25" s="4"/>
      <c r="M25" s="4"/>
    </row>
    <row r="26" spans="1:13" s="6" customFormat="1" ht="12.75" customHeight="1" x14ac:dyDescent="0.2">
      <c r="A26" s="50"/>
      <c r="B26" s="89" t="s">
        <v>14</v>
      </c>
      <c r="C26" s="92" t="s">
        <v>7</v>
      </c>
      <c r="D26" s="93"/>
      <c r="E26" s="34"/>
      <c r="F26" s="35">
        <v>0.13</v>
      </c>
      <c r="G26" s="36">
        <v>0.04</v>
      </c>
      <c r="H26" s="50"/>
      <c r="I26" s="4"/>
      <c r="J26" s="4"/>
      <c r="K26" s="4"/>
      <c r="L26" s="4"/>
      <c r="M26" s="4"/>
    </row>
    <row r="27" spans="1:13" s="6" customFormat="1" ht="12.75" customHeight="1" x14ac:dyDescent="0.2">
      <c r="A27" s="50"/>
      <c r="B27" s="90"/>
      <c r="C27" s="81" t="s">
        <v>25</v>
      </c>
      <c r="D27" s="82"/>
      <c r="E27" s="37"/>
      <c r="F27" s="38">
        <v>0.13</v>
      </c>
      <c r="G27" s="39">
        <v>0.13</v>
      </c>
      <c r="H27" s="50"/>
      <c r="I27" s="4"/>
      <c r="J27" s="4"/>
      <c r="K27" s="4"/>
      <c r="L27" s="4"/>
      <c r="M27" s="4"/>
    </row>
    <row r="28" spans="1:13" s="6" customFormat="1" ht="12.75" customHeight="1" x14ac:dyDescent="0.2">
      <c r="A28" s="50"/>
      <c r="B28" s="90"/>
      <c r="C28" s="81" t="s">
        <v>8</v>
      </c>
      <c r="D28" s="82"/>
      <c r="E28" s="37"/>
      <c r="F28" s="38">
        <v>0.13</v>
      </c>
      <c r="G28" s="39">
        <v>0</v>
      </c>
      <c r="H28" s="50"/>
      <c r="I28" s="4"/>
      <c r="J28" s="4"/>
      <c r="K28" s="4"/>
      <c r="L28" s="4"/>
      <c r="M28" s="4"/>
    </row>
    <row r="29" spans="1:13" s="6" customFormat="1" ht="12.75" customHeight="1" x14ac:dyDescent="0.2">
      <c r="A29" s="50"/>
      <c r="B29" s="90"/>
      <c r="C29" s="81" t="s">
        <v>12</v>
      </c>
      <c r="D29" s="82"/>
      <c r="E29" s="37"/>
      <c r="F29" s="38">
        <v>0.1</v>
      </c>
      <c r="G29" s="39">
        <v>0.04</v>
      </c>
      <c r="H29" s="50"/>
      <c r="I29" s="4"/>
      <c r="J29" s="4"/>
      <c r="K29" s="4"/>
      <c r="L29" s="4"/>
      <c r="M29" s="4"/>
    </row>
    <row r="30" spans="1:13" s="6" customFormat="1" ht="12.75" customHeight="1" x14ac:dyDescent="0.2">
      <c r="A30" s="50"/>
      <c r="B30" s="90"/>
      <c r="C30" s="81" t="s">
        <v>26</v>
      </c>
      <c r="D30" s="82"/>
      <c r="E30" s="37"/>
      <c r="F30" s="38">
        <v>0.1</v>
      </c>
      <c r="G30" s="39">
        <v>0.1</v>
      </c>
      <c r="H30" s="50"/>
      <c r="I30" s="4"/>
      <c r="J30" s="4"/>
      <c r="K30" s="4"/>
      <c r="L30" s="4"/>
      <c r="M30" s="4"/>
    </row>
    <row r="31" spans="1:13" s="6" customFormat="1" ht="12.75" customHeight="1" x14ac:dyDescent="0.2">
      <c r="A31" s="50"/>
      <c r="B31" s="90"/>
      <c r="C31" s="81" t="s">
        <v>10</v>
      </c>
      <c r="D31" s="82"/>
      <c r="E31" s="37"/>
      <c r="F31" s="38">
        <v>0.17</v>
      </c>
      <c r="G31" s="39">
        <v>0.04</v>
      </c>
      <c r="H31" s="50"/>
      <c r="I31" s="4"/>
      <c r="J31" s="4"/>
      <c r="K31" s="4"/>
      <c r="L31" s="4"/>
      <c r="M31" s="4"/>
    </row>
    <row r="32" spans="1:13" s="6" customFormat="1" ht="12.75" customHeight="1" x14ac:dyDescent="0.2">
      <c r="A32" s="50"/>
      <c r="B32" s="90"/>
      <c r="C32" s="81" t="s">
        <v>11</v>
      </c>
      <c r="D32" s="82"/>
      <c r="E32" s="37"/>
      <c r="F32" s="38">
        <v>0.17</v>
      </c>
      <c r="G32" s="39">
        <v>0.17</v>
      </c>
      <c r="H32" s="50"/>
      <c r="I32" s="4"/>
      <c r="J32" s="4"/>
      <c r="K32" s="4"/>
      <c r="L32" s="4"/>
      <c r="M32" s="4"/>
    </row>
    <row r="33" spans="1:13" s="6" customFormat="1" ht="12.75" customHeight="1" x14ac:dyDescent="0.2">
      <c r="A33" s="50"/>
      <c r="B33" s="91"/>
      <c r="C33" s="83" t="s">
        <v>9</v>
      </c>
      <c r="D33" s="84"/>
      <c r="E33" s="40"/>
      <c r="F33" s="41">
        <v>0.17</v>
      </c>
      <c r="G33" s="42">
        <v>0</v>
      </c>
      <c r="H33" s="50"/>
      <c r="I33" s="4"/>
      <c r="J33" s="4"/>
      <c r="K33" s="4"/>
      <c r="L33" s="4"/>
      <c r="M33" s="4"/>
    </row>
    <row r="34" spans="1:13" s="6" customFormat="1" ht="14.25" thickBot="1" x14ac:dyDescent="0.25">
      <c r="A34" s="50"/>
      <c r="B34" s="54"/>
      <c r="C34" s="54"/>
      <c r="D34" s="54"/>
      <c r="E34" s="54"/>
      <c r="F34" s="54"/>
      <c r="G34" s="54"/>
      <c r="H34" s="50"/>
      <c r="I34" s="4"/>
      <c r="J34" s="4"/>
      <c r="K34" s="4"/>
      <c r="L34" s="4"/>
      <c r="M34" s="4"/>
    </row>
    <row r="35" spans="1:13" s="6" customFormat="1" ht="16.5" customHeight="1" x14ac:dyDescent="0.2">
      <c r="A35" s="50"/>
      <c r="B35" s="10">
        <v>1</v>
      </c>
      <c r="C35" s="68" t="s">
        <v>22</v>
      </c>
      <c r="D35" s="69"/>
      <c r="E35" s="11" t="s">
        <v>38</v>
      </c>
      <c r="F35" s="70">
        <f>F26</f>
        <v>0.13</v>
      </c>
      <c r="G35" s="12" t="s">
        <v>39</v>
      </c>
      <c r="H35" s="50"/>
      <c r="I35" s="4"/>
      <c r="J35" s="4"/>
      <c r="K35" s="4"/>
      <c r="L35" s="4"/>
    </row>
    <row r="36" spans="1:13" s="6" customFormat="1" ht="16.5" customHeight="1" x14ac:dyDescent="0.2">
      <c r="A36" s="50"/>
      <c r="B36" s="71">
        <v>2</v>
      </c>
      <c r="C36" s="46" t="s">
        <v>23</v>
      </c>
      <c r="D36" s="72"/>
      <c r="E36" s="37" t="s">
        <v>37</v>
      </c>
      <c r="F36" s="38">
        <f>G22</f>
        <v>4.7589894892126132</v>
      </c>
      <c r="G36" s="73" t="s">
        <v>39</v>
      </c>
      <c r="H36" s="50"/>
      <c r="I36" s="4"/>
      <c r="J36" s="4"/>
      <c r="K36" s="4"/>
      <c r="L36" s="4"/>
    </row>
    <row r="37" spans="1:13" s="6" customFormat="1" ht="16.5" customHeight="1" thickBot="1" x14ac:dyDescent="0.25">
      <c r="A37" s="50"/>
      <c r="B37" s="13">
        <v>3</v>
      </c>
      <c r="C37" s="47" t="s">
        <v>24</v>
      </c>
      <c r="D37" s="48"/>
      <c r="E37" s="37" t="s">
        <v>46</v>
      </c>
      <c r="F37" s="74">
        <f>G26</f>
        <v>0.04</v>
      </c>
      <c r="G37" s="73" t="s">
        <v>39</v>
      </c>
      <c r="H37" s="50"/>
      <c r="I37" s="4"/>
      <c r="J37" s="4"/>
      <c r="K37" s="4"/>
      <c r="L37" s="4"/>
    </row>
    <row r="38" spans="1:13" s="6" customFormat="1" ht="16.5" customHeight="1" thickBot="1" x14ac:dyDescent="0.25">
      <c r="A38" s="50"/>
      <c r="B38" s="85" t="s">
        <v>5</v>
      </c>
      <c r="C38" s="86"/>
      <c r="D38" s="86"/>
      <c r="E38" s="24" t="s">
        <v>44</v>
      </c>
      <c r="F38" s="26">
        <f>SUM(F35:F37)</f>
        <v>4.9289894892126132</v>
      </c>
      <c r="G38" s="27" t="s">
        <v>43</v>
      </c>
      <c r="H38" s="50"/>
      <c r="I38" s="4"/>
      <c r="J38" s="4"/>
      <c r="K38" s="4"/>
      <c r="L38" s="4"/>
    </row>
    <row r="39" spans="1:13" s="6" customFormat="1" ht="16.5" customHeight="1" thickBot="1" x14ac:dyDescent="0.25">
      <c r="A39" s="50"/>
      <c r="B39" s="51"/>
      <c r="C39" s="51"/>
      <c r="D39" s="51"/>
      <c r="E39" s="52"/>
      <c r="F39" s="53"/>
      <c r="G39" s="52"/>
      <c r="H39" s="50"/>
      <c r="I39" s="4"/>
      <c r="J39" s="4"/>
      <c r="K39" s="4"/>
      <c r="L39" s="4"/>
    </row>
    <row r="40" spans="1:13" s="9" customFormat="1" ht="16.5" customHeight="1" thickBot="1" x14ac:dyDescent="0.25">
      <c r="A40" s="58"/>
      <c r="B40" s="85" t="s">
        <v>6</v>
      </c>
      <c r="C40" s="86"/>
      <c r="D40" s="86"/>
      <c r="E40" s="24" t="s">
        <v>20</v>
      </c>
      <c r="F40" s="26">
        <f>1/F38</f>
        <v>0.20288134153837403</v>
      </c>
      <c r="G40" s="27" t="s">
        <v>36</v>
      </c>
      <c r="H40" s="58"/>
      <c r="I40" s="8"/>
      <c r="J40" s="8"/>
      <c r="K40" s="8"/>
      <c r="L40" s="8"/>
    </row>
    <row r="41" spans="1:13" s="6" customFormat="1" ht="16.5" customHeight="1" thickBot="1" x14ac:dyDescent="0.25">
      <c r="A41" s="50"/>
      <c r="B41" s="87" t="s">
        <v>13</v>
      </c>
      <c r="C41" s="88"/>
      <c r="D41" s="88"/>
      <c r="E41" s="22" t="s">
        <v>27</v>
      </c>
      <c r="F41" s="49">
        <v>0.5</v>
      </c>
      <c r="G41" s="25" t="s">
        <v>40</v>
      </c>
      <c r="H41" s="50"/>
      <c r="I41" s="4"/>
      <c r="J41" s="4"/>
      <c r="K41" s="4"/>
      <c r="L41" s="4"/>
    </row>
    <row r="42" spans="1:13" s="6" customFormat="1" ht="13.5" x14ac:dyDescent="0.2">
      <c r="A42" s="50"/>
      <c r="B42" s="54"/>
      <c r="C42" s="54"/>
      <c r="D42" s="54"/>
      <c r="E42" s="80" t="s">
        <v>28</v>
      </c>
      <c r="F42" s="80"/>
      <c r="G42" s="80"/>
      <c r="H42" s="50"/>
      <c r="I42" s="4"/>
      <c r="J42" s="4"/>
      <c r="K42" s="4"/>
      <c r="L42" s="4"/>
      <c r="M42" s="4"/>
    </row>
  </sheetData>
  <mergeCells count="22">
    <mergeCell ref="B11:C11"/>
    <mergeCell ref="B24:G24"/>
    <mergeCell ref="B25:D25"/>
    <mergeCell ref="B6:G6"/>
    <mergeCell ref="B2:G2"/>
    <mergeCell ref="B3:G3"/>
    <mergeCell ref="B7:G7"/>
    <mergeCell ref="B5:G5"/>
    <mergeCell ref="B10:G10"/>
    <mergeCell ref="E42:G42"/>
    <mergeCell ref="C31:D31"/>
    <mergeCell ref="C32:D32"/>
    <mergeCell ref="C33:D33"/>
    <mergeCell ref="B38:D38"/>
    <mergeCell ref="B40:D40"/>
    <mergeCell ref="B41:D41"/>
    <mergeCell ref="B26:B33"/>
    <mergeCell ref="C26:D26"/>
    <mergeCell ref="C27:D27"/>
    <mergeCell ref="C28:D28"/>
    <mergeCell ref="C29:D29"/>
    <mergeCell ref="C30:D30"/>
  </mergeCells>
  <pageMargins left="0.18" right="0.54" top="1" bottom="1" header="0.5" footer="0.5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 U δομικου στοιχειου</vt:lpstr>
    </vt:vector>
  </TitlesOfParts>
  <Company>Green Beast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angeliki</dc:creator>
  <cp:lastModifiedBy>angeliki chatzidimitriou</cp:lastModifiedBy>
  <cp:lastPrinted>2023-11-02T20:40:35Z</cp:lastPrinted>
  <dcterms:created xsi:type="dcterms:W3CDTF">2006-06-27T08:23:47Z</dcterms:created>
  <dcterms:modified xsi:type="dcterms:W3CDTF">2025-12-16T08:21:07Z</dcterms:modified>
</cp:coreProperties>
</file>